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DieseArbeitsmappe"/>
  <mc:AlternateContent xmlns:mc="http://schemas.openxmlformats.org/markup-compatibility/2006">
    <mc:Choice Requires="x15">
      <x15ac:absPath xmlns:x15ac="http://schemas.microsoft.com/office/spreadsheetml/2010/11/ac" url="https://deutschlandtarifverbundde.sharepoint.com/sites/DTVGAbrechnung/Freigegebene Dokumente/Stammdaten/Codierliste/Veröffentlicht_extern/"/>
    </mc:Choice>
  </mc:AlternateContent>
  <xr:revisionPtr revIDLastSave="47" documentId="8_{2EEB0D33-09E2-48D0-898E-2ACAB6CFC095}" xr6:coauthVersionLast="47" xr6:coauthVersionMax="47" xr10:uidLastSave="{5F976D0D-B7C2-4AB8-A62F-DB720241DE97}"/>
  <bookViews>
    <workbookView xWindow="-86" yWindow="0" windowWidth="16629" windowHeight="17880" tabRatio="851" firstSheet="11" activeTab="14" xr2:uid="{4306DCC3-CFBF-482D-B597-1C4C28315E08}"/>
  </bookViews>
  <sheets>
    <sheet name="intern_Zuordnung_Angebot_Cluste" sheetId="53" state="hidden" r:id="rId1"/>
    <sheet name="intern_daMAXX_VL_AG09_DTV_LART" sheetId="54" state="hidden" r:id="rId2"/>
    <sheet name="Befüllungsvorgabe VN_PLZ_ORT" sheetId="63" r:id="rId3"/>
    <sheet name="generelle Info" sheetId="7" r:id="rId4"/>
    <sheet name="Kontrolldatensatz" sheetId="30" r:id="rId5"/>
    <sheet name="SA32" sheetId="13" r:id="rId6"/>
    <sheet name="SA32Beispiel" sheetId="17" r:id="rId7"/>
    <sheet name="SA11" sheetId="14" r:id="rId8"/>
    <sheet name="SA11Beispiel" sheetId="18" r:id="rId9"/>
    <sheet name="Steuerkennzeichen" sheetId="46" r:id="rId10"/>
    <sheet name="Testportfolio" sheetId="36" r:id="rId11"/>
    <sheet name="Tarifsicht" sheetId="68" r:id="rId12"/>
    <sheet name="Tabelle1" sheetId="49" state="hidden" r:id="rId13"/>
    <sheet name="VerkGatt_subcluster" sheetId="48" state="hidden" r:id="rId14"/>
    <sheet name="VerkGatt" sheetId="4" r:id="rId15"/>
    <sheet name="Legende VerkGatt" sheetId="69" r:id="rId16"/>
    <sheet name="Ticketcluster DTV" sheetId="47" r:id="rId17"/>
    <sheet name="Verkaufsart" sheetId="22" r:id="rId18"/>
    <sheet name="Zahlungsart" sheetId="21" r:id="rId19"/>
    <sheet name="Ermäßigung" sheetId="3" r:id="rId20"/>
    <sheet name="Klasse" sheetId="5" r:id="rId21"/>
    <sheet name="VN-PLZ-ORT" sheetId="19" r:id="rId22"/>
  </sheets>
  <definedNames>
    <definedName name="_xlnm._FilterDatabase" localSheetId="19" hidden="1">Ermäßigung!$A$1:$E$10</definedName>
    <definedName name="_xlnm._FilterDatabase" localSheetId="1" hidden="1">intern_daMAXX_VL_AG09_DTV_LART!$A$5:$I$2431</definedName>
    <definedName name="_xlnm._FilterDatabase" localSheetId="20" hidden="1">Klasse!$A$1:$C$1</definedName>
    <definedName name="_xlnm._FilterDatabase" localSheetId="7" hidden="1">'SA11'!$A$2:$F$53</definedName>
    <definedName name="_xlnm._FilterDatabase" localSheetId="5" hidden="1">'SA32'!$A$2:$I$137</definedName>
    <definedName name="_xlnm._FilterDatabase" localSheetId="11" hidden="1">Tarifsicht!$A$1:$P$173</definedName>
    <definedName name="_xlnm._FilterDatabase" localSheetId="10" hidden="1">Testportfolio!$B$1:$I$31</definedName>
    <definedName name="_xlnm._FilterDatabase" localSheetId="17" hidden="1">Verkaufsart!$A$1:$D$10</definedName>
    <definedName name="_xlnm._FilterDatabase" localSheetId="14" hidden="1">VerkGatt!$A$1:$AA$339</definedName>
    <definedName name="_xlnm._FilterDatabase" localSheetId="13" hidden="1">VerkGatt_subcluster!$A$1:$P$2374</definedName>
    <definedName name="_xlnm._FilterDatabase" localSheetId="21" hidden="1">'VN-PLZ-ORT'!$A$1:$C$78</definedName>
    <definedName name="_xlnm._FilterDatabase" localSheetId="18" hidden="1">Zahlungsart!$A$1:$D$9</definedName>
    <definedName name="DSGDEB" localSheetId="11">#REF!</definedName>
    <definedName name="DSGDEB">#REF!</definedName>
    <definedName name="ExterneDaten_1" localSheetId="6" hidden="1">SA32Beispiel!$A$1:$A$5</definedName>
    <definedName name="qsel_DeutschlandtarifLayouts" localSheetId="11">#REF!</definedName>
    <definedName name="qsel_DeutschlandtarifLayouts">#REF!</definedName>
    <definedName name="TM1REBUILDOPTION">1</definedName>
  </definedNames>
  <calcPr calcId="191028"/>
  <pivotCaches>
    <pivotCache cacheId="0" r:id="rId2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5" i="13" l="1"/>
  <c r="G134" i="13"/>
  <c r="G133" i="13"/>
  <c r="G132" i="13"/>
  <c r="G131" i="13"/>
  <c r="G130" i="13"/>
  <c r="G111" i="13"/>
  <c r="G110" i="13"/>
  <c r="G109" i="13"/>
  <c r="G108" i="13"/>
  <c r="G107" i="13"/>
  <c r="G106" i="13"/>
  <c r="G105" i="13"/>
  <c r="G104" i="13"/>
  <c r="G103" i="13"/>
  <c r="G99" i="13"/>
  <c r="G96" i="13"/>
  <c r="G95" i="13"/>
  <c r="G94" i="13"/>
  <c r="G93" i="13"/>
  <c r="G92" i="13"/>
  <c r="G91" i="13"/>
  <c r="G90" i="13"/>
  <c r="G85" i="13"/>
  <c r="G84" i="13"/>
  <c r="G83" i="13"/>
  <c r="G82" i="13"/>
  <c r="G81" i="13"/>
  <c r="G80" i="13"/>
  <c r="G79" i="13"/>
  <c r="G78" i="13"/>
  <c r="G77" i="13"/>
  <c r="G73" i="13"/>
  <c r="G68" i="13"/>
  <c r="G67" i="13"/>
  <c r="G66" i="13"/>
  <c r="G65" i="13"/>
  <c r="G64" i="13"/>
  <c r="G56" i="13"/>
  <c r="G55" i="13"/>
  <c r="G53" i="13"/>
  <c r="G52" i="13"/>
  <c r="G48" i="13"/>
  <c r="G46" i="13"/>
  <c r="G45" i="13"/>
  <c r="G44" i="13"/>
  <c r="G43" i="13"/>
  <c r="G38" i="13"/>
  <c r="G37" i="13"/>
  <c r="G36" i="13"/>
  <c r="G35" i="13"/>
  <c r="G33" i="13"/>
  <c r="G29" i="13"/>
  <c r="G28" i="13"/>
  <c r="G27" i="13"/>
  <c r="G18" i="13"/>
  <c r="G14" i="13"/>
  <c r="G13" i="13"/>
  <c r="G8" i="13"/>
  <c r="G7" i="13"/>
  <c r="G5" i="13"/>
  <c r="G4" i="13"/>
  <c r="G3" i="13"/>
  <c r="J7" i="14"/>
  <c r="J8" i="14"/>
  <c r="J9" i="14"/>
  <c r="J10" i="14"/>
  <c r="J11" i="14"/>
  <c r="J12" i="14"/>
  <c r="J13" i="14"/>
  <c r="J14" i="14"/>
  <c r="J15" i="14"/>
  <c r="J16" i="14"/>
  <c r="J17" i="14"/>
  <c r="J18" i="14"/>
  <c r="J19" i="14"/>
  <c r="J20" i="14"/>
  <c r="J21" i="14"/>
  <c r="J22" i="14"/>
  <c r="J23" i="14"/>
  <c r="J24" i="14"/>
  <c r="J25" i="14"/>
  <c r="J26" i="14"/>
  <c r="J27" i="14"/>
  <c r="J28" i="14"/>
  <c r="J29" i="14"/>
  <c r="J30" i="14"/>
  <c r="J31" i="14"/>
  <c r="J32" i="14"/>
  <c r="J33" i="14"/>
  <c r="J34" i="14"/>
  <c r="J35" i="14"/>
  <c r="J36" i="14"/>
  <c r="J37" i="14"/>
  <c r="J38" i="14"/>
  <c r="J39" i="14"/>
  <c r="J40" i="14"/>
  <c r="J41" i="14"/>
  <c r="J42" i="14"/>
  <c r="J43" i="14"/>
  <c r="J44" i="14"/>
  <c r="J45" i="14"/>
  <c r="J46" i="14"/>
  <c r="J47" i="14"/>
  <c r="J48" i="14"/>
  <c r="J49" i="14"/>
  <c r="J50" i="14"/>
  <c r="J51" i="14"/>
  <c r="J52" i="14"/>
  <c r="J53" i="14"/>
  <c r="J6" i="14"/>
  <c r="J5" i="14"/>
  <c r="J4" i="14"/>
  <c r="J3" i="14"/>
  <c r="H2434" i="54"/>
  <c r="I1955" i="54"/>
  <c r="I2434" i="54"/>
  <c r="I1986" i="54"/>
  <c r="I2433" i="54"/>
  <c r="I2432" i="54"/>
  <c r="H2421" i="54"/>
  <c r="I2420" i="54"/>
  <c r="H48" i="54"/>
  <c r="I48" i="54"/>
  <c r="H1810" i="54"/>
  <c r="I1810" i="54"/>
  <c r="I2402" i="54"/>
  <c r="I2447" i="54"/>
  <c r="H2447" i="54"/>
  <c r="G2447" i="54"/>
  <c r="F2447" i="54"/>
  <c r="C2447" i="54"/>
  <c r="B2447" i="54"/>
  <c r="I2446" i="54"/>
  <c r="H2446" i="54"/>
  <c r="G2446" i="54"/>
  <c r="F2446" i="54"/>
  <c r="C2446" i="54"/>
  <c r="B2446" i="54"/>
  <c r="I2445" i="54"/>
  <c r="H2445" i="54"/>
  <c r="G2445" i="54"/>
  <c r="F2445" i="54"/>
  <c r="C2445" i="54"/>
  <c r="B2445" i="54"/>
  <c r="I2444" i="54"/>
  <c r="H2444" i="54"/>
  <c r="G2444" i="54"/>
  <c r="F2444" i="54"/>
  <c r="C2444" i="54"/>
  <c r="B2444" i="54"/>
  <c r="I2443" i="54"/>
  <c r="H2443" i="54"/>
  <c r="G2443" i="54"/>
  <c r="F2443" i="54"/>
  <c r="C2443" i="54"/>
  <c r="B2443" i="54"/>
  <c r="I2442" i="54"/>
  <c r="H2442" i="54"/>
  <c r="G2442" i="54"/>
  <c r="F2442" i="54"/>
  <c r="C2442" i="54"/>
  <c r="B2442" i="54"/>
  <c r="I2441" i="54"/>
  <c r="H2441" i="54"/>
  <c r="G2441" i="54"/>
  <c r="F2441" i="54"/>
  <c r="C2441" i="54"/>
  <c r="B2441" i="54"/>
  <c r="I2440" i="54"/>
  <c r="H2440" i="54"/>
  <c r="G2440" i="54"/>
  <c r="F2440" i="54"/>
  <c r="C2440" i="54"/>
  <c r="B2440" i="54"/>
  <c r="I2439" i="54"/>
  <c r="H2439" i="54"/>
  <c r="G2439" i="54"/>
  <c r="F2439" i="54"/>
  <c r="C2439" i="54"/>
  <c r="B2439" i="54"/>
  <c r="I2438" i="54"/>
  <c r="H2438" i="54"/>
  <c r="G2438" i="54"/>
  <c r="F2438" i="54"/>
  <c r="C2438" i="54"/>
  <c r="B2438" i="54"/>
  <c r="I2437" i="54"/>
  <c r="H2437" i="54"/>
  <c r="G2437" i="54"/>
  <c r="F2437" i="54"/>
  <c r="C2437" i="54"/>
  <c r="B2437" i="54"/>
  <c r="I2436" i="54"/>
  <c r="H2436" i="54"/>
  <c r="G2436" i="54"/>
  <c r="F2436" i="54"/>
  <c r="C2436" i="54"/>
  <c r="B2436" i="54"/>
  <c r="I2435" i="54"/>
  <c r="H2435" i="54"/>
  <c r="G2435" i="54"/>
  <c r="F2435" i="54"/>
  <c r="C2435" i="54"/>
  <c r="B2435" i="54"/>
  <c r="G2434" i="54"/>
  <c r="F2434" i="54"/>
  <c r="C2434" i="54"/>
  <c r="B2434" i="54"/>
  <c r="G2433" i="54"/>
  <c r="F2433" i="54"/>
  <c r="C2433" i="54"/>
  <c r="B2433" i="54"/>
  <c r="G2432" i="54"/>
  <c r="F2432" i="54"/>
  <c r="C2432" i="54"/>
  <c r="B2432" i="54"/>
  <c r="H2432" i="54"/>
  <c r="I2431" i="54"/>
  <c r="H2431" i="54"/>
  <c r="G2431" i="54"/>
  <c r="F2431" i="54"/>
  <c r="C2431" i="54"/>
  <c r="B2431" i="54"/>
  <c r="I2430" i="54"/>
  <c r="H2430" i="54"/>
  <c r="G2430" i="54"/>
  <c r="F2430" i="54"/>
  <c r="C2430" i="54"/>
  <c r="B2430" i="54"/>
  <c r="I2429" i="54"/>
  <c r="H2429" i="54"/>
  <c r="G2429" i="54"/>
  <c r="F2429" i="54"/>
  <c r="C2429" i="54"/>
  <c r="B2429" i="54"/>
  <c r="I2428" i="54"/>
  <c r="H2428" i="54"/>
  <c r="G2428" i="54"/>
  <c r="F2428" i="54"/>
  <c r="C2428" i="54"/>
  <c r="B2428" i="54"/>
  <c r="I2427" i="54"/>
  <c r="H2427" i="54"/>
  <c r="G2427" i="54"/>
  <c r="F2427" i="54"/>
  <c r="C2427" i="54"/>
  <c r="B2427" i="54"/>
  <c r="I2426" i="54"/>
  <c r="H2426" i="54"/>
  <c r="G2426" i="54"/>
  <c r="F2426" i="54"/>
  <c r="C2426" i="54"/>
  <c r="B2426" i="54"/>
  <c r="I2425" i="54"/>
  <c r="H2425" i="54"/>
  <c r="G2425" i="54"/>
  <c r="F2425" i="54"/>
  <c r="C2425" i="54"/>
  <c r="B2425" i="54"/>
  <c r="I2424" i="54"/>
  <c r="H2424" i="54"/>
  <c r="G2424" i="54"/>
  <c r="F2424" i="54"/>
  <c r="C2424" i="54"/>
  <c r="B2424" i="54"/>
  <c r="I2423" i="54"/>
  <c r="H2423" i="54"/>
  <c r="G2423" i="54"/>
  <c r="F2423" i="54"/>
  <c r="C2423" i="54"/>
  <c r="B2423" i="54"/>
  <c r="I2422" i="54"/>
  <c r="H2422" i="54"/>
  <c r="G2422" i="54"/>
  <c r="F2422" i="54"/>
  <c r="C2422" i="54"/>
  <c r="B2422" i="54"/>
  <c r="G2421" i="54"/>
  <c r="F2421" i="54"/>
  <c r="C2421" i="54"/>
  <c r="B2421" i="54"/>
  <c r="G2420" i="54"/>
  <c r="F2420" i="54"/>
  <c r="C2420" i="54"/>
  <c r="B2420" i="54"/>
  <c r="I2419" i="54"/>
  <c r="H2419" i="54"/>
  <c r="G2419" i="54"/>
  <c r="F2419" i="54"/>
  <c r="C2419" i="54"/>
  <c r="B2419" i="54"/>
  <c r="I2418" i="54"/>
  <c r="H2418" i="54"/>
  <c r="G2418" i="54"/>
  <c r="F2418" i="54"/>
  <c r="C2418" i="54"/>
  <c r="B2418" i="54"/>
  <c r="I2417" i="54"/>
  <c r="H2417" i="54"/>
  <c r="G2417" i="54"/>
  <c r="F2417" i="54"/>
  <c r="C2417" i="54"/>
  <c r="B2417" i="54"/>
  <c r="I2416" i="54"/>
  <c r="H2416" i="54"/>
  <c r="G2416" i="54"/>
  <c r="F2416" i="54"/>
  <c r="C2416" i="54"/>
  <c r="B2416" i="54"/>
  <c r="I2415" i="54"/>
  <c r="H2415" i="54"/>
  <c r="G2415" i="54"/>
  <c r="F2415" i="54"/>
  <c r="C2415" i="54"/>
  <c r="B2415" i="54"/>
  <c r="I2414" i="54"/>
  <c r="H2414" i="54"/>
  <c r="G2414" i="54"/>
  <c r="F2414" i="54"/>
  <c r="C2414" i="54"/>
  <c r="B2414" i="54"/>
  <c r="I2413" i="54"/>
  <c r="H2413" i="54"/>
  <c r="G2413" i="54"/>
  <c r="F2413" i="54"/>
  <c r="C2413" i="54"/>
  <c r="B2413" i="54"/>
  <c r="I2412" i="54"/>
  <c r="H2412" i="54"/>
  <c r="G2412" i="54"/>
  <c r="F2412" i="54"/>
  <c r="C2412" i="54"/>
  <c r="B2412" i="54"/>
  <c r="I2411" i="54"/>
  <c r="H2411" i="54"/>
  <c r="G2411" i="54"/>
  <c r="F2411" i="54"/>
  <c r="C2411" i="54"/>
  <c r="B2411" i="54"/>
  <c r="I2410" i="54"/>
  <c r="H2410" i="54"/>
  <c r="G2410" i="54"/>
  <c r="F2410" i="54"/>
  <c r="C2410" i="54"/>
  <c r="B2410" i="54"/>
  <c r="I2409" i="54"/>
  <c r="H2409" i="54"/>
  <c r="G2409" i="54"/>
  <c r="F2409" i="54"/>
  <c r="C2409" i="54"/>
  <c r="B2409" i="54"/>
  <c r="I2408" i="54"/>
  <c r="H2408" i="54"/>
  <c r="G2408" i="54"/>
  <c r="F2408" i="54"/>
  <c r="C2408" i="54"/>
  <c r="B2408" i="54"/>
  <c r="I2407" i="54"/>
  <c r="H2407" i="54"/>
  <c r="G2407" i="54"/>
  <c r="F2407" i="54"/>
  <c r="C2407" i="54"/>
  <c r="B2407" i="54"/>
  <c r="I2406" i="54"/>
  <c r="H2406" i="54"/>
  <c r="G2406" i="54"/>
  <c r="F2406" i="54"/>
  <c r="C2406" i="54"/>
  <c r="B2406" i="54"/>
  <c r="I2405" i="54"/>
  <c r="H2405" i="54"/>
  <c r="G2405" i="54"/>
  <c r="F2405" i="54"/>
  <c r="C2405" i="54"/>
  <c r="B2405" i="54"/>
  <c r="I2404" i="54"/>
  <c r="H2404" i="54"/>
  <c r="G2404" i="54"/>
  <c r="F2404" i="54"/>
  <c r="C2404" i="54"/>
  <c r="B2404" i="54"/>
  <c r="I2403" i="54"/>
  <c r="H2403" i="54"/>
  <c r="G2403" i="54"/>
  <c r="F2403" i="54"/>
  <c r="C2403" i="54"/>
  <c r="B2403" i="54"/>
  <c r="G2402" i="54"/>
  <c r="F2402" i="54"/>
  <c r="C2402" i="54"/>
  <c r="B2402" i="54"/>
  <c r="I2401" i="54"/>
  <c r="H2401" i="54"/>
  <c r="G2401" i="54"/>
  <c r="F2401" i="54"/>
  <c r="C2401" i="54"/>
  <c r="B2401" i="54"/>
  <c r="I2400" i="54"/>
  <c r="H2400" i="54"/>
  <c r="G2400" i="54"/>
  <c r="F2400" i="54"/>
  <c r="C2400" i="54"/>
  <c r="B2400" i="54"/>
  <c r="I2399" i="54"/>
  <c r="H2399" i="54"/>
  <c r="G2399" i="54"/>
  <c r="F2399" i="54"/>
  <c r="C2399" i="54"/>
  <c r="B2399" i="54"/>
  <c r="I2398" i="54"/>
  <c r="H2398" i="54"/>
  <c r="G2398" i="54"/>
  <c r="F2398" i="54"/>
  <c r="C2398" i="54"/>
  <c r="B2398" i="54"/>
  <c r="I2397" i="54"/>
  <c r="H2397" i="54"/>
  <c r="G2397" i="54"/>
  <c r="F2397" i="54"/>
  <c r="C2397" i="54"/>
  <c r="B2397" i="54"/>
  <c r="I2396" i="54"/>
  <c r="H2396" i="54"/>
  <c r="G2396" i="54"/>
  <c r="F2396" i="54"/>
  <c r="C2396" i="54"/>
  <c r="B2396" i="54"/>
  <c r="I2395" i="54"/>
  <c r="H2395" i="54"/>
  <c r="G2395" i="54"/>
  <c r="F2395" i="54"/>
  <c r="C2395" i="54"/>
  <c r="B2395" i="54"/>
  <c r="I2394" i="54"/>
  <c r="H2394" i="54"/>
  <c r="G2394" i="54"/>
  <c r="F2394" i="54"/>
  <c r="C2394" i="54"/>
  <c r="B2394" i="54"/>
  <c r="I2393" i="54"/>
  <c r="H2393" i="54"/>
  <c r="G2393" i="54"/>
  <c r="F2393" i="54"/>
  <c r="C2393" i="54"/>
  <c r="B2393" i="54"/>
  <c r="I2392" i="54"/>
  <c r="H2392" i="54"/>
  <c r="G2392" i="54"/>
  <c r="F2392" i="54"/>
  <c r="C2392" i="54"/>
  <c r="B2392" i="54"/>
  <c r="I2391" i="54"/>
  <c r="H2391" i="54"/>
  <c r="G2391" i="54"/>
  <c r="F2391" i="54"/>
  <c r="C2391" i="54"/>
  <c r="B2391" i="54"/>
  <c r="I2390" i="54"/>
  <c r="H2390" i="54"/>
  <c r="G2390" i="54"/>
  <c r="F2390" i="54"/>
  <c r="C2390" i="54"/>
  <c r="B2390" i="54"/>
  <c r="I2389" i="54"/>
  <c r="H2389" i="54"/>
  <c r="G2389" i="54"/>
  <c r="F2389" i="54"/>
  <c r="C2389" i="54"/>
  <c r="B2389" i="54"/>
  <c r="I2388" i="54"/>
  <c r="H2388" i="54"/>
  <c r="G2388" i="54"/>
  <c r="F2388" i="54"/>
  <c r="C2388" i="54"/>
  <c r="B2388" i="54"/>
  <c r="I2387" i="54"/>
  <c r="H2387" i="54"/>
  <c r="G2387" i="54"/>
  <c r="F2387" i="54"/>
  <c r="C2387" i="54"/>
  <c r="B2387" i="54"/>
  <c r="I2386" i="54"/>
  <c r="H2386" i="54"/>
  <c r="G2386" i="54"/>
  <c r="F2386" i="54"/>
  <c r="C2386" i="54"/>
  <c r="B2386" i="54"/>
  <c r="I2385" i="54"/>
  <c r="H2385" i="54"/>
  <c r="G2385" i="54"/>
  <c r="F2385" i="54"/>
  <c r="C2385" i="54"/>
  <c r="B2385" i="54"/>
  <c r="I2384" i="54"/>
  <c r="H2384" i="54"/>
  <c r="G2384" i="54"/>
  <c r="F2384" i="54"/>
  <c r="C2384" i="54"/>
  <c r="B2384" i="54"/>
  <c r="I2383" i="54"/>
  <c r="H2383" i="54"/>
  <c r="G2383" i="54"/>
  <c r="F2383" i="54"/>
  <c r="C2383" i="54"/>
  <c r="B2383" i="54"/>
  <c r="I2382" i="54"/>
  <c r="H2382" i="54"/>
  <c r="G2382" i="54"/>
  <c r="F2382" i="54"/>
  <c r="C2382" i="54"/>
  <c r="B2382" i="54"/>
  <c r="I2381" i="54"/>
  <c r="H2381" i="54"/>
  <c r="G2381" i="54"/>
  <c r="F2381" i="54"/>
  <c r="C2381" i="54"/>
  <c r="B2381" i="54"/>
  <c r="I2380" i="54"/>
  <c r="H2380" i="54"/>
  <c r="G2380" i="54"/>
  <c r="F2380" i="54"/>
  <c r="C2380" i="54"/>
  <c r="B2380" i="54"/>
  <c r="I2379" i="54"/>
  <c r="H2379" i="54"/>
  <c r="G2379" i="54"/>
  <c r="F2379" i="54"/>
  <c r="C2379" i="54"/>
  <c r="B2379" i="54"/>
  <c r="I2378" i="54"/>
  <c r="H2378" i="54"/>
  <c r="G2378" i="54"/>
  <c r="F2378" i="54"/>
  <c r="C2378" i="54"/>
  <c r="B2378" i="54"/>
  <c r="I2377" i="54"/>
  <c r="H2377" i="54"/>
  <c r="G2377" i="54"/>
  <c r="F2377" i="54"/>
  <c r="C2377" i="54"/>
  <c r="B2377" i="54"/>
  <c r="I2376" i="54"/>
  <c r="H2376" i="54"/>
  <c r="G2376" i="54"/>
  <c r="F2376" i="54"/>
  <c r="C2376" i="54"/>
  <c r="B2376" i="54"/>
  <c r="I2375" i="54"/>
  <c r="H2375" i="54"/>
  <c r="G2375" i="54"/>
  <c r="F2375" i="54"/>
  <c r="C2375" i="54"/>
  <c r="B2375" i="54"/>
  <c r="I2374" i="54"/>
  <c r="H2374" i="54"/>
  <c r="G2374" i="54"/>
  <c r="F2374" i="54"/>
  <c r="C2374" i="54"/>
  <c r="B2374" i="54"/>
  <c r="I2373" i="54"/>
  <c r="H2373" i="54"/>
  <c r="G2373" i="54"/>
  <c r="F2373" i="54"/>
  <c r="C2373" i="54"/>
  <c r="B2373" i="54"/>
  <c r="I2372" i="54"/>
  <c r="H2372" i="54"/>
  <c r="G2372" i="54"/>
  <c r="F2372" i="54"/>
  <c r="C2372" i="54"/>
  <c r="B2372" i="54"/>
  <c r="I2371" i="54"/>
  <c r="H2371" i="54"/>
  <c r="G2371" i="54"/>
  <c r="F2371" i="54"/>
  <c r="C2371" i="54"/>
  <c r="B2371" i="54"/>
  <c r="I2370" i="54"/>
  <c r="H2370" i="54"/>
  <c r="G2370" i="54"/>
  <c r="F2370" i="54"/>
  <c r="C2370" i="54"/>
  <c r="B2370" i="54"/>
  <c r="I2369" i="54"/>
  <c r="H2369" i="54"/>
  <c r="G2369" i="54"/>
  <c r="F2369" i="54"/>
  <c r="C2369" i="54"/>
  <c r="B2369" i="54"/>
  <c r="I2368" i="54"/>
  <c r="H2368" i="54"/>
  <c r="G2368" i="54"/>
  <c r="F2368" i="54"/>
  <c r="C2368" i="54"/>
  <c r="B2368" i="54"/>
  <c r="I2367" i="54"/>
  <c r="H2367" i="54"/>
  <c r="G2367" i="54"/>
  <c r="F2367" i="54"/>
  <c r="C2367" i="54"/>
  <c r="B2367" i="54"/>
  <c r="I2366" i="54"/>
  <c r="H2366" i="54"/>
  <c r="G2366" i="54"/>
  <c r="F2366" i="54"/>
  <c r="C2366" i="54"/>
  <c r="B2366" i="54"/>
  <c r="I2365" i="54"/>
  <c r="H2365" i="54"/>
  <c r="G2365" i="54"/>
  <c r="F2365" i="54"/>
  <c r="C2365" i="54"/>
  <c r="B2365" i="54"/>
  <c r="I2364" i="54"/>
  <c r="H2364" i="54"/>
  <c r="G2364" i="54"/>
  <c r="F2364" i="54"/>
  <c r="C2364" i="54"/>
  <c r="B2364" i="54"/>
  <c r="I2363" i="54"/>
  <c r="H2363" i="54"/>
  <c r="G2363" i="54"/>
  <c r="F2363" i="54"/>
  <c r="C2363" i="54"/>
  <c r="B2363" i="54"/>
  <c r="I2362" i="54"/>
  <c r="H2362" i="54"/>
  <c r="G2362" i="54"/>
  <c r="F2362" i="54"/>
  <c r="C2362" i="54"/>
  <c r="B2362" i="54"/>
  <c r="I2361" i="54"/>
  <c r="H2361" i="54"/>
  <c r="G2361" i="54"/>
  <c r="F2361" i="54"/>
  <c r="C2361" i="54"/>
  <c r="B2361" i="54"/>
  <c r="I2360" i="54"/>
  <c r="H2360" i="54"/>
  <c r="G2360" i="54"/>
  <c r="F2360" i="54"/>
  <c r="C2360" i="54"/>
  <c r="B2360" i="54"/>
  <c r="I2359" i="54"/>
  <c r="H2359" i="54"/>
  <c r="G2359" i="54"/>
  <c r="F2359" i="54"/>
  <c r="C2359" i="54"/>
  <c r="B2359" i="54"/>
  <c r="I2358" i="54"/>
  <c r="H2358" i="54"/>
  <c r="G2358" i="54"/>
  <c r="F2358" i="54"/>
  <c r="C2358" i="54"/>
  <c r="B2358" i="54"/>
  <c r="I2357" i="54"/>
  <c r="H2357" i="54"/>
  <c r="G2357" i="54"/>
  <c r="F2357" i="54"/>
  <c r="C2357" i="54"/>
  <c r="B2357" i="54"/>
  <c r="I2356" i="54"/>
  <c r="H2356" i="54"/>
  <c r="G2356" i="54"/>
  <c r="F2356" i="54"/>
  <c r="C2356" i="54"/>
  <c r="B2356" i="54"/>
  <c r="I2355" i="54"/>
  <c r="H2355" i="54"/>
  <c r="G2355" i="54"/>
  <c r="F2355" i="54"/>
  <c r="C2355" i="54"/>
  <c r="B2355" i="54"/>
  <c r="I2354" i="54"/>
  <c r="H2354" i="54"/>
  <c r="G2354" i="54"/>
  <c r="F2354" i="54"/>
  <c r="C2354" i="54"/>
  <c r="B2354" i="54"/>
  <c r="I2353" i="54"/>
  <c r="H2353" i="54"/>
  <c r="G2353" i="54"/>
  <c r="F2353" i="54"/>
  <c r="C2353" i="54"/>
  <c r="B2353" i="54"/>
  <c r="I2352" i="54"/>
  <c r="H2352" i="54"/>
  <c r="G2352" i="54"/>
  <c r="F2352" i="54"/>
  <c r="C2352" i="54"/>
  <c r="B2352" i="54"/>
  <c r="I2351" i="54"/>
  <c r="H2351" i="54"/>
  <c r="G2351" i="54"/>
  <c r="F2351" i="54"/>
  <c r="C2351" i="54"/>
  <c r="B2351" i="54"/>
  <c r="I2350" i="54"/>
  <c r="H2350" i="54"/>
  <c r="G2350" i="54"/>
  <c r="F2350" i="54"/>
  <c r="C2350" i="54"/>
  <c r="B2350" i="54"/>
  <c r="I2349" i="54"/>
  <c r="H2349" i="54"/>
  <c r="G2349" i="54"/>
  <c r="F2349" i="54"/>
  <c r="C2349" i="54"/>
  <c r="B2349" i="54"/>
  <c r="I2348" i="54"/>
  <c r="H2348" i="54"/>
  <c r="G2348" i="54"/>
  <c r="F2348" i="54"/>
  <c r="C2348" i="54"/>
  <c r="B2348" i="54"/>
  <c r="I2347" i="54"/>
  <c r="H2347" i="54"/>
  <c r="G2347" i="54"/>
  <c r="F2347" i="54"/>
  <c r="C2347" i="54"/>
  <c r="B2347" i="54"/>
  <c r="I2346" i="54"/>
  <c r="H2346" i="54"/>
  <c r="G2346" i="54"/>
  <c r="F2346" i="54"/>
  <c r="C2346" i="54"/>
  <c r="B2346" i="54"/>
  <c r="I2345" i="54"/>
  <c r="H2345" i="54"/>
  <c r="G2345" i="54"/>
  <c r="F2345" i="54"/>
  <c r="C2345" i="54"/>
  <c r="B2345" i="54"/>
  <c r="I2344" i="54"/>
  <c r="H2344" i="54"/>
  <c r="G2344" i="54"/>
  <c r="F2344" i="54"/>
  <c r="C2344" i="54"/>
  <c r="B2344" i="54"/>
  <c r="I2343" i="54"/>
  <c r="H2343" i="54"/>
  <c r="G2343" i="54"/>
  <c r="F2343" i="54"/>
  <c r="C2343" i="54"/>
  <c r="B2343" i="54"/>
  <c r="I2342" i="54"/>
  <c r="H2342" i="54"/>
  <c r="G2342" i="54"/>
  <c r="F2342" i="54"/>
  <c r="C2342" i="54"/>
  <c r="B2342" i="54"/>
  <c r="I2341" i="54"/>
  <c r="H2341" i="54"/>
  <c r="G2341" i="54"/>
  <c r="F2341" i="54"/>
  <c r="C2341" i="54"/>
  <c r="B2341" i="54"/>
  <c r="I2340" i="54"/>
  <c r="H2340" i="54"/>
  <c r="G2340" i="54"/>
  <c r="F2340" i="54"/>
  <c r="C2340" i="54"/>
  <c r="B2340" i="54"/>
  <c r="I2339" i="54"/>
  <c r="H2339" i="54"/>
  <c r="G2339" i="54"/>
  <c r="F2339" i="54"/>
  <c r="C2339" i="54"/>
  <c r="B2339" i="54"/>
  <c r="I2338" i="54"/>
  <c r="H2338" i="54"/>
  <c r="G2338" i="54"/>
  <c r="F2338" i="54"/>
  <c r="C2338" i="54"/>
  <c r="B2338" i="54"/>
  <c r="I2337" i="54"/>
  <c r="H2337" i="54"/>
  <c r="G2337" i="54"/>
  <c r="F2337" i="54"/>
  <c r="C2337" i="54"/>
  <c r="B2337" i="54"/>
  <c r="I2336" i="54"/>
  <c r="H2336" i="54"/>
  <c r="G2336" i="54"/>
  <c r="F2336" i="54"/>
  <c r="C2336" i="54"/>
  <c r="B2336" i="54"/>
  <c r="I2335" i="54"/>
  <c r="H2335" i="54"/>
  <c r="G2335" i="54"/>
  <c r="F2335" i="54"/>
  <c r="C2335" i="54"/>
  <c r="B2335" i="54"/>
  <c r="I2334" i="54"/>
  <c r="H2334" i="54"/>
  <c r="G2334" i="54"/>
  <c r="F2334" i="54"/>
  <c r="C2334" i="54"/>
  <c r="B2334" i="54"/>
  <c r="I2333" i="54"/>
  <c r="H2333" i="54"/>
  <c r="G2333" i="54"/>
  <c r="F2333" i="54"/>
  <c r="C2333" i="54"/>
  <c r="B2333" i="54"/>
  <c r="I2332" i="54"/>
  <c r="H2332" i="54"/>
  <c r="G2332" i="54"/>
  <c r="F2332" i="54"/>
  <c r="C2332" i="54"/>
  <c r="B2332" i="54"/>
  <c r="I2331" i="54"/>
  <c r="H2331" i="54"/>
  <c r="G2331" i="54"/>
  <c r="F2331" i="54"/>
  <c r="C2331" i="54"/>
  <c r="B2331" i="54"/>
  <c r="I2330" i="54"/>
  <c r="H2330" i="54"/>
  <c r="G2330" i="54"/>
  <c r="F2330" i="54"/>
  <c r="C2330" i="54"/>
  <c r="B2330" i="54"/>
  <c r="I2329" i="54"/>
  <c r="H2329" i="54"/>
  <c r="G2329" i="54"/>
  <c r="F2329" i="54"/>
  <c r="C2329" i="54"/>
  <c r="B2329" i="54"/>
  <c r="I2328" i="54"/>
  <c r="H2328" i="54"/>
  <c r="G2328" i="54"/>
  <c r="F2328" i="54"/>
  <c r="C2328" i="54"/>
  <c r="B2328" i="54"/>
  <c r="I2327" i="54"/>
  <c r="H2327" i="54"/>
  <c r="G2327" i="54"/>
  <c r="F2327" i="54"/>
  <c r="C2327" i="54"/>
  <c r="B2327" i="54"/>
  <c r="I2326" i="54"/>
  <c r="H2326" i="54"/>
  <c r="G2326" i="54"/>
  <c r="F2326" i="54"/>
  <c r="C2326" i="54"/>
  <c r="B2326" i="54"/>
  <c r="I2325" i="54"/>
  <c r="H2325" i="54"/>
  <c r="G2325" i="54"/>
  <c r="F2325" i="54"/>
  <c r="C2325" i="54"/>
  <c r="B2325" i="54"/>
  <c r="I2324" i="54"/>
  <c r="H2324" i="54"/>
  <c r="G2324" i="54"/>
  <c r="F2324" i="54"/>
  <c r="C2324" i="54"/>
  <c r="B2324" i="54"/>
  <c r="I2323" i="54"/>
  <c r="H2323" i="54"/>
  <c r="G2323" i="54"/>
  <c r="F2323" i="54"/>
  <c r="C2323" i="54"/>
  <c r="B2323" i="54"/>
  <c r="I2322" i="54"/>
  <c r="H2322" i="54"/>
  <c r="G2322" i="54"/>
  <c r="F2322" i="54"/>
  <c r="C2322" i="54"/>
  <c r="B2322" i="54"/>
  <c r="I2321" i="54"/>
  <c r="H2321" i="54"/>
  <c r="G2321" i="54"/>
  <c r="F2321" i="54"/>
  <c r="C2321" i="54"/>
  <c r="B2321" i="54"/>
  <c r="I2320" i="54"/>
  <c r="H2320" i="54"/>
  <c r="G2320" i="54"/>
  <c r="F2320" i="54"/>
  <c r="C2320" i="54"/>
  <c r="B2320" i="54"/>
  <c r="I2319" i="54"/>
  <c r="H2319" i="54"/>
  <c r="G2319" i="54"/>
  <c r="F2319" i="54"/>
  <c r="C2319" i="54"/>
  <c r="B2319" i="54"/>
  <c r="I2318" i="54"/>
  <c r="H2318" i="54"/>
  <c r="G2318" i="54"/>
  <c r="F2318" i="54"/>
  <c r="C2318" i="54"/>
  <c r="B2318" i="54"/>
  <c r="I2317" i="54"/>
  <c r="H2317" i="54"/>
  <c r="G2317" i="54"/>
  <c r="F2317" i="54"/>
  <c r="C2317" i="54"/>
  <c r="B2317" i="54"/>
  <c r="I2316" i="54"/>
  <c r="H2316" i="54"/>
  <c r="G2316" i="54"/>
  <c r="F2316" i="54"/>
  <c r="C2316" i="54"/>
  <c r="B2316" i="54"/>
  <c r="I2315" i="54"/>
  <c r="H2315" i="54"/>
  <c r="G2315" i="54"/>
  <c r="F2315" i="54"/>
  <c r="C2315" i="54"/>
  <c r="B2315" i="54"/>
  <c r="I2314" i="54"/>
  <c r="H2314" i="54"/>
  <c r="G2314" i="54"/>
  <c r="F2314" i="54"/>
  <c r="C2314" i="54"/>
  <c r="B2314" i="54"/>
  <c r="I2313" i="54"/>
  <c r="H2313" i="54"/>
  <c r="G2313" i="54"/>
  <c r="F2313" i="54"/>
  <c r="C2313" i="54"/>
  <c r="B2313" i="54"/>
  <c r="I2312" i="54"/>
  <c r="H2312" i="54"/>
  <c r="G2312" i="54"/>
  <c r="F2312" i="54"/>
  <c r="C2312" i="54"/>
  <c r="B2312" i="54"/>
  <c r="I2311" i="54"/>
  <c r="H2311" i="54"/>
  <c r="G2311" i="54"/>
  <c r="F2311" i="54"/>
  <c r="C2311" i="54"/>
  <c r="B2311" i="54"/>
  <c r="I2310" i="54"/>
  <c r="H2310" i="54"/>
  <c r="G2310" i="54"/>
  <c r="F2310" i="54"/>
  <c r="C2310" i="54"/>
  <c r="B2310" i="54"/>
  <c r="I2309" i="54"/>
  <c r="H2309" i="54"/>
  <c r="G2309" i="54"/>
  <c r="F2309" i="54"/>
  <c r="C2309" i="54"/>
  <c r="B2309" i="54"/>
  <c r="I2308" i="54"/>
  <c r="H2308" i="54"/>
  <c r="G2308" i="54"/>
  <c r="F2308" i="54"/>
  <c r="C2308" i="54"/>
  <c r="B2308" i="54"/>
  <c r="I2307" i="54"/>
  <c r="H2307" i="54"/>
  <c r="G2307" i="54"/>
  <c r="F2307" i="54"/>
  <c r="C2307" i="54"/>
  <c r="B2307" i="54"/>
  <c r="I2306" i="54"/>
  <c r="H2306" i="54"/>
  <c r="G2306" i="54"/>
  <c r="F2306" i="54"/>
  <c r="C2306" i="54"/>
  <c r="B2306" i="54"/>
  <c r="I2305" i="54"/>
  <c r="H2305" i="54"/>
  <c r="G2305" i="54"/>
  <c r="F2305" i="54"/>
  <c r="C2305" i="54"/>
  <c r="B2305" i="54"/>
  <c r="I2304" i="54"/>
  <c r="H2304" i="54"/>
  <c r="G2304" i="54"/>
  <c r="F2304" i="54"/>
  <c r="C2304" i="54"/>
  <c r="B2304" i="54"/>
  <c r="I2303" i="54"/>
  <c r="H2303" i="54"/>
  <c r="G2303" i="54"/>
  <c r="F2303" i="54"/>
  <c r="C2303" i="54"/>
  <c r="B2303" i="54"/>
  <c r="I2302" i="54"/>
  <c r="H2302" i="54"/>
  <c r="G2302" i="54"/>
  <c r="F2302" i="54"/>
  <c r="C2302" i="54"/>
  <c r="B2302" i="54"/>
  <c r="I2301" i="54"/>
  <c r="H2301" i="54"/>
  <c r="G2301" i="54"/>
  <c r="F2301" i="54"/>
  <c r="C2301" i="54"/>
  <c r="B2301" i="54"/>
  <c r="I2300" i="54"/>
  <c r="H2300" i="54"/>
  <c r="G2300" i="54"/>
  <c r="F2300" i="54"/>
  <c r="C2300" i="54"/>
  <c r="B2300" i="54"/>
  <c r="I2299" i="54"/>
  <c r="H2299" i="54"/>
  <c r="G2299" i="54"/>
  <c r="F2299" i="54"/>
  <c r="C2299" i="54"/>
  <c r="B2299" i="54"/>
  <c r="I2298" i="54"/>
  <c r="H2298" i="54"/>
  <c r="G2298" i="54"/>
  <c r="F2298" i="54"/>
  <c r="C2298" i="54"/>
  <c r="B2298" i="54"/>
  <c r="I2297" i="54"/>
  <c r="H2297" i="54"/>
  <c r="G2297" i="54"/>
  <c r="F2297" i="54"/>
  <c r="C2297" i="54"/>
  <c r="B2297" i="54"/>
  <c r="I2296" i="54"/>
  <c r="H2296" i="54"/>
  <c r="G2296" i="54"/>
  <c r="F2296" i="54"/>
  <c r="C2296" i="54"/>
  <c r="B2296" i="54"/>
  <c r="I2295" i="54"/>
  <c r="H2295" i="54"/>
  <c r="G2295" i="54"/>
  <c r="F2295" i="54"/>
  <c r="C2295" i="54"/>
  <c r="B2295" i="54"/>
  <c r="I2294" i="54"/>
  <c r="H2294" i="54"/>
  <c r="G2294" i="54"/>
  <c r="F2294" i="54"/>
  <c r="C2294" i="54"/>
  <c r="B2294" i="54"/>
  <c r="I2293" i="54"/>
  <c r="H2293" i="54"/>
  <c r="G2293" i="54"/>
  <c r="F2293" i="54"/>
  <c r="C2293" i="54"/>
  <c r="B2293" i="54"/>
  <c r="I2292" i="54"/>
  <c r="H2292" i="54"/>
  <c r="G2292" i="54"/>
  <c r="F2292" i="54"/>
  <c r="C2292" i="54"/>
  <c r="B2292" i="54"/>
  <c r="I2291" i="54"/>
  <c r="H2291" i="54"/>
  <c r="G2291" i="54"/>
  <c r="F2291" i="54"/>
  <c r="C2291" i="54"/>
  <c r="B2291" i="54"/>
  <c r="I2290" i="54"/>
  <c r="H2290" i="54"/>
  <c r="G2290" i="54"/>
  <c r="F2290" i="54"/>
  <c r="C2290" i="54"/>
  <c r="B2290" i="54"/>
  <c r="I2289" i="54"/>
  <c r="H2289" i="54"/>
  <c r="G2289" i="54"/>
  <c r="F2289" i="54"/>
  <c r="C2289" i="54"/>
  <c r="B2289" i="54"/>
  <c r="I2288" i="54"/>
  <c r="H2288" i="54"/>
  <c r="G2288" i="54"/>
  <c r="F2288" i="54"/>
  <c r="C2288" i="54"/>
  <c r="B2288" i="54"/>
  <c r="I2287" i="54"/>
  <c r="H2287" i="54"/>
  <c r="G2287" i="54"/>
  <c r="F2287" i="54"/>
  <c r="C2287" i="54"/>
  <c r="B2287" i="54"/>
  <c r="I2286" i="54"/>
  <c r="H2286" i="54"/>
  <c r="G2286" i="54"/>
  <c r="F2286" i="54"/>
  <c r="C2286" i="54"/>
  <c r="B2286" i="54"/>
  <c r="I2285" i="54"/>
  <c r="H2285" i="54"/>
  <c r="G2285" i="54"/>
  <c r="F2285" i="54"/>
  <c r="C2285" i="54"/>
  <c r="B2285" i="54"/>
  <c r="I2284" i="54"/>
  <c r="H2284" i="54"/>
  <c r="G2284" i="54"/>
  <c r="F2284" i="54"/>
  <c r="C2284" i="54"/>
  <c r="B2284" i="54"/>
  <c r="I2283" i="54"/>
  <c r="H2283" i="54"/>
  <c r="G2283" i="54"/>
  <c r="F2283" i="54"/>
  <c r="C2283" i="54"/>
  <c r="B2283" i="54"/>
  <c r="I2282" i="54"/>
  <c r="H2282" i="54"/>
  <c r="G2282" i="54"/>
  <c r="F2282" i="54"/>
  <c r="C2282" i="54"/>
  <c r="B2282" i="54"/>
  <c r="I2281" i="54"/>
  <c r="H2281" i="54"/>
  <c r="G2281" i="54"/>
  <c r="F2281" i="54"/>
  <c r="C2281" i="54"/>
  <c r="B2281" i="54"/>
  <c r="I2280" i="54"/>
  <c r="H2280" i="54"/>
  <c r="G2280" i="54"/>
  <c r="F2280" i="54"/>
  <c r="C2280" i="54"/>
  <c r="B2280" i="54"/>
  <c r="I2279" i="54"/>
  <c r="H2279" i="54"/>
  <c r="G2279" i="54"/>
  <c r="F2279" i="54"/>
  <c r="C2279" i="54"/>
  <c r="B2279" i="54"/>
  <c r="I2278" i="54"/>
  <c r="H2278" i="54"/>
  <c r="G2278" i="54"/>
  <c r="F2278" i="54"/>
  <c r="C2278" i="54"/>
  <c r="B2278" i="54"/>
  <c r="I2277" i="54"/>
  <c r="H2277" i="54"/>
  <c r="G2277" i="54"/>
  <c r="F2277" i="54"/>
  <c r="C2277" i="54"/>
  <c r="B2277" i="54"/>
  <c r="I2276" i="54"/>
  <c r="H2276" i="54"/>
  <c r="G2276" i="54"/>
  <c r="F2276" i="54"/>
  <c r="C2276" i="54"/>
  <c r="B2276" i="54"/>
  <c r="I2275" i="54"/>
  <c r="H2275" i="54"/>
  <c r="G2275" i="54"/>
  <c r="F2275" i="54"/>
  <c r="C2275" i="54"/>
  <c r="B2275" i="54"/>
  <c r="I2274" i="54"/>
  <c r="H2274" i="54"/>
  <c r="G2274" i="54"/>
  <c r="F2274" i="54"/>
  <c r="C2274" i="54"/>
  <c r="B2274" i="54"/>
  <c r="I2273" i="54"/>
  <c r="H2273" i="54"/>
  <c r="G2273" i="54"/>
  <c r="F2273" i="54"/>
  <c r="C2273" i="54"/>
  <c r="B2273" i="54"/>
  <c r="I2272" i="54"/>
  <c r="H2272" i="54"/>
  <c r="G2272" i="54"/>
  <c r="F2272" i="54"/>
  <c r="C2272" i="54"/>
  <c r="B2272" i="54"/>
  <c r="I2271" i="54"/>
  <c r="H2271" i="54"/>
  <c r="G2271" i="54"/>
  <c r="F2271" i="54"/>
  <c r="C2271" i="54"/>
  <c r="B2271" i="54"/>
  <c r="I2270" i="54"/>
  <c r="H2270" i="54"/>
  <c r="G2270" i="54"/>
  <c r="F2270" i="54"/>
  <c r="C2270" i="54"/>
  <c r="B2270" i="54"/>
  <c r="I2269" i="54"/>
  <c r="H2269" i="54"/>
  <c r="G2269" i="54"/>
  <c r="F2269" i="54"/>
  <c r="C2269" i="54"/>
  <c r="B2269" i="54"/>
  <c r="I2268" i="54"/>
  <c r="H2268" i="54"/>
  <c r="G2268" i="54"/>
  <c r="F2268" i="54"/>
  <c r="C2268" i="54"/>
  <c r="B2268" i="54"/>
  <c r="I2267" i="54"/>
  <c r="H2267" i="54"/>
  <c r="G2267" i="54"/>
  <c r="F2267" i="54"/>
  <c r="C2267" i="54"/>
  <c r="B2267" i="54"/>
  <c r="I2266" i="54"/>
  <c r="H2266" i="54"/>
  <c r="G2266" i="54"/>
  <c r="F2266" i="54"/>
  <c r="C2266" i="54"/>
  <c r="B2266" i="54"/>
  <c r="I2265" i="54"/>
  <c r="H2265" i="54"/>
  <c r="G2265" i="54"/>
  <c r="F2265" i="54"/>
  <c r="C2265" i="54"/>
  <c r="B2265" i="54"/>
  <c r="I2264" i="54"/>
  <c r="H2264" i="54"/>
  <c r="G2264" i="54"/>
  <c r="F2264" i="54"/>
  <c r="C2264" i="54"/>
  <c r="B2264" i="54"/>
  <c r="I2263" i="54"/>
  <c r="H2263" i="54"/>
  <c r="G2263" i="54"/>
  <c r="F2263" i="54"/>
  <c r="C2263" i="54"/>
  <c r="B2263" i="54"/>
  <c r="I2262" i="54"/>
  <c r="H2262" i="54"/>
  <c r="G2262" i="54"/>
  <c r="F2262" i="54"/>
  <c r="C2262" i="54"/>
  <c r="B2262" i="54"/>
  <c r="I2261" i="54"/>
  <c r="H2261" i="54"/>
  <c r="G2261" i="54"/>
  <c r="F2261" i="54"/>
  <c r="C2261" i="54"/>
  <c r="B2261" i="54"/>
  <c r="I2260" i="54"/>
  <c r="H2260" i="54"/>
  <c r="G2260" i="54"/>
  <c r="F2260" i="54"/>
  <c r="C2260" i="54"/>
  <c r="B2260" i="54"/>
  <c r="I2259" i="54"/>
  <c r="H2259" i="54"/>
  <c r="G2259" i="54"/>
  <c r="F2259" i="54"/>
  <c r="C2259" i="54"/>
  <c r="B2259" i="54"/>
  <c r="I2258" i="54"/>
  <c r="H2258" i="54"/>
  <c r="G2258" i="54"/>
  <c r="F2258" i="54"/>
  <c r="C2258" i="54"/>
  <c r="B2258" i="54"/>
  <c r="I2257" i="54"/>
  <c r="H2257" i="54"/>
  <c r="G2257" i="54"/>
  <c r="F2257" i="54"/>
  <c r="C2257" i="54"/>
  <c r="B2257" i="54"/>
  <c r="I2256" i="54"/>
  <c r="H2256" i="54"/>
  <c r="G2256" i="54"/>
  <c r="F2256" i="54"/>
  <c r="C2256" i="54"/>
  <c r="B2256" i="54"/>
  <c r="I2255" i="54"/>
  <c r="H2255" i="54"/>
  <c r="G2255" i="54"/>
  <c r="F2255" i="54"/>
  <c r="C2255" i="54"/>
  <c r="B2255" i="54"/>
  <c r="I2254" i="54"/>
  <c r="H2254" i="54"/>
  <c r="G2254" i="54"/>
  <c r="F2254" i="54"/>
  <c r="C2254" i="54"/>
  <c r="B2254" i="54"/>
  <c r="I2253" i="54"/>
  <c r="H2253" i="54"/>
  <c r="G2253" i="54"/>
  <c r="F2253" i="54"/>
  <c r="C2253" i="54"/>
  <c r="B2253" i="54"/>
  <c r="I2252" i="54"/>
  <c r="H2252" i="54"/>
  <c r="G2252" i="54"/>
  <c r="F2252" i="54"/>
  <c r="C2252" i="54"/>
  <c r="B2252" i="54"/>
  <c r="I2251" i="54"/>
  <c r="H2251" i="54"/>
  <c r="G2251" i="54"/>
  <c r="F2251" i="54"/>
  <c r="C2251" i="54"/>
  <c r="B2251" i="54"/>
  <c r="I2250" i="54"/>
  <c r="H2250" i="54"/>
  <c r="G2250" i="54"/>
  <c r="F2250" i="54"/>
  <c r="C2250" i="54"/>
  <c r="B2250" i="54"/>
  <c r="I2249" i="54"/>
  <c r="H2249" i="54"/>
  <c r="G2249" i="54"/>
  <c r="F2249" i="54"/>
  <c r="C2249" i="54"/>
  <c r="B2249" i="54"/>
  <c r="I2248" i="54"/>
  <c r="H2248" i="54"/>
  <c r="G2248" i="54"/>
  <c r="F2248" i="54"/>
  <c r="C2248" i="54"/>
  <c r="B2248" i="54"/>
  <c r="I2247" i="54"/>
  <c r="H2247" i="54"/>
  <c r="G2247" i="54"/>
  <c r="F2247" i="54"/>
  <c r="C2247" i="54"/>
  <c r="B2247" i="54"/>
  <c r="I2246" i="54"/>
  <c r="H2246" i="54"/>
  <c r="G2246" i="54"/>
  <c r="F2246" i="54"/>
  <c r="C2246" i="54"/>
  <c r="B2246" i="54"/>
  <c r="I2245" i="54"/>
  <c r="H2245" i="54"/>
  <c r="G2245" i="54"/>
  <c r="F2245" i="54"/>
  <c r="C2245" i="54"/>
  <c r="B2245" i="54"/>
  <c r="I2244" i="54"/>
  <c r="H2244" i="54"/>
  <c r="G2244" i="54"/>
  <c r="F2244" i="54"/>
  <c r="C2244" i="54"/>
  <c r="B2244" i="54"/>
  <c r="I2243" i="54"/>
  <c r="H2243" i="54"/>
  <c r="G2243" i="54"/>
  <c r="F2243" i="54"/>
  <c r="C2243" i="54"/>
  <c r="B2243" i="54"/>
  <c r="I2242" i="54"/>
  <c r="H2242" i="54"/>
  <c r="G2242" i="54"/>
  <c r="F2242" i="54"/>
  <c r="C2242" i="54"/>
  <c r="B2242" i="54"/>
  <c r="I2241" i="54"/>
  <c r="H2241" i="54"/>
  <c r="G2241" i="54"/>
  <c r="F2241" i="54"/>
  <c r="C2241" i="54"/>
  <c r="B2241" i="54"/>
  <c r="I2240" i="54"/>
  <c r="H2240" i="54"/>
  <c r="G2240" i="54"/>
  <c r="F2240" i="54"/>
  <c r="C2240" i="54"/>
  <c r="B2240" i="54"/>
  <c r="I2239" i="54"/>
  <c r="H2239" i="54"/>
  <c r="G2239" i="54"/>
  <c r="F2239" i="54"/>
  <c r="C2239" i="54"/>
  <c r="B2239" i="54"/>
  <c r="I2238" i="54"/>
  <c r="H2238" i="54"/>
  <c r="G2238" i="54"/>
  <c r="F2238" i="54"/>
  <c r="C2238" i="54"/>
  <c r="B2238" i="54"/>
  <c r="I2237" i="54"/>
  <c r="H2237" i="54"/>
  <c r="G2237" i="54"/>
  <c r="F2237" i="54"/>
  <c r="C2237" i="54"/>
  <c r="B2237" i="54"/>
  <c r="I2236" i="54"/>
  <c r="H2236" i="54"/>
  <c r="G2236" i="54"/>
  <c r="F2236" i="54"/>
  <c r="C2236" i="54"/>
  <c r="B2236" i="54"/>
  <c r="I2235" i="54"/>
  <c r="H2235" i="54"/>
  <c r="G2235" i="54"/>
  <c r="F2235" i="54"/>
  <c r="C2235" i="54"/>
  <c r="B2235" i="54"/>
  <c r="I2234" i="54"/>
  <c r="H2234" i="54"/>
  <c r="G2234" i="54"/>
  <c r="F2234" i="54"/>
  <c r="C2234" i="54"/>
  <c r="B2234" i="54"/>
  <c r="I2233" i="54"/>
  <c r="H2233" i="54"/>
  <c r="G2233" i="54"/>
  <c r="F2233" i="54"/>
  <c r="C2233" i="54"/>
  <c r="B2233" i="54"/>
  <c r="I2232" i="54"/>
  <c r="H2232" i="54"/>
  <c r="G2232" i="54"/>
  <c r="F2232" i="54"/>
  <c r="C2232" i="54"/>
  <c r="B2232" i="54"/>
  <c r="I2231" i="54"/>
  <c r="H2231" i="54"/>
  <c r="G2231" i="54"/>
  <c r="F2231" i="54"/>
  <c r="C2231" i="54"/>
  <c r="B2231" i="54"/>
  <c r="I2230" i="54"/>
  <c r="H2230" i="54"/>
  <c r="G2230" i="54"/>
  <c r="F2230" i="54"/>
  <c r="C2230" i="54"/>
  <c r="B2230" i="54"/>
  <c r="I2229" i="54"/>
  <c r="H2229" i="54"/>
  <c r="G2229" i="54"/>
  <c r="F2229" i="54"/>
  <c r="C2229" i="54"/>
  <c r="B2229" i="54"/>
  <c r="I2228" i="54"/>
  <c r="H2228" i="54"/>
  <c r="G2228" i="54"/>
  <c r="F2228" i="54"/>
  <c r="C2228" i="54"/>
  <c r="B2228" i="54"/>
  <c r="I2227" i="54"/>
  <c r="H2227" i="54"/>
  <c r="G2227" i="54"/>
  <c r="F2227" i="54"/>
  <c r="C2227" i="54"/>
  <c r="B2227" i="54"/>
  <c r="I2226" i="54"/>
  <c r="H2226" i="54"/>
  <c r="G2226" i="54"/>
  <c r="F2226" i="54"/>
  <c r="C2226" i="54"/>
  <c r="B2226" i="54"/>
  <c r="I2225" i="54"/>
  <c r="H2225" i="54"/>
  <c r="G2225" i="54"/>
  <c r="F2225" i="54"/>
  <c r="C2225" i="54"/>
  <c r="B2225" i="54"/>
  <c r="I2224" i="54"/>
  <c r="H2224" i="54"/>
  <c r="G2224" i="54"/>
  <c r="F2224" i="54"/>
  <c r="C2224" i="54"/>
  <c r="B2224" i="54"/>
  <c r="I2223" i="54"/>
  <c r="H2223" i="54"/>
  <c r="G2223" i="54"/>
  <c r="F2223" i="54"/>
  <c r="C2223" i="54"/>
  <c r="B2223" i="54"/>
  <c r="I2222" i="54"/>
  <c r="H2222" i="54"/>
  <c r="G2222" i="54"/>
  <c r="F2222" i="54"/>
  <c r="C2222" i="54"/>
  <c r="B2222" i="54"/>
  <c r="I2221" i="54"/>
  <c r="H2221" i="54"/>
  <c r="G2221" i="54"/>
  <c r="F2221" i="54"/>
  <c r="C2221" i="54"/>
  <c r="B2221" i="54"/>
  <c r="I2220" i="54"/>
  <c r="H2220" i="54"/>
  <c r="G2220" i="54"/>
  <c r="F2220" i="54"/>
  <c r="C2220" i="54"/>
  <c r="B2220" i="54"/>
  <c r="I2219" i="54"/>
  <c r="H2219" i="54"/>
  <c r="G2219" i="54"/>
  <c r="F2219" i="54"/>
  <c r="C2219" i="54"/>
  <c r="B2219" i="54"/>
  <c r="I2218" i="54"/>
  <c r="H2218" i="54"/>
  <c r="G2218" i="54"/>
  <c r="F2218" i="54"/>
  <c r="C2218" i="54"/>
  <c r="B2218" i="54"/>
  <c r="I2217" i="54"/>
  <c r="H2217" i="54"/>
  <c r="G2217" i="54"/>
  <c r="F2217" i="54"/>
  <c r="C2217" i="54"/>
  <c r="B2217" i="54"/>
  <c r="I2216" i="54"/>
  <c r="H2216" i="54"/>
  <c r="G2216" i="54"/>
  <c r="F2216" i="54"/>
  <c r="C2216" i="54"/>
  <c r="B2216" i="54"/>
  <c r="I2215" i="54"/>
  <c r="H2215" i="54"/>
  <c r="G2215" i="54"/>
  <c r="F2215" i="54"/>
  <c r="C2215" i="54"/>
  <c r="B2215" i="54"/>
  <c r="I2214" i="54"/>
  <c r="H2214" i="54"/>
  <c r="G2214" i="54"/>
  <c r="F2214" i="54"/>
  <c r="C2214" i="54"/>
  <c r="B2214" i="54"/>
  <c r="I2213" i="54"/>
  <c r="H2213" i="54"/>
  <c r="G2213" i="54"/>
  <c r="F2213" i="54"/>
  <c r="C2213" i="54"/>
  <c r="B2213" i="54"/>
  <c r="I2212" i="54"/>
  <c r="H2212" i="54"/>
  <c r="G2212" i="54"/>
  <c r="F2212" i="54"/>
  <c r="C2212" i="54"/>
  <c r="B2212" i="54"/>
  <c r="I2211" i="54"/>
  <c r="H2211" i="54"/>
  <c r="G2211" i="54"/>
  <c r="F2211" i="54"/>
  <c r="C2211" i="54"/>
  <c r="B2211" i="54"/>
  <c r="I2210" i="54"/>
  <c r="H2210" i="54"/>
  <c r="G2210" i="54"/>
  <c r="F2210" i="54"/>
  <c r="C2210" i="54"/>
  <c r="B2210" i="54"/>
  <c r="I2209" i="54"/>
  <c r="H2209" i="54"/>
  <c r="G2209" i="54"/>
  <c r="F2209" i="54"/>
  <c r="C2209" i="54"/>
  <c r="B2209" i="54"/>
  <c r="I2208" i="54"/>
  <c r="H2208" i="54"/>
  <c r="G2208" i="54"/>
  <c r="F2208" i="54"/>
  <c r="C2208" i="54"/>
  <c r="B2208" i="54"/>
  <c r="I2207" i="54"/>
  <c r="H2207" i="54"/>
  <c r="G2207" i="54"/>
  <c r="F2207" i="54"/>
  <c r="C2207" i="54"/>
  <c r="B2207" i="54"/>
  <c r="I2206" i="54"/>
  <c r="H2206" i="54"/>
  <c r="G2206" i="54"/>
  <c r="F2206" i="54"/>
  <c r="C2206" i="54"/>
  <c r="B2206" i="54"/>
  <c r="I2205" i="54"/>
  <c r="H2205" i="54"/>
  <c r="G2205" i="54"/>
  <c r="F2205" i="54"/>
  <c r="C2205" i="54"/>
  <c r="B2205" i="54"/>
  <c r="I2204" i="54"/>
  <c r="H2204" i="54"/>
  <c r="G2204" i="54"/>
  <c r="F2204" i="54"/>
  <c r="C2204" i="54"/>
  <c r="B2204" i="54"/>
  <c r="I2203" i="54"/>
  <c r="H2203" i="54"/>
  <c r="G2203" i="54"/>
  <c r="F2203" i="54"/>
  <c r="C2203" i="54"/>
  <c r="B2203" i="54"/>
  <c r="I2202" i="54"/>
  <c r="H2202" i="54"/>
  <c r="G2202" i="54"/>
  <c r="F2202" i="54"/>
  <c r="C2202" i="54"/>
  <c r="B2202" i="54"/>
  <c r="I2201" i="54"/>
  <c r="H2201" i="54"/>
  <c r="G2201" i="54"/>
  <c r="F2201" i="54"/>
  <c r="C2201" i="54"/>
  <c r="B2201" i="54"/>
  <c r="I2200" i="54"/>
  <c r="H2200" i="54"/>
  <c r="G2200" i="54"/>
  <c r="F2200" i="54"/>
  <c r="C2200" i="54"/>
  <c r="B2200" i="54"/>
  <c r="I2199" i="54"/>
  <c r="H2199" i="54"/>
  <c r="G2199" i="54"/>
  <c r="F2199" i="54"/>
  <c r="C2199" i="54"/>
  <c r="B2199" i="54"/>
  <c r="I2198" i="54"/>
  <c r="H2198" i="54"/>
  <c r="G2198" i="54"/>
  <c r="F2198" i="54"/>
  <c r="C2198" i="54"/>
  <c r="B2198" i="54"/>
  <c r="I2197" i="54"/>
  <c r="H2197" i="54"/>
  <c r="G2197" i="54"/>
  <c r="F2197" i="54"/>
  <c r="C2197" i="54"/>
  <c r="B2197" i="54"/>
  <c r="I2196" i="54"/>
  <c r="H2196" i="54"/>
  <c r="G2196" i="54"/>
  <c r="F2196" i="54"/>
  <c r="C2196" i="54"/>
  <c r="B2196" i="54"/>
  <c r="I2195" i="54"/>
  <c r="H2195" i="54"/>
  <c r="G2195" i="54"/>
  <c r="F2195" i="54"/>
  <c r="C2195" i="54"/>
  <c r="B2195" i="54"/>
  <c r="I2194" i="54"/>
  <c r="H2194" i="54"/>
  <c r="G2194" i="54"/>
  <c r="F2194" i="54"/>
  <c r="C2194" i="54"/>
  <c r="B2194" i="54"/>
  <c r="I2193" i="54"/>
  <c r="H2193" i="54"/>
  <c r="G2193" i="54"/>
  <c r="F2193" i="54"/>
  <c r="C2193" i="54"/>
  <c r="B2193" i="54"/>
  <c r="I2192" i="54"/>
  <c r="H2192" i="54"/>
  <c r="G2192" i="54"/>
  <c r="F2192" i="54"/>
  <c r="C2192" i="54"/>
  <c r="B2192" i="54"/>
  <c r="I2191" i="54"/>
  <c r="H2191" i="54"/>
  <c r="G2191" i="54"/>
  <c r="F2191" i="54"/>
  <c r="C2191" i="54"/>
  <c r="B2191" i="54"/>
  <c r="I2190" i="54"/>
  <c r="H2190" i="54"/>
  <c r="G2190" i="54"/>
  <c r="F2190" i="54"/>
  <c r="C2190" i="54"/>
  <c r="B2190" i="54"/>
  <c r="I2189" i="54"/>
  <c r="H2189" i="54"/>
  <c r="G2189" i="54"/>
  <c r="F2189" i="54"/>
  <c r="C2189" i="54"/>
  <c r="B2189" i="54"/>
  <c r="I2188" i="54"/>
  <c r="H2188" i="54"/>
  <c r="G2188" i="54"/>
  <c r="F2188" i="54"/>
  <c r="C2188" i="54"/>
  <c r="B2188" i="54"/>
  <c r="I2187" i="54"/>
  <c r="H2187" i="54"/>
  <c r="G2187" i="54"/>
  <c r="F2187" i="54"/>
  <c r="C2187" i="54"/>
  <c r="B2187" i="54"/>
  <c r="I2186" i="54"/>
  <c r="H2186" i="54"/>
  <c r="G2186" i="54"/>
  <c r="F2186" i="54"/>
  <c r="C2186" i="54"/>
  <c r="B2186" i="54"/>
  <c r="I2185" i="54"/>
  <c r="H2185" i="54"/>
  <c r="G2185" i="54"/>
  <c r="F2185" i="54"/>
  <c r="C2185" i="54"/>
  <c r="B2185" i="54"/>
  <c r="I2184" i="54"/>
  <c r="H2184" i="54"/>
  <c r="G2184" i="54"/>
  <c r="F2184" i="54"/>
  <c r="C2184" i="54"/>
  <c r="B2184" i="54"/>
  <c r="I2183" i="54"/>
  <c r="H2183" i="54"/>
  <c r="G2183" i="54"/>
  <c r="F2183" i="54"/>
  <c r="C2183" i="54"/>
  <c r="B2183" i="54"/>
  <c r="I2182" i="54"/>
  <c r="H2182" i="54"/>
  <c r="G2182" i="54"/>
  <c r="F2182" i="54"/>
  <c r="C2182" i="54"/>
  <c r="B2182" i="54"/>
  <c r="I2181" i="54"/>
  <c r="H2181" i="54"/>
  <c r="G2181" i="54"/>
  <c r="F2181" i="54"/>
  <c r="C2181" i="54"/>
  <c r="B2181" i="54"/>
  <c r="I2180" i="54"/>
  <c r="H2180" i="54"/>
  <c r="G2180" i="54"/>
  <c r="F2180" i="54"/>
  <c r="C2180" i="54"/>
  <c r="B2180" i="54"/>
  <c r="I2179" i="54"/>
  <c r="H2179" i="54"/>
  <c r="G2179" i="54"/>
  <c r="F2179" i="54"/>
  <c r="C2179" i="54"/>
  <c r="B2179" i="54"/>
  <c r="I2178" i="54"/>
  <c r="H2178" i="54"/>
  <c r="G2178" i="54"/>
  <c r="F2178" i="54"/>
  <c r="C2178" i="54"/>
  <c r="B2178" i="54"/>
  <c r="I2177" i="54"/>
  <c r="H2177" i="54"/>
  <c r="G2177" i="54"/>
  <c r="F2177" i="54"/>
  <c r="C2177" i="54"/>
  <c r="B2177" i="54"/>
  <c r="I2176" i="54"/>
  <c r="H2176" i="54"/>
  <c r="G2176" i="54"/>
  <c r="F2176" i="54"/>
  <c r="C2176" i="54"/>
  <c r="B2176" i="54"/>
  <c r="I2175" i="54"/>
  <c r="H2175" i="54"/>
  <c r="G2175" i="54"/>
  <c r="F2175" i="54"/>
  <c r="C2175" i="54"/>
  <c r="B2175" i="54"/>
  <c r="I2174" i="54"/>
  <c r="H2174" i="54"/>
  <c r="G2174" i="54"/>
  <c r="F2174" i="54"/>
  <c r="C2174" i="54"/>
  <c r="B2174" i="54"/>
  <c r="I2173" i="54"/>
  <c r="H2173" i="54"/>
  <c r="G2173" i="54"/>
  <c r="F2173" i="54"/>
  <c r="C2173" i="54"/>
  <c r="B2173" i="54"/>
  <c r="I2172" i="54"/>
  <c r="H2172" i="54"/>
  <c r="G2172" i="54"/>
  <c r="F2172" i="54"/>
  <c r="C2172" i="54"/>
  <c r="B2172" i="54"/>
  <c r="I2171" i="54"/>
  <c r="H2171" i="54"/>
  <c r="G2171" i="54"/>
  <c r="F2171" i="54"/>
  <c r="C2171" i="54"/>
  <c r="B2171" i="54"/>
  <c r="I2170" i="54"/>
  <c r="H2170" i="54"/>
  <c r="G2170" i="54"/>
  <c r="F2170" i="54"/>
  <c r="C2170" i="54"/>
  <c r="B2170" i="54"/>
  <c r="I2169" i="54"/>
  <c r="H2169" i="54"/>
  <c r="G2169" i="54"/>
  <c r="F2169" i="54"/>
  <c r="C2169" i="54"/>
  <c r="B2169" i="54"/>
  <c r="I2168" i="54"/>
  <c r="H2168" i="54"/>
  <c r="G2168" i="54"/>
  <c r="F2168" i="54"/>
  <c r="C2168" i="54"/>
  <c r="B2168" i="54"/>
  <c r="I2167" i="54"/>
  <c r="H2167" i="54"/>
  <c r="G2167" i="54"/>
  <c r="F2167" i="54"/>
  <c r="C2167" i="54"/>
  <c r="B2167" i="54"/>
  <c r="I2166" i="54"/>
  <c r="H2166" i="54"/>
  <c r="G2166" i="54"/>
  <c r="F2166" i="54"/>
  <c r="C2166" i="54"/>
  <c r="B2166" i="54"/>
  <c r="I2165" i="54"/>
  <c r="H2165" i="54"/>
  <c r="G2165" i="54"/>
  <c r="F2165" i="54"/>
  <c r="C2165" i="54"/>
  <c r="B2165" i="54"/>
  <c r="I2164" i="54"/>
  <c r="H2164" i="54"/>
  <c r="G2164" i="54"/>
  <c r="F2164" i="54"/>
  <c r="C2164" i="54"/>
  <c r="B2164" i="54"/>
  <c r="I2163" i="54"/>
  <c r="H2163" i="54"/>
  <c r="G2163" i="54"/>
  <c r="F2163" i="54"/>
  <c r="C2163" i="54"/>
  <c r="B2163" i="54"/>
  <c r="I2162" i="54"/>
  <c r="H2162" i="54"/>
  <c r="G2162" i="54"/>
  <c r="F2162" i="54"/>
  <c r="C2162" i="54"/>
  <c r="B2162" i="54"/>
  <c r="I2161" i="54"/>
  <c r="H2161" i="54"/>
  <c r="G2161" i="54"/>
  <c r="F2161" i="54"/>
  <c r="C2161" i="54"/>
  <c r="B2161" i="54"/>
  <c r="I2160" i="54"/>
  <c r="H2160" i="54"/>
  <c r="G2160" i="54"/>
  <c r="F2160" i="54"/>
  <c r="C2160" i="54"/>
  <c r="B2160" i="54"/>
  <c r="I2159" i="54"/>
  <c r="H2159" i="54"/>
  <c r="G2159" i="54"/>
  <c r="F2159" i="54"/>
  <c r="C2159" i="54"/>
  <c r="B2159" i="54"/>
  <c r="I2158" i="54"/>
  <c r="H2158" i="54"/>
  <c r="G2158" i="54"/>
  <c r="F2158" i="54"/>
  <c r="C2158" i="54"/>
  <c r="B2158" i="54"/>
  <c r="I2157" i="54"/>
  <c r="H2157" i="54"/>
  <c r="G2157" i="54"/>
  <c r="F2157" i="54"/>
  <c r="C2157" i="54"/>
  <c r="B2157" i="54"/>
  <c r="I2156" i="54"/>
  <c r="H2156" i="54"/>
  <c r="G2156" i="54"/>
  <c r="F2156" i="54"/>
  <c r="C2156" i="54"/>
  <c r="B2156" i="54"/>
  <c r="I2155" i="54"/>
  <c r="H2155" i="54"/>
  <c r="G2155" i="54"/>
  <c r="F2155" i="54"/>
  <c r="C2155" i="54"/>
  <c r="B2155" i="54"/>
  <c r="I2154" i="54"/>
  <c r="H2154" i="54"/>
  <c r="G2154" i="54"/>
  <c r="F2154" i="54"/>
  <c r="C2154" i="54"/>
  <c r="B2154" i="54"/>
  <c r="I2153" i="54"/>
  <c r="H2153" i="54"/>
  <c r="G2153" i="54"/>
  <c r="F2153" i="54"/>
  <c r="C2153" i="54"/>
  <c r="B2153" i="54"/>
  <c r="I2152" i="54"/>
  <c r="H2152" i="54"/>
  <c r="G2152" i="54"/>
  <c r="F2152" i="54"/>
  <c r="C2152" i="54"/>
  <c r="B2152" i="54"/>
  <c r="I2151" i="54"/>
  <c r="H2151" i="54"/>
  <c r="G2151" i="54"/>
  <c r="F2151" i="54"/>
  <c r="C2151" i="54"/>
  <c r="B2151" i="54"/>
  <c r="I2150" i="54"/>
  <c r="H2150" i="54"/>
  <c r="G2150" i="54"/>
  <c r="F2150" i="54"/>
  <c r="C2150" i="54"/>
  <c r="B2150" i="54"/>
  <c r="I2149" i="54"/>
  <c r="H2149" i="54"/>
  <c r="G2149" i="54"/>
  <c r="F2149" i="54"/>
  <c r="C2149" i="54"/>
  <c r="B2149" i="54"/>
  <c r="I2148" i="54"/>
  <c r="H2148" i="54"/>
  <c r="G2148" i="54"/>
  <c r="F2148" i="54"/>
  <c r="C2148" i="54"/>
  <c r="B2148" i="54"/>
  <c r="I2147" i="54"/>
  <c r="H2147" i="54"/>
  <c r="G2147" i="54"/>
  <c r="F2147" i="54"/>
  <c r="C2147" i="54"/>
  <c r="B2147" i="54"/>
  <c r="I2146" i="54"/>
  <c r="H2146" i="54"/>
  <c r="G2146" i="54"/>
  <c r="F2146" i="54"/>
  <c r="C2146" i="54"/>
  <c r="B2146" i="54"/>
  <c r="I2145" i="54"/>
  <c r="H2145" i="54"/>
  <c r="G2145" i="54"/>
  <c r="F2145" i="54"/>
  <c r="C2145" i="54"/>
  <c r="B2145" i="54"/>
  <c r="I2144" i="54"/>
  <c r="H2144" i="54"/>
  <c r="G2144" i="54"/>
  <c r="F2144" i="54"/>
  <c r="C2144" i="54"/>
  <c r="B2144" i="54"/>
  <c r="I2143" i="54"/>
  <c r="H2143" i="54"/>
  <c r="G2143" i="54"/>
  <c r="F2143" i="54"/>
  <c r="C2143" i="54"/>
  <c r="B2143" i="54"/>
  <c r="I2142" i="54"/>
  <c r="H2142" i="54"/>
  <c r="G2142" i="54"/>
  <c r="F2142" i="54"/>
  <c r="C2142" i="54"/>
  <c r="B2142" i="54"/>
  <c r="I2141" i="54"/>
  <c r="H2141" i="54"/>
  <c r="G2141" i="54"/>
  <c r="F2141" i="54"/>
  <c r="C2141" i="54"/>
  <c r="B2141" i="54"/>
  <c r="I2140" i="54"/>
  <c r="H2140" i="54"/>
  <c r="G2140" i="54"/>
  <c r="F2140" i="54"/>
  <c r="C2140" i="54"/>
  <c r="B2140" i="54"/>
  <c r="I2139" i="54"/>
  <c r="H2139" i="54"/>
  <c r="G2139" i="54"/>
  <c r="F2139" i="54"/>
  <c r="C2139" i="54"/>
  <c r="B2139" i="54"/>
  <c r="I2138" i="54"/>
  <c r="H2138" i="54"/>
  <c r="G2138" i="54"/>
  <c r="F2138" i="54"/>
  <c r="C2138" i="54"/>
  <c r="B2138" i="54"/>
  <c r="I2137" i="54"/>
  <c r="H2137" i="54"/>
  <c r="G2137" i="54"/>
  <c r="F2137" i="54"/>
  <c r="C2137" i="54"/>
  <c r="B2137" i="54"/>
  <c r="I2136" i="54"/>
  <c r="H2136" i="54"/>
  <c r="G2136" i="54"/>
  <c r="F2136" i="54"/>
  <c r="C2136" i="54"/>
  <c r="B2136" i="54"/>
  <c r="I2135" i="54"/>
  <c r="H2135" i="54"/>
  <c r="G2135" i="54"/>
  <c r="F2135" i="54"/>
  <c r="C2135" i="54"/>
  <c r="B2135" i="54"/>
  <c r="I2134" i="54"/>
  <c r="H2134" i="54"/>
  <c r="G2134" i="54"/>
  <c r="F2134" i="54"/>
  <c r="C2134" i="54"/>
  <c r="B2134" i="54"/>
  <c r="I2133" i="54"/>
  <c r="H2133" i="54"/>
  <c r="G2133" i="54"/>
  <c r="F2133" i="54"/>
  <c r="C2133" i="54"/>
  <c r="B2133" i="54"/>
  <c r="I2132" i="54"/>
  <c r="H2132" i="54"/>
  <c r="G2132" i="54"/>
  <c r="F2132" i="54"/>
  <c r="C2132" i="54"/>
  <c r="B2132" i="54"/>
  <c r="I2131" i="54"/>
  <c r="H2131" i="54"/>
  <c r="G2131" i="54"/>
  <c r="F2131" i="54"/>
  <c r="C2131" i="54"/>
  <c r="B2131" i="54"/>
  <c r="I2130" i="54"/>
  <c r="H2130" i="54"/>
  <c r="G2130" i="54"/>
  <c r="F2130" i="54"/>
  <c r="C2130" i="54"/>
  <c r="B2130" i="54"/>
  <c r="I2129" i="54"/>
  <c r="H2129" i="54"/>
  <c r="G2129" i="54"/>
  <c r="F2129" i="54"/>
  <c r="C2129" i="54"/>
  <c r="B2129" i="54"/>
  <c r="I2128" i="54"/>
  <c r="H2128" i="54"/>
  <c r="G2128" i="54"/>
  <c r="F2128" i="54"/>
  <c r="C2128" i="54"/>
  <c r="B2128" i="54"/>
  <c r="I2127" i="54"/>
  <c r="H2127" i="54"/>
  <c r="G2127" i="54"/>
  <c r="F2127" i="54"/>
  <c r="C2127" i="54"/>
  <c r="B2127" i="54"/>
  <c r="I2126" i="54"/>
  <c r="H2126" i="54"/>
  <c r="G2126" i="54"/>
  <c r="F2126" i="54"/>
  <c r="C2126" i="54"/>
  <c r="B2126" i="54"/>
  <c r="I2125" i="54"/>
  <c r="H2125" i="54"/>
  <c r="G2125" i="54"/>
  <c r="F2125" i="54"/>
  <c r="C2125" i="54"/>
  <c r="B2125" i="54"/>
  <c r="I2124" i="54"/>
  <c r="H2124" i="54"/>
  <c r="G2124" i="54"/>
  <c r="F2124" i="54"/>
  <c r="C2124" i="54"/>
  <c r="B2124" i="54"/>
  <c r="I2123" i="54"/>
  <c r="H2123" i="54"/>
  <c r="G2123" i="54"/>
  <c r="F2123" i="54"/>
  <c r="C2123" i="54"/>
  <c r="B2123" i="54"/>
  <c r="I2122" i="54"/>
  <c r="H2122" i="54"/>
  <c r="G2122" i="54"/>
  <c r="F2122" i="54"/>
  <c r="C2122" i="54"/>
  <c r="B2122" i="54"/>
  <c r="I2121" i="54"/>
  <c r="H2121" i="54"/>
  <c r="G2121" i="54"/>
  <c r="F2121" i="54"/>
  <c r="C2121" i="54"/>
  <c r="B2121" i="54"/>
  <c r="I2120" i="54"/>
  <c r="H2120" i="54"/>
  <c r="G2120" i="54"/>
  <c r="F2120" i="54"/>
  <c r="C2120" i="54"/>
  <c r="B2120" i="54"/>
  <c r="I2119" i="54"/>
  <c r="H2119" i="54"/>
  <c r="G2119" i="54"/>
  <c r="F2119" i="54"/>
  <c r="C2119" i="54"/>
  <c r="B2119" i="54"/>
  <c r="I2118" i="54"/>
  <c r="H2118" i="54"/>
  <c r="G2118" i="54"/>
  <c r="F2118" i="54"/>
  <c r="C2118" i="54"/>
  <c r="B2118" i="54"/>
  <c r="I2117" i="54"/>
  <c r="H2117" i="54"/>
  <c r="G2117" i="54"/>
  <c r="F2117" i="54"/>
  <c r="C2117" i="54"/>
  <c r="B2117" i="54"/>
  <c r="I2116" i="54"/>
  <c r="H2116" i="54"/>
  <c r="G2116" i="54"/>
  <c r="F2116" i="54"/>
  <c r="C2116" i="54"/>
  <c r="B2116" i="54"/>
  <c r="I2115" i="54"/>
  <c r="H2115" i="54"/>
  <c r="G2115" i="54"/>
  <c r="F2115" i="54"/>
  <c r="C2115" i="54"/>
  <c r="B2115" i="54"/>
  <c r="I2114" i="54"/>
  <c r="H2114" i="54"/>
  <c r="G2114" i="54"/>
  <c r="F2114" i="54"/>
  <c r="C2114" i="54"/>
  <c r="B2114" i="54"/>
  <c r="I2113" i="54"/>
  <c r="H2113" i="54"/>
  <c r="G2113" i="54"/>
  <c r="F2113" i="54"/>
  <c r="C2113" i="54"/>
  <c r="B2113" i="54"/>
  <c r="I2112" i="54"/>
  <c r="H2112" i="54"/>
  <c r="G2112" i="54"/>
  <c r="F2112" i="54"/>
  <c r="C2112" i="54"/>
  <c r="B2112" i="54"/>
  <c r="I2111" i="54"/>
  <c r="H2111" i="54"/>
  <c r="G2111" i="54"/>
  <c r="F2111" i="54"/>
  <c r="C2111" i="54"/>
  <c r="B2111" i="54"/>
  <c r="I2110" i="54"/>
  <c r="H2110" i="54"/>
  <c r="G2110" i="54"/>
  <c r="F2110" i="54"/>
  <c r="C2110" i="54"/>
  <c r="B2110" i="54"/>
  <c r="I2109" i="54"/>
  <c r="H2109" i="54"/>
  <c r="G2109" i="54"/>
  <c r="F2109" i="54"/>
  <c r="C2109" i="54"/>
  <c r="B2109" i="54"/>
  <c r="I2108" i="54"/>
  <c r="H2108" i="54"/>
  <c r="G2108" i="54"/>
  <c r="F2108" i="54"/>
  <c r="C2108" i="54"/>
  <c r="B2108" i="54"/>
  <c r="I2107" i="54"/>
  <c r="H2107" i="54"/>
  <c r="G2107" i="54"/>
  <c r="F2107" i="54"/>
  <c r="C2107" i="54"/>
  <c r="B2107" i="54"/>
  <c r="I2106" i="54"/>
  <c r="H2106" i="54"/>
  <c r="G2106" i="54"/>
  <c r="F2106" i="54"/>
  <c r="C2106" i="54"/>
  <c r="B2106" i="54"/>
  <c r="I2105" i="54"/>
  <c r="H2105" i="54"/>
  <c r="G2105" i="54"/>
  <c r="F2105" i="54"/>
  <c r="C2105" i="54"/>
  <c r="B2105" i="54"/>
  <c r="I2104" i="54"/>
  <c r="H2104" i="54"/>
  <c r="G2104" i="54"/>
  <c r="F2104" i="54"/>
  <c r="C2104" i="54"/>
  <c r="B2104" i="54"/>
  <c r="I2103" i="54"/>
  <c r="H2103" i="54"/>
  <c r="G2103" i="54"/>
  <c r="F2103" i="54"/>
  <c r="C2103" i="54"/>
  <c r="B2103" i="54"/>
  <c r="I2102" i="54"/>
  <c r="H2102" i="54"/>
  <c r="G2102" i="54"/>
  <c r="F2102" i="54"/>
  <c r="C2102" i="54"/>
  <c r="B2102" i="54"/>
  <c r="I2101" i="54"/>
  <c r="H2101" i="54"/>
  <c r="G2101" i="54"/>
  <c r="F2101" i="54"/>
  <c r="C2101" i="54"/>
  <c r="B2101" i="54"/>
  <c r="I2100" i="54"/>
  <c r="H2100" i="54"/>
  <c r="G2100" i="54"/>
  <c r="F2100" i="54"/>
  <c r="C2100" i="54"/>
  <c r="B2100" i="54"/>
  <c r="I2099" i="54"/>
  <c r="H2099" i="54"/>
  <c r="G2099" i="54"/>
  <c r="F2099" i="54"/>
  <c r="C2099" i="54"/>
  <c r="B2099" i="54"/>
  <c r="I2098" i="54"/>
  <c r="H2098" i="54"/>
  <c r="G2098" i="54"/>
  <c r="F2098" i="54"/>
  <c r="C2098" i="54"/>
  <c r="B2098" i="54"/>
  <c r="I2097" i="54"/>
  <c r="H2097" i="54"/>
  <c r="G2097" i="54"/>
  <c r="F2097" i="54"/>
  <c r="C2097" i="54"/>
  <c r="B2097" i="54"/>
  <c r="I2096" i="54"/>
  <c r="H2096" i="54"/>
  <c r="G2096" i="54"/>
  <c r="F2096" i="54"/>
  <c r="C2096" i="54"/>
  <c r="B2096" i="54"/>
  <c r="I2095" i="54"/>
  <c r="H2095" i="54"/>
  <c r="G2095" i="54"/>
  <c r="F2095" i="54"/>
  <c r="C2095" i="54"/>
  <c r="B2095" i="54"/>
  <c r="I2094" i="54"/>
  <c r="H2094" i="54"/>
  <c r="G2094" i="54"/>
  <c r="F2094" i="54"/>
  <c r="C2094" i="54"/>
  <c r="B2094" i="54"/>
  <c r="I2093" i="54"/>
  <c r="H2093" i="54"/>
  <c r="G2093" i="54"/>
  <c r="F2093" i="54"/>
  <c r="C2093" i="54"/>
  <c r="B2093" i="54"/>
  <c r="I2092" i="54"/>
  <c r="H2092" i="54"/>
  <c r="G2092" i="54"/>
  <c r="F2092" i="54"/>
  <c r="C2092" i="54"/>
  <c r="B2092" i="54"/>
  <c r="I2091" i="54"/>
  <c r="H2091" i="54"/>
  <c r="G2091" i="54"/>
  <c r="F2091" i="54"/>
  <c r="C2091" i="54"/>
  <c r="B2091" i="54"/>
  <c r="I2090" i="54"/>
  <c r="H2090" i="54"/>
  <c r="G2090" i="54"/>
  <c r="F2090" i="54"/>
  <c r="C2090" i="54"/>
  <c r="B2090" i="54"/>
  <c r="I2089" i="54"/>
  <c r="H2089" i="54"/>
  <c r="G2089" i="54"/>
  <c r="F2089" i="54"/>
  <c r="C2089" i="54"/>
  <c r="B2089" i="54"/>
  <c r="I2088" i="54"/>
  <c r="H2088" i="54"/>
  <c r="G2088" i="54"/>
  <c r="F2088" i="54"/>
  <c r="C2088" i="54"/>
  <c r="B2088" i="54"/>
  <c r="I2087" i="54"/>
  <c r="H2087" i="54"/>
  <c r="G2087" i="54"/>
  <c r="F2087" i="54"/>
  <c r="C2087" i="54"/>
  <c r="B2087" i="54"/>
  <c r="I2086" i="54"/>
  <c r="H2086" i="54"/>
  <c r="G2086" i="54"/>
  <c r="F2086" i="54"/>
  <c r="C2086" i="54"/>
  <c r="B2086" i="54"/>
  <c r="I2085" i="54"/>
  <c r="H2085" i="54"/>
  <c r="G2085" i="54"/>
  <c r="F2085" i="54"/>
  <c r="C2085" i="54"/>
  <c r="B2085" i="54"/>
  <c r="I2084" i="54"/>
  <c r="H2084" i="54"/>
  <c r="G2084" i="54"/>
  <c r="F2084" i="54"/>
  <c r="C2084" i="54"/>
  <c r="B2084" i="54"/>
  <c r="I2083" i="54"/>
  <c r="H2083" i="54"/>
  <c r="G2083" i="54"/>
  <c r="F2083" i="54"/>
  <c r="C2083" i="54"/>
  <c r="B2083" i="54"/>
  <c r="I2082" i="54"/>
  <c r="H2082" i="54"/>
  <c r="G2082" i="54"/>
  <c r="F2082" i="54"/>
  <c r="C2082" i="54"/>
  <c r="B2082" i="54"/>
  <c r="I2081" i="54"/>
  <c r="H2081" i="54"/>
  <c r="G2081" i="54"/>
  <c r="F2081" i="54"/>
  <c r="C2081" i="54"/>
  <c r="B2081" i="54"/>
  <c r="I2080" i="54"/>
  <c r="H2080" i="54"/>
  <c r="G2080" i="54"/>
  <c r="F2080" i="54"/>
  <c r="C2080" i="54"/>
  <c r="B2080" i="54"/>
  <c r="I2079" i="54"/>
  <c r="H2079" i="54"/>
  <c r="G2079" i="54"/>
  <c r="F2079" i="54"/>
  <c r="C2079" i="54"/>
  <c r="B2079" i="54"/>
  <c r="I2078" i="54"/>
  <c r="H2078" i="54"/>
  <c r="G2078" i="54"/>
  <c r="F2078" i="54"/>
  <c r="C2078" i="54"/>
  <c r="B2078" i="54"/>
  <c r="I2077" i="54"/>
  <c r="H2077" i="54"/>
  <c r="G2077" i="54"/>
  <c r="F2077" i="54"/>
  <c r="C2077" i="54"/>
  <c r="B2077" i="54"/>
  <c r="I2076" i="54"/>
  <c r="H2076" i="54"/>
  <c r="G2076" i="54"/>
  <c r="F2076" i="54"/>
  <c r="C2076" i="54"/>
  <c r="B2076" i="54"/>
  <c r="I2075" i="54"/>
  <c r="H2075" i="54"/>
  <c r="G2075" i="54"/>
  <c r="F2075" i="54"/>
  <c r="C2075" i="54"/>
  <c r="B2075" i="54"/>
  <c r="I2074" i="54"/>
  <c r="H2074" i="54"/>
  <c r="G2074" i="54"/>
  <c r="F2074" i="54"/>
  <c r="C2074" i="54"/>
  <c r="B2074" i="54"/>
  <c r="I2073" i="54"/>
  <c r="H2073" i="54"/>
  <c r="G2073" i="54"/>
  <c r="F2073" i="54"/>
  <c r="C2073" i="54"/>
  <c r="B2073" i="54"/>
  <c r="I2072" i="54"/>
  <c r="H2072" i="54"/>
  <c r="G2072" i="54"/>
  <c r="F2072" i="54"/>
  <c r="C2072" i="54"/>
  <c r="B2072" i="54"/>
  <c r="I2071" i="54"/>
  <c r="H2071" i="54"/>
  <c r="G2071" i="54"/>
  <c r="F2071" i="54"/>
  <c r="C2071" i="54"/>
  <c r="B2071" i="54"/>
  <c r="I2070" i="54"/>
  <c r="H2070" i="54"/>
  <c r="G2070" i="54"/>
  <c r="F2070" i="54"/>
  <c r="C2070" i="54"/>
  <c r="B2070" i="54"/>
  <c r="I2069" i="54"/>
  <c r="H2069" i="54"/>
  <c r="G2069" i="54"/>
  <c r="F2069" i="54"/>
  <c r="C2069" i="54"/>
  <c r="B2069" i="54"/>
  <c r="I2068" i="54"/>
  <c r="H2068" i="54"/>
  <c r="G2068" i="54"/>
  <c r="F2068" i="54"/>
  <c r="C2068" i="54"/>
  <c r="B2068" i="54"/>
  <c r="I2067" i="54"/>
  <c r="H2067" i="54"/>
  <c r="G2067" i="54"/>
  <c r="F2067" i="54"/>
  <c r="C2067" i="54"/>
  <c r="B2067" i="54"/>
  <c r="I2066" i="54"/>
  <c r="H2066" i="54"/>
  <c r="G2066" i="54"/>
  <c r="F2066" i="54"/>
  <c r="C2066" i="54"/>
  <c r="B2066" i="54"/>
  <c r="I2065" i="54"/>
  <c r="H2065" i="54"/>
  <c r="G2065" i="54"/>
  <c r="F2065" i="54"/>
  <c r="C2065" i="54"/>
  <c r="B2065" i="54"/>
  <c r="I2064" i="54"/>
  <c r="H2064" i="54"/>
  <c r="G2064" i="54"/>
  <c r="F2064" i="54"/>
  <c r="C2064" i="54"/>
  <c r="B2064" i="54"/>
  <c r="I2063" i="54"/>
  <c r="H2063" i="54"/>
  <c r="G2063" i="54"/>
  <c r="F2063" i="54"/>
  <c r="C2063" i="54"/>
  <c r="B2063" i="54"/>
  <c r="I2062" i="54"/>
  <c r="H2062" i="54"/>
  <c r="G2062" i="54"/>
  <c r="F2062" i="54"/>
  <c r="C2062" i="54"/>
  <c r="B2062" i="54"/>
  <c r="I2061" i="54"/>
  <c r="H2061" i="54"/>
  <c r="G2061" i="54"/>
  <c r="F2061" i="54"/>
  <c r="C2061" i="54"/>
  <c r="B2061" i="54"/>
  <c r="I2060" i="54"/>
  <c r="H2060" i="54"/>
  <c r="G2060" i="54"/>
  <c r="F2060" i="54"/>
  <c r="C2060" i="54"/>
  <c r="B2060" i="54"/>
  <c r="I2059" i="54"/>
  <c r="H2059" i="54"/>
  <c r="G2059" i="54"/>
  <c r="F2059" i="54"/>
  <c r="C2059" i="54"/>
  <c r="B2059" i="54"/>
  <c r="I2058" i="54"/>
  <c r="H2058" i="54"/>
  <c r="G2058" i="54"/>
  <c r="F2058" i="54"/>
  <c r="C2058" i="54"/>
  <c r="B2058" i="54"/>
  <c r="I2057" i="54"/>
  <c r="H2057" i="54"/>
  <c r="G2057" i="54"/>
  <c r="F2057" i="54"/>
  <c r="C2057" i="54"/>
  <c r="B2057" i="54"/>
  <c r="I2056" i="54"/>
  <c r="H2056" i="54"/>
  <c r="G2056" i="54"/>
  <c r="F2056" i="54"/>
  <c r="C2056" i="54"/>
  <c r="B2056" i="54"/>
  <c r="I2055" i="54"/>
  <c r="H2055" i="54"/>
  <c r="G2055" i="54"/>
  <c r="F2055" i="54"/>
  <c r="C2055" i="54"/>
  <c r="B2055" i="54"/>
  <c r="I2054" i="54"/>
  <c r="H2054" i="54"/>
  <c r="G2054" i="54"/>
  <c r="F2054" i="54"/>
  <c r="C2054" i="54"/>
  <c r="B2054" i="54"/>
  <c r="I2053" i="54"/>
  <c r="H2053" i="54"/>
  <c r="G2053" i="54"/>
  <c r="F2053" i="54"/>
  <c r="C2053" i="54"/>
  <c r="B2053" i="54"/>
  <c r="I2052" i="54"/>
  <c r="H2052" i="54"/>
  <c r="G2052" i="54"/>
  <c r="F2052" i="54"/>
  <c r="C2052" i="54"/>
  <c r="B2052" i="54"/>
  <c r="I2051" i="54"/>
  <c r="H2051" i="54"/>
  <c r="G2051" i="54"/>
  <c r="F2051" i="54"/>
  <c r="C2051" i="54"/>
  <c r="B2051" i="54"/>
  <c r="I2050" i="54"/>
  <c r="H2050" i="54"/>
  <c r="G2050" i="54"/>
  <c r="F2050" i="54"/>
  <c r="C2050" i="54"/>
  <c r="B2050" i="54"/>
  <c r="I2049" i="54"/>
  <c r="H2049" i="54"/>
  <c r="G2049" i="54"/>
  <c r="F2049" i="54"/>
  <c r="C2049" i="54"/>
  <c r="B2049" i="54"/>
  <c r="I2048" i="54"/>
  <c r="H2048" i="54"/>
  <c r="G2048" i="54"/>
  <c r="F2048" i="54"/>
  <c r="C2048" i="54"/>
  <c r="B2048" i="54"/>
  <c r="I2047" i="54"/>
  <c r="H2047" i="54"/>
  <c r="G2047" i="54"/>
  <c r="F2047" i="54"/>
  <c r="C2047" i="54"/>
  <c r="B2047" i="54"/>
  <c r="I2046" i="54"/>
  <c r="H2046" i="54"/>
  <c r="G2046" i="54"/>
  <c r="F2046" i="54"/>
  <c r="C2046" i="54"/>
  <c r="B2046" i="54"/>
  <c r="I2045" i="54"/>
  <c r="H2045" i="54"/>
  <c r="G2045" i="54"/>
  <c r="F2045" i="54"/>
  <c r="C2045" i="54"/>
  <c r="B2045" i="54"/>
  <c r="I2044" i="54"/>
  <c r="H2044" i="54"/>
  <c r="G2044" i="54"/>
  <c r="F2044" i="54"/>
  <c r="C2044" i="54"/>
  <c r="B2044" i="54"/>
  <c r="I2043" i="54"/>
  <c r="H2043" i="54"/>
  <c r="G2043" i="54"/>
  <c r="F2043" i="54"/>
  <c r="C2043" i="54"/>
  <c r="B2043" i="54"/>
  <c r="I2042" i="54"/>
  <c r="H2042" i="54"/>
  <c r="G2042" i="54"/>
  <c r="F2042" i="54"/>
  <c r="C2042" i="54"/>
  <c r="B2042" i="54"/>
  <c r="I2041" i="54"/>
  <c r="H2041" i="54"/>
  <c r="G2041" i="54"/>
  <c r="F2041" i="54"/>
  <c r="C2041" i="54"/>
  <c r="B2041" i="54"/>
  <c r="I2040" i="54"/>
  <c r="H2040" i="54"/>
  <c r="G2040" i="54"/>
  <c r="F2040" i="54"/>
  <c r="C2040" i="54"/>
  <c r="B2040" i="54"/>
  <c r="I2039" i="54"/>
  <c r="H2039" i="54"/>
  <c r="G2039" i="54"/>
  <c r="F2039" i="54"/>
  <c r="C2039" i="54"/>
  <c r="B2039" i="54"/>
  <c r="I2038" i="54"/>
  <c r="H2038" i="54"/>
  <c r="G2038" i="54"/>
  <c r="F2038" i="54"/>
  <c r="C2038" i="54"/>
  <c r="B2038" i="54"/>
  <c r="I2037" i="54"/>
  <c r="H2037" i="54"/>
  <c r="G2037" i="54"/>
  <c r="F2037" i="54"/>
  <c r="C2037" i="54"/>
  <c r="B2037" i="54"/>
  <c r="I2036" i="54"/>
  <c r="H2036" i="54"/>
  <c r="G2036" i="54"/>
  <c r="F2036" i="54"/>
  <c r="C2036" i="54"/>
  <c r="B2036" i="54"/>
  <c r="I2035" i="54"/>
  <c r="H2035" i="54"/>
  <c r="G2035" i="54"/>
  <c r="F2035" i="54"/>
  <c r="C2035" i="54"/>
  <c r="B2035" i="54"/>
  <c r="I2034" i="54"/>
  <c r="H2034" i="54"/>
  <c r="G2034" i="54"/>
  <c r="F2034" i="54"/>
  <c r="C2034" i="54"/>
  <c r="B2034" i="54"/>
  <c r="I2033" i="54"/>
  <c r="H2033" i="54"/>
  <c r="G2033" i="54"/>
  <c r="F2033" i="54"/>
  <c r="C2033" i="54"/>
  <c r="B2033" i="54"/>
  <c r="I2032" i="54"/>
  <c r="H2032" i="54"/>
  <c r="G2032" i="54"/>
  <c r="F2032" i="54"/>
  <c r="C2032" i="54"/>
  <c r="B2032" i="54"/>
  <c r="I2031" i="54"/>
  <c r="H2031" i="54"/>
  <c r="G2031" i="54"/>
  <c r="F2031" i="54"/>
  <c r="C2031" i="54"/>
  <c r="B2031" i="54"/>
  <c r="I2030" i="54"/>
  <c r="H2030" i="54"/>
  <c r="G2030" i="54"/>
  <c r="F2030" i="54"/>
  <c r="C2030" i="54"/>
  <c r="B2030" i="54"/>
  <c r="I2029" i="54"/>
  <c r="H2029" i="54"/>
  <c r="G2029" i="54"/>
  <c r="F2029" i="54"/>
  <c r="C2029" i="54"/>
  <c r="B2029" i="54"/>
  <c r="I2028" i="54"/>
  <c r="H2028" i="54"/>
  <c r="G2028" i="54"/>
  <c r="F2028" i="54"/>
  <c r="C2028" i="54"/>
  <c r="B2028" i="54"/>
  <c r="I2027" i="54"/>
  <c r="H2027" i="54"/>
  <c r="G2027" i="54"/>
  <c r="F2027" i="54"/>
  <c r="C2027" i="54"/>
  <c r="B2027" i="54"/>
  <c r="I2026" i="54"/>
  <c r="H2026" i="54"/>
  <c r="G2026" i="54"/>
  <c r="F2026" i="54"/>
  <c r="C2026" i="54"/>
  <c r="B2026" i="54"/>
  <c r="I2025" i="54"/>
  <c r="H2025" i="54"/>
  <c r="G2025" i="54"/>
  <c r="F2025" i="54"/>
  <c r="C2025" i="54"/>
  <c r="B2025" i="54"/>
  <c r="I2024" i="54"/>
  <c r="H2024" i="54"/>
  <c r="G2024" i="54"/>
  <c r="F2024" i="54"/>
  <c r="C2024" i="54"/>
  <c r="B2024" i="54"/>
  <c r="I2023" i="54"/>
  <c r="H2023" i="54"/>
  <c r="G2023" i="54"/>
  <c r="F2023" i="54"/>
  <c r="C2023" i="54"/>
  <c r="B2023" i="54"/>
  <c r="I2022" i="54"/>
  <c r="H2022" i="54"/>
  <c r="G2022" i="54"/>
  <c r="F2022" i="54"/>
  <c r="C2022" i="54"/>
  <c r="B2022" i="54"/>
  <c r="I2021" i="54"/>
  <c r="H2021" i="54"/>
  <c r="G2021" i="54"/>
  <c r="F2021" i="54"/>
  <c r="C2021" i="54"/>
  <c r="B2021" i="54"/>
  <c r="I2020" i="54"/>
  <c r="H2020" i="54"/>
  <c r="G2020" i="54"/>
  <c r="F2020" i="54"/>
  <c r="C2020" i="54"/>
  <c r="B2020" i="54"/>
  <c r="I2019" i="54"/>
  <c r="H2019" i="54"/>
  <c r="G2019" i="54"/>
  <c r="F2019" i="54"/>
  <c r="C2019" i="54"/>
  <c r="B2019" i="54"/>
  <c r="I2018" i="54"/>
  <c r="H2018" i="54"/>
  <c r="G2018" i="54"/>
  <c r="F2018" i="54"/>
  <c r="C2018" i="54"/>
  <c r="B2018" i="54"/>
  <c r="I2017" i="54"/>
  <c r="H2017" i="54"/>
  <c r="G2017" i="54"/>
  <c r="F2017" i="54"/>
  <c r="C2017" i="54"/>
  <c r="B2017" i="54"/>
  <c r="I2016" i="54"/>
  <c r="H2016" i="54"/>
  <c r="G2016" i="54"/>
  <c r="F2016" i="54"/>
  <c r="C2016" i="54"/>
  <c r="B2016" i="54"/>
  <c r="I2015" i="54"/>
  <c r="H2015" i="54"/>
  <c r="G2015" i="54"/>
  <c r="F2015" i="54"/>
  <c r="C2015" i="54"/>
  <c r="B2015" i="54"/>
  <c r="I2014" i="54"/>
  <c r="H2014" i="54"/>
  <c r="G2014" i="54"/>
  <c r="F2014" i="54"/>
  <c r="C2014" i="54"/>
  <c r="B2014" i="54"/>
  <c r="I2013" i="54"/>
  <c r="H2013" i="54"/>
  <c r="G2013" i="54"/>
  <c r="F2013" i="54"/>
  <c r="C2013" i="54"/>
  <c r="B2013" i="54"/>
  <c r="I2012" i="54"/>
  <c r="H2012" i="54"/>
  <c r="G2012" i="54"/>
  <c r="F2012" i="54"/>
  <c r="C2012" i="54"/>
  <c r="B2012" i="54"/>
  <c r="I2011" i="54"/>
  <c r="H2011" i="54"/>
  <c r="G2011" i="54"/>
  <c r="F2011" i="54"/>
  <c r="C2011" i="54"/>
  <c r="B2011" i="54"/>
  <c r="I2010" i="54"/>
  <c r="H2010" i="54"/>
  <c r="G2010" i="54"/>
  <c r="F2010" i="54"/>
  <c r="C2010" i="54"/>
  <c r="B2010" i="54"/>
  <c r="I2009" i="54"/>
  <c r="H2009" i="54"/>
  <c r="G2009" i="54"/>
  <c r="F2009" i="54"/>
  <c r="C2009" i="54"/>
  <c r="B2009" i="54"/>
  <c r="I2008" i="54"/>
  <c r="H2008" i="54"/>
  <c r="G2008" i="54"/>
  <c r="F2008" i="54"/>
  <c r="C2008" i="54"/>
  <c r="B2008" i="54"/>
  <c r="I2007" i="54"/>
  <c r="H2007" i="54"/>
  <c r="G2007" i="54"/>
  <c r="F2007" i="54"/>
  <c r="C2007" i="54"/>
  <c r="B2007" i="54"/>
  <c r="I2006" i="54"/>
  <c r="H2006" i="54"/>
  <c r="G2006" i="54"/>
  <c r="F2006" i="54"/>
  <c r="C2006" i="54"/>
  <c r="B2006" i="54"/>
  <c r="I2005" i="54"/>
  <c r="H2005" i="54"/>
  <c r="G2005" i="54"/>
  <c r="F2005" i="54"/>
  <c r="C2005" i="54"/>
  <c r="B2005" i="54"/>
  <c r="I2004" i="54"/>
  <c r="H2004" i="54"/>
  <c r="G2004" i="54"/>
  <c r="F2004" i="54"/>
  <c r="C2004" i="54"/>
  <c r="B2004" i="54"/>
  <c r="I2003" i="54"/>
  <c r="H2003" i="54"/>
  <c r="G2003" i="54"/>
  <c r="F2003" i="54"/>
  <c r="C2003" i="54"/>
  <c r="B2003" i="54"/>
  <c r="I2002" i="54"/>
  <c r="H2002" i="54"/>
  <c r="G2002" i="54"/>
  <c r="F2002" i="54"/>
  <c r="C2002" i="54"/>
  <c r="B2002" i="54"/>
  <c r="I2001" i="54"/>
  <c r="H2001" i="54"/>
  <c r="G2001" i="54"/>
  <c r="F2001" i="54"/>
  <c r="C2001" i="54"/>
  <c r="B2001" i="54"/>
  <c r="I2000" i="54"/>
  <c r="H2000" i="54"/>
  <c r="G2000" i="54"/>
  <c r="F2000" i="54"/>
  <c r="C2000" i="54"/>
  <c r="B2000" i="54"/>
  <c r="I1999" i="54"/>
  <c r="H1999" i="54"/>
  <c r="G1999" i="54"/>
  <c r="F1999" i="54"/>
  <c r="C1999" i="54"/>
  <c r="B1999" i="54"/>
  <c r="I1998" i="54"/>
  <c r="H1998" i="54"/>
  <c r="G1998" i="54"/>
  <c r="F1998" i="54"/>
  <c r="C1998" i="54"/>
  <c r="B1998" i="54"/>
  <c r="I1997" i="54"/>
  <c r="H1997" i="54"/>
  <c r="G1997" i="54"/>
  <c r="F1997" i="54"/>
  <c r="C1997" i="54"/>
  <c r="B1997" i="54"/>
  <c r="I1996" i="54"/>
  <c r="H1996" i="54"/>
  <c r="G1996" i="54"/>
  <c r="F1996" i="54"/>
  <c r="C1996" i="54"/>
  <c r="B1996" i="54"/>
  <c r="I1995" i="54"/>
  <c r="H1995" i="54"/>
  <c r="G1995" i="54"/>
  <c r="F1995" i="54"/>
  <c r="C1995" i="54"/>
  <c r="B1995" i="54"/>
  <c r="I1994" i="54"/>
  <c r="H1994" i="54"/>
  <c r="G1994" i="54"/>
  <c r="F1994" i="54"/>
  <c r="C1994" i="54"/>
  <c r="B1994" i="54"/>
  <c r="I1993" i="54"/>
  <c r="H1993" i="54"/>
  <c r="G1993" i="54"/>
  <c r="F1993" i="54"/>
  <c r="C1993" i="54"/>
  <c r="B1993" i="54"/>
  <c r="I1992" i="54"/>
  <c r="H1992" i="54"/>
  <c r="G1992" i="54"/>
  <c r="F1992" i="54"/>
  <c r="C1992" i="54"/>
  <c r="B1992" i="54"/>
  <c r="I1991" i="54"/>
  <c r="H1991" i="54"/>
  <c r="G1991" i="54"/>
  <c r="F1991" i="54"/>
  <c r="C1991" i="54"/>
  <c r="B1991" i="54"/>
  <c r="I1990" i="54"/>
  <c r="H1990" i="54"/>
  <c r="G1990" i="54"/>
  <c r="F1990" i="54"/>
  <c r="C1990" i="54"/>
  <c r="B1990" i="54"/>
  <c r="I1989" i="54"/>
  <c r="H1989" i="54"/>
  <c r="G1989" i="54"/>
  <c r="F1989" i="54"/>
  <c r="C1989" i="54"/>
  <c r="B1989" i="54"/>
  <c r="I1988" i="54"/>
  <c r="H1988" i="54"/>
  <c r="G1988" i="54"/>
  <c r="F1988" i="54"/>
  <c r="C1988" i="54"/>
  <c r="B1988" i="54"/>
  <c r="I1987" i="54"/>
  <c r="H1987" i="54"/>
  <c r="G1987" i="54"/>
  <c r="F1987" i="54"/>
  <c r="C1987" i="54"/>
  <c r="B1987" i="54"/>
  <c r="H1986" i="54"/>
  <c r="G1986" i="54"/>
  <c r="F1986" i="54"/>
  <c r="C1986" i="54"/>
  <c r="B1986" i="54"/>
  <c r="I1985" i="54"/>
  <c r="H1985" i="54"/>
  <c r="G1985" i="54"/>
  <c r="F1985" i="54"/>
  <c r="C1985" i="54"/>
  <c r="B1985" i="54"/>
  <c r="I1984" i="54"/>
  <c r="H1984" i="54"/>
  <c r="G1984" i="54"/>
  <c r="F1984" i="54"/>
  <c r="C1984" i="54"/>
  <c r="B1984" i="54"/>
  <c r="I1983" i="54"/>
  <c r="H1983" i="54"/>
  <c r="G1983" i="54"/>
  <c r="F1983" i="54"/>
  <c r="C1983" i="54"/>
  <c r="B1983" i="54"/>
  <c r="I1982" i="54"/>
  <c r="H1982" i="54"/>
  <c r="G1982" i="54"/>
  <c r="F1982" i="54"/>
  <c r="C1982" i="54"/>
  <c r="B1982" i="54"/>
  <c r="I1981" i="54"/>
  <c r="H1981" i="54"/>
  <c r="G1981" i="54"/>
  <c r="F1981" i="54"/>
  <c r="C1981" i="54"/>
  <c r="B1981" i="54"/>
  <c r="I1980" i="54"/>
  <c r="H1980" i="54"/>
  <c r="G1980" i="54"/>
  <c r="F1980" i="54"/>
  <c r="C1980" i="54"/>
  <c r="B1980" i="54"/>
  <c r="I1979" i="54"/>
  <c r="H1979" i="54"/>
  <c r="G1979" i="54"/>
  <c r="F1979" i="54"/>
  <c r="C1979" i="54"/>
  <c r="B1979" i="54"/>
  <c r="I1978" i="54"/>
  <c r="H1978" i="54"/>
  <c r="G1978" i="54"/>
  <c r="F1978" i="54"/>
  <c r="C1978" i="54"/>
  <c r="B1978" i="54"/>
  <c r="I1977" i="54"/>
  <c r="H1977" i="54"/>
  <c r="G1977" i="54"/>
  <c r="F1977" i="54"/>
  <c r="C1977" i="54"/>
  <c r="B1977" i="54"/>
  <c r="I1976" i="54"/>
  <c r="H1976" i="54"/>
  <c r="G1976" i="54"/>
  <c r="F1976" i="54"/>
  <c r="C1976" i="54"/>
  <c r="B1976" i="54"/>
  <c r="I1975" i="54"/>
  <c r="H1975" i="54"/>
  <c r="G1975" i="54"/>
  <c r="F1975" i="54"/>
  <c r="C1975" i="54"/>
  <c r="B1975" i="54"/>
  <c r="I1974" i="54"/>
  <c r="H1974" i="54"/>
  <c r="G1974" i="54"/>
  <c r="F1974" i="54"/>
  <c r="C1974" i="54"/>
  <c r="B1974" i="54"/>
  <c r="I1973" i="54"/>
  <c r="H1973" i="54"/>
  <c r="G1973" i="54"/>
  <c r="F1973" i="54"/>
  <c r="C1973" i="54"/>
  <c r="B1973" i="54"/>
  <c r="I1972" i="54"/>
  <c r="H1972" i="54"/>
  <c r="G1972" i="54"/>
  <c r="F1972" i="54"/>
  <c r="C1972" i="54"/>
  <c r="B1972" i="54"/>
  <c r="I1971" i="54"/>
  <c r="H1971" i="54"/>
  <c r="G1971" i="54"/>
  <c r="F1971" i="54"/>
  <c r="C1971" i="54"/>
  <c r="B1971" i="54"/>
  <c r="I1970" i="54"/>
  <c r="H1970" i="54"/>
  <c r="G1970" i="54"/>
  <c r="F1970" i="54"/>
  <c r="C1970" i="54"/>
  <c r="B1970" i="54"/>
  <c r="I1969" i="54"/>
  <c r="H1969" i="54"/>
  <c r="G1969" i="54"/>
  <c r="F1969" i="54"/>
  <c r="C1969" i="54"/>
  <c r="B1969" i="54"/>
  <c r="I1968" i="54"/>
  <c r="H1968" i="54"/>
  <c r="G1968" i="54"/>
  <c r="F1968" i="54"/>
  <c r="C1968" i="54"/>
  <c r="B1968" i="54"/>
  <c r="I1967" i="54"/>
  <c r="H1967" i="54"/>
  <c r="G1967" i="54"/>
  <c r="F1967" i="54"/>
  <c r="C1967" i="54"/>
  <c r="B1967" i="54"/>
  <c r="I1966" i="54"/>
  <c r="H1966" i="54"/>
  <c r="G1966" i="54"/>
  <c r="F1966" i="54"/>
  <c r="C1966" i="54"/>
  <c r="B1966" i="54"/>
  <c r="I1965" i="54"/>
  <c r="H1965" i="54"/>
  <c r="G1965" i="54"/>
  <c r="F1965" i="54"/>
  <c r="C1965" i="54"/>
  <c r="B1965" i="54"/>
  <c r="I1964" i="54"/>
  <c r="H1964" i="54"/>
  <c r="G1964" i="54"/>
  <c r="F1964" i="54"/>
  <c r="C1964" i="54"/>
  <c r="B1964" i="54"/>
  <c r="I1963" i="54"/>
  <c r="H1963" i="54"/>
  <c r="G1963" i="54"/>
  <c r="F1963" i="54"/>
  <c r="C1963" i="54"/>
  <c r="B1963" i="54"/>
  <c r="I1962" i="54"/>
  <c r="H1962" i="54"/>
  <c r="G1962" i="54"/>
  <c r="F1962" i="54"/>
  <c r="C1962" i="54"/>
  <c r="B1962" i="54"/>
  <c r="I1961" i="54"/>
  <c r="H1961" i="54"/>
  <c r="G1961" i="54"/>
  <c r="F1961" i="54"/>
  <c r="C1961" i="54"/>
  <c r="B1961" i="54"/>
  <c r="I1960" i="54"/>
  <c r="H1960" i="54"/>
  <c r="G1960" i="54"/>
  <c r="F1960" i="54"/>
  <c r="C1960" i="54"/>
  <c r="B1960" i="54"/>
  <c r="I1959" i="54"/>
  <c r="H1959" i="54"/>
  <c r="G1959" i="54"/>
  <c r="F1959" i="54"/>
  <c r="C1959" i="54"/>
  <c r="B1959" i="54"/>
  <c r="I1958" i="54"/>
  <c r="H1958" i="54"/>
  <c r="G1958" i="54"/>
  <c r="F1958" i="54"/>
  <c r="C1958" i="54"/>
  <c r="B1958" i="54"/>
  <c r="I1957" i="54"/>
  <c r="H1957" i="54"/>
  <c r="G1957" i="54"/>
  <c r="F1957" i="54"/>
  <c r="C1957" i="54"/>
  <c r="B1957" i="54"/>
  <c r="I1956" i="54"/>
  <c r="H1956" i="54"/>
  <c r="G1956" i="54"/>
  <c r="F1956" i="54"/>
  <c r="C1956" i="54"/>
  <c r="B1956" i="54"/>
  <c r="H1955" i="54"/>
  <c r="G1955" i="54"/>
  <c r="F1955" i="54"/>
  <c r="C1955" i="54"/>
  <c r="B1955" i="54"/>
  <c r="I1954" i="54"/>
  <c r="H1954" i="54"/>
  <c r="G1954" i="54"/>
  <c r="F1954" i="54"/>
  <c r="C1954" i="54"/>
  <c r="B1954" i="54"/>
  <c r="I1953" i="54"/>
  <c r="H1953" i="54"/>
  <c r="G1953" i="54"/>
  <c r="F1953" i="54"/>
  <c r="C1953" i="54"/>
  <c r="B1953" i="54"/>
  <c r="I1952" i="54"/>
  <c r="H1952" i="54"/>
  <c r="G1952" i="54"/>
  <c r="F1952" i="54"/>
  <c r="C1952" i="54"/>
  <c r="B1952" i="54"/>
  <c r="I1951" i="54"/>
  <c r="H1951" i="54"/>
  <c r="G1951" i="54"/>
  <c r="F1951" i="54"/>
  <c r="C1951" i="54"/>
  <c r="B1951" i="54"/>
  <c r="I1950" i="54"/>
  <c r="H1950" i="54"/>
  <c r="G1950" i="54"/>
  <c r="F1950" i="54"/>
  <c r="C1950" i="54"/>
  <c r="B1950" i="54"/>
  <c r="I1949" i="54"/>
  <c r="H1949" i="54"/>
  <c r="G1949" i="54"/>
  <c r="F1949" i="54"/>
  <c r="C1949" i="54"/>
  <c r="B1949" i="54"/>
  <c r="I1948" i="54"/>
  <c r="H1948" i="54"/>
  <c r="G1948" i="54"/>
  <c r="F1948" i="54"/>
  <c r="C1948" i="54"/>
  <c r="B1948" i="54"/>
  <c r="I1947" i="54"/>
  <c r="H1947" i="54"/>
  <c r="G1947" i="54"/>
  <c r="F1947" i="54"/>
  <c r="C1947" i="54"/>
  <c r="B1947" i="54"/>
  <c r="I1946" i="54"/>
  <c r="H1946" i="54"/>
  <c r="G1946" i="54"/>
  <c r="F1946" i="54"/>
  <c r="C1946" i="54"/>
  <c r="B1946" i="54"/>
  <c r="I1945" i="54"/>
  <c r="H1945" i="54"/>
  <c r="G1945" i="54"/>
  <c r="F1945" i="54"/>
  <c r="C1945" i="54"/>
  <c r="B1945" i="54"/>
  <c r="I1944" i="54"/>
  <c r="H1944" i="54"/>
  <c r="G1944" i="54"/>
  <c r="F1944" i="54"/>
  <c r="C1944" i="54"/>
  <c r="B1944" i="54"/>
  <c r="I1943" i="54"/>
  <c r="H1943" i="54"/>
  <c r="G1943" i="54"/>
  <c r="F1943" i="54"/>
  <c r="C1943" i="54"/>
  <c r="B1943" i="54"/>
  <c r="I1942" i="54"/>
  <c r="H1942" i="54"/>
  <c r="G1942" i="54"/>
  <c r="F1942" i="54"/>
  <c r="C1942" i="54"/>
  <c r="B1942" i="54"/>
  <c r="I1941" i="54"/>
  <c r="H1941" i="54"/>
  <c r="G1941" i="54"/>
  <c r="F1941" i="54"/>
  <c r="C1941" i="54"/>
  <c r="B1941" i="54"/>
  <c r="I1940" i="54"/>
  <c r="H1940" i="54"/>
  <c r="G1940" i="54"/>
  <c r="F1940" i="54"/>
  <c r="C1940" i="54"/>
  <c r="B1940" i="54"/>
  <c r="I1939" i="54"/>
  <c r="H1939" i="54"/>
  <c r="G1939" i="54"/>
  <c r="F1939" i="54"/>
  <c r="C1939" i="54"/>
  <c r="B1939" i="54"/>
  <c r="I1938" i="54"/>
  <c r="H1938" i="54"/>
  <c r="G1938" i="54"/>
  <c r="F1938" i="54"/>
  <c r="C1938" i="54"/>
  <c r="B1938" i="54"/>
  <c r="I1937" i="54"/>
  <c r="H1937" i="54"/>
  <c r="G1937" i="54"/>
  <c r="F1937" i="54"/>
  <c r="C1937" i="54"/>
  <c r="B1937" i="54"/>
  <c r="I1936" i="54"/>
  <c r="H1936" i="54"/>
  <c r="G1936" i="54"/>
  <c r="F1936" i="54"/>
  <c r="C1936" i="54"/>
  <c r="B1936" i="54"/>
  <c r="I1935" i="54"/>
  <c r="H1935" i="54"/>
  <c r="G1935" i="54"/>
  <c r="F1935" i="54"/>
  <c r="C1935" i="54"/>
  <c r="B1935" i="54"/>
  <c r="I1934" i="54"/>
  <c r="H1934" i="54"/>
  <c r="G1934" i="54"/>
  <c r="F1934" i="54"/>
  <c r="C1934" i="54"/>
  <c r="B1934" i="54"/>
  <c r="I1933" i="54"/>
  <c r="H1933" i="54"/>
  <c r="G1933" i="54"/>
  <c r="F1933" i="54"/>
  <c r="C1933" i="54"/>
  <c r="B1933" i="54"/>
  <c r="I1932" i="54"/>
  <c r="H1932" i="54"/>
  <c r="G1932" i="54"/>
  <c r="F1932" i="54"/>
  <c r="C1932" i="54"/>
  <c r="B1932" i="54"/>
  <c r="I1931" i="54"/>
  <c r="H1931" i="54"/>
  <c r="G1931" i="54"/>
  <c r="F1931" i="54"/>
  <c r="C1931" i="54"/>
  <c r="B1931" i="54"/>
  <c r="I1930" i="54"/>
  <c r="H1930" i="54"/>
  <c r="G1930" i="54"/>
  <c r="F1930" i="54"/>
  <c r="C1930" i="54"/>
  <c r="B1930" i="54"/>
  <c r="I1929" i="54"/>
  <c r="H1929" i="54"/>
  <c r="G1929" i="54"/>
  <c r="F1929" i="54"/>
  <c r="C1929" i="54"/>
  <c r="B1929" i="54"/>
  <c r="I1928" i="54"/>
  <c r="H1928" i="54"/>
  <c r="G1928" i="54"/>
  <c r="F1928" i="54"/>
  <c r="C1928" i="54"/>
  <c r="B1928" i="54"/>
  <c r="I1927" i="54"/>
  <c r="H1927" i="54"/>
  <c r="G1927" i="54"/>
  <c r="F1927" i="54"/>
  <c r="C1927" i="54"/>
  <c r="B1927" i="54"/>
  <c r="I1926" i="54"/>
  <c r="H1926" i="54"/>
  <c r="G1926" i="54"/>
  <c r="F1926" i="54"/>
  <c r="C1926" i="54"/>
  <c r="B1926" i="54"/>
  <c r="I1925" i="54"/>
  <c r="H1925" i="54"/>
  <c r="G1925" i="54"/>
  <c r="F1925" i="54"/>
  <c r="C1925" i="54"/>
  <c r="B1925" i="54"/>
  <c r="I1924" i="54"/>
  <c r="H1924" i="54"/>
  <c r="G1924" i="54"/>
  <c r="F1924" i="54"/>
  <c r="C1924" i="54"/>
  <c r="B1924" i="54"/>
  <c r="I1923" i="54"/>
  <c r="H1923" i="54"/>
  <c r="G1923" i="54"/>
  <c r="F1923" i="54"/>
  <c r="C1923" i="54"/>
  <c r="B1923" i="54"/>
  <c r="I1922" i="54"/>
  <c r="H1922" i="54"/>
  <c r="G1922" i="54"/>
  <c r="F1922" i="54"/>
  <c r="C1922" i="54"/>
  <c r="B1922" i="54"/>
  <c r="I1921" i="54"/>
  <c r="H1921" i="54"/>
  <c r="G1921" i="54"/>
  <c r="F1921" i="54"/>
  <c r="C1921" i="54"/>
  <c r="B1921" i="54"/>
  <c r="I1920" i="54"/>
  <c r="H1920" i="54"/>
  <c r="G1920" i="54"/>
  <c r="F1920" i="54"/>
  <c r="C1920" i="54"/>
  <c r="B1920" i="54"/>
  <c r="I1919" i="54"/>
  <c r="H1919" i="54"/>
  <c r="G1919" i="54"/>
  <c r="F1919" i="54"/>
  <c r="C1919" i="54"/>
  <c r="B1919" i="54"/>
  <c r="I1918" i="54"/>
  <c r="H1918" i="54"/>
  <c r="G1918" i="54"/>
  <c r="F1918" i="54"/>
  <c r="C1918" i="54"/>
  <c r="B1918" i="54"/>
  <c r="I1917" i="54"/>
  <c r="H1917" i="54"/>
  <c r="G1917" i="54"/>
  <c r="F1917" i="54"/>
  <c r="C1917" i="54"/>
  <c r="B1917" i="54"/>
  <c r="I1916" i="54"/>
  <c r="H1916" i="54"/>
  <c r="G1916" i="54"/>
  <c r="F1916" i="54"/>
  <c r="C1916" i="54"/>
  <c r="B1916" i="54"/>
  <c r="I1915" i="54"/>
  <c r="H1915" i="54"/>
  <c r="G1915" i="54"/>
  <c r="F1915" i="54"/>
  <c r="C1915" i="54"/>
  <c r="B1915" i="54"/>
  <c r="I1914" i="54"/>
  <c r="H1914" i="54"/>
  <c r="G1914" i="54"/>
  <c r="F1914" i="54"/>
  <c r="C1914" i="54"/>
  <c r="B1914" i="54"/>
  <c r="I1913" i="54"/>
  <c r="H1913" i="54"/>
  <c r="G1913" i="54"/>
  <c r="F1913" i="54"/>
  <c r="C1913" i="54"/>
  <c r="B1913" i="54"/>
  <c r="I1912" i="54"/>
  <c r="H1912" i="54"/>
  <c r="G1912" i="54"/>
  <c r="F1912" i="54"/>
  <c r="C1912" i="54"/>
  <c r="B1912" i="54"/>
  <c r="I1911" i="54"/>
  <c r="H1911" i="54"/>
  <c r="G1911" i="54"/>
  <c r="F1911" i="54"/>
  <c r="C1911" i="54"/>
  <c r="B1911" i="54"/>
  <c r="I1910" i="54"/>
  <c r="H1910" i="54"/>
  <c r="G1910" i="54"/>
  <c r="F1910" i="54"/>
  <c r="C1910" i="54"/>
  <c r="B1910" i="54"/>
  <c r="I1909" i="54"/>
  <c r="H1909" i="54"/>
  <c r="G1909" i="54"/>
  <c r="F1909" i="54"/>
  <c r="C1909" i="54"/>
  <c r="B1909" i="54"/>
  <c r="I1908" i="54"/>
  <c r="H1908" i="54"/>
  <c r="G1908" i="54"/>
  <c r="F1908" i="54"/>
  <c r="C1908" i="54"/>
  <c r="B1908" i="54"/>
  <c r="I1907" i="54"/>
  <c r="H1907" i="54"/>
  <c r="G1907" i="54"/>
  <c r="F1907" i="54"/>
  <c r="C1907" i="54"/>
  <c r="B1907" i="54"/>
  <c r="I1906" i="54"/>
  <c r="H1906" i="54"/>
  <c r="G1906" i="54"/>
  <c r="F1906" i="54"/>
  <c r="C1906" i="54"/>
  <c r="B1906" i="54"/>
  <c r="I1905" i="54"/>
  <c r="H1905" i="54"/>
  <c r="G1905" i="54"/>
  <c r="F1905" i="54"/>
  <c r="C1905" i="54"/>
  <c r="B1905" i="54"/>
  <c r="I1904" i="54"/>
  <c r="H1904" i="54"/>
  <c r="G1904" i="54"/>
  <c r="F1904" i="54"/>
  <c r="C1904" i="54"/>
  <c r="B1904" i="54"/>
  <c r="I1903" i="54"/>
  <c r="H1903" i="54"/>
  <c r="G1903" i="54"/>
  <c r="F1903" i="54"/>
  <c r="C1903" i="54"/>
  <c r="B1903" i="54"/>
  <c r="I1902" i="54"/>
  <c r="H1902" i="54"/>
  <c r="G1902" i="54"/>
  <c r="F1902" i="54"/>
  <c r="C1902" i="54"/>
  <c r="B1902" i="54"/>
  <c r="I1901" i="54"/>
  <c r="H1901" i="54"/>
  <c r="G1901" i="54"/>
  <c r="F1901" i="54"/>
  <c r="C1901" i="54"/>
  <c r="B1901" i="54"/>
  <c r="I1900" i="54"/>
  <c r="H1900" i="54"/>
  <c r="G1900" i="54"/>
  <c r="F1900" i="54"/>
  <c r="C1900" i="54"/>
  <c r="B1900" i="54"/>
  <c r="I1899" i="54"/>
  <c r="H1899" i="54"/>
  <c r="G1899" i="54"/>
  <c r="F1899" i="54"/>
  <c r="C1899" i="54"/>
  <c r="B1899" i="54"/>
  <c r="I1898" i="54"/>
  <c r="H1898" i="54"/>
  <c r="G1898" i="54"/>
  <c r="F1898" i="54"/>
  <c r="C1898" i="54"/>
  <c r="B1898" i="54"/>
  <c r="I1897" i="54"/>
  <c r="H1897" i="54"/>
  <c r="G1897" i="54"/>
  <c r="F1897" i="54"/>
  <c r="C1897" i="54"/>
  <c r="B1897" i="54"/>
  <c r="I1896" i="54"/>
  <c r="H1896" i="54"/>
  <c r="G1896" i="54"/>
  <c r="F1896" i="54"/>
  <c r="C1896" i="54"/>
  <c r="B1896" i="54"/>
  <c r="I1895" i="54"/>
  <c r="H1895" i="54"/>
  <c r="G1895" i="54"/>
  <c r="F1895" i="54"/>
  <c r="C1895" i="54"/>
  <c r="B1895" i="54"/>
  <c r="I1894" i="54"/>
  <c r="H1894" i="54"/>
  <c r="G1894" i="54"/>
  <c r="F1894" i="54"/>
  <c r="C1894" i="54"/>
  <c r="B1894" i="54"/>
  <c r="I1893" i="54"/>
  <c r="H1893" i="54"/>
  <c r="G1893" i="54"/>
  <c r="F1893" i="54"/>
  <c r="C1893" i="54"/>
  <c r="B1893" i="54"/>
  <c r="I1892" i="54"/>
  <c r="H1892" i="54"/>
  <c r="G1892" i="54"/>
  <c r="F1892" i="54"/>
  <c r="C1892" i="54"/>
  <c r="B1892" i="54"/>
  <c r="I1891" i="54"/>
  <c r="H1891" i="54"/>
  <c r="G1891" i="54"/>
  <c r="F1891" i="54"/>
  <c r="C1891" i="54"/>
  <c r="B1891" i="54"/>
  <c r="I1890" i="54"/>
  <c r="H1890" i="54"/>
  <c r="G1890" i="54"/>
  <c r="F1890" i="54"/>
  <c r="C1890" i="54"/>
  <c r="B1890" i="54"/>
  <c r="I1889" i="54"/>
  <c r="H1889" i="54"/>
  <c r="G1889" i="54"/>
  <c r="F1889" i="54"/>
  <c r="C1889" i="54"/>
  <c r="B1889" i="54"/>
  <c r="I1888" i="54"/>
  <c r="H1888" i="54"/>
  <c r="G1888" i="54"/>
  <c r="F1888" i="54"/>
  <c r="C1888" i="54"/>
  <c r="B1888" i="54"/>
  <c r="I1887" i="54"/>
  <c r="H1887" i="54"/>
  <c r="G1887" i="54"/>
  <c r="F1887" i="54"/>
  <c r="C1887" i="54"/>
  <c r="B1887" i="54"/>
  <c r="I1886" i="54"/>
  <c r="H1886" i="54"/>
  <c r="G1886" i="54"/>
  <c r="F1886" i="54"/>
  <c r="C1886" i="54"/>
  <c r="B1886" i="54"/>
  <c r="I1885" i="54"/>
  <c r="H1885" i="54"/>
  <c r="G1885" i="54"/>
  <c r="F1885" i="54"/>
  <c r="C1885" i="54"/>
  <c r="B1885" i="54"/>
  <c r="I1884" i="54"/>
  <c r="H1884" i="54"/>
  <c r="G1884" i="54"/>
  <c r="F1884" i="54"/>
  <c r="C1884" i="54"/>
  <c r="B1884" i="54"/>
  <c r="I1883" i="54"/>
  <c r="H1883" i="54"/>
  <c r="G1883" i="54"/>
  <c r="F1883" i="54"/>
  <c r="C1883" i="54"/>
  <c r="B1883" i="54"/>
  <c r="I1882" i="54"/>
  <c r="H1882" i="54"/>
  <c r="G1882" i="54"/>
  <c r="F1882" i="54"/>
  <c r="C1882" i="54"/>
  <c r="B1882" i="54"/>
  <c r="I1881" i="54"/>
  <c r="H1881" i="54"/>
  <c r="G1881" i="54"/>
  <c r="F1881" i="54"/>
  <c r="C1881" i="54"/>
  <c r="B1881" i="54"/>
  <c r="I1880" i="54"/>
  <c r="H1880" i="54"/>
  <c r="G1880" i="54"/>
  <c r="F1880" i="54"/>
  <c r="C1880" i="54"/>
  <c r="B1880" i="54"/>
  <c r="I1879" i="54"/>
  <c r="H1879" i="54"/>
  <c r="G1879" i="54"/>
  <c r="F1879" i="54"/>
  <c r="C1879" i="54"/>
  <c r="B1879" i="54"/>
  <c r="I1878" i="54"/>
  <c r="H1878" i="54"/>
  <c r="G1878" i="54"/>
  <c r="F1878" i="54"/>
  <c r="C1878" i="54"/>
  <c r="B1878" i="54"/>
  <c r="I1877" i="54"/>
  <c r="H1877" i="54"/>
  <c r="G1877" i="54"/>
  <c r="F1877" i="54"/>
  <c r="C1877" i="54"/>
  <c r="B1877" i="54"/>
  <c r="I1876" i="54"/>
  <c r="H1876" i="54"/>
  <c r="G1876" i="54"/>
  <c r="F1876" i="54"/>
  <c r="C1876" i="54"/>
  <c r="B1876" i="54"/>
  <c r="I1875" i="54"/>
  <c r="H1875" i="54"/>
  <c r="G1875" i="54"/>
  <c r="F1875" i="54"/>
  <c r="C1875" i="54"/>
  <c r="B1875" i="54"/>
  <c r="I1874" i="54"/>
  <c r="H1874" i="54"/>
  <c r="G1874" i="54"/>
  <c r="F1874" i="54"/>
  <c r="C1874" i="54"/>
  <c r="B1874" i="54"/>
  <c r="I1873" i="54"/>
  <c r="H1873" i="54"/>
  <c r="G1873" i="54"/>
  <c r="F1873" i="54"/>
  <c r="C1873" i="54"/>
  <c r="B1873" i="54"/>
  <c r="I1872" i="54"/>
  <c r="H1872" i="54"/>
  <c r="G1872" i="54"/>
  <c r="F1872" i="54"/>
  <c r="C1872" i="54"/>
  <c r="B1872" i="54"/>
  <c r="I1871" i="54"/>
  <c r="H1871" i="54"/>
  <c r="G1871" i="54"/>
  <c r="F1871" i="54"/>
  <c r="C1871" i="54"/>
  <c r="B1871" i="54"/>
  <c r="I1870" i="54"/>
  <c r="H1870" i="54"/>
  <c r="G1870" i="54"/>
  <c r="F1870" i="54"/>
  <c r="C1870" i="54"/>
  <c r="B1870" i="54"/>
  <c r="I1869" i="54"/>
  <c r="H1869" i="54"/>
  <c r="G1869" i="54"/>
  <c r="F1869" i="54"/>
  <c r="C1869" i="54"/>
  <c r="B1869" i="54"/>
  <c r="I1868" i="54"/>
  <c r="H1868" i="54"/>
  <c r="G1868" i="54"/>
  <c r="F1868" i="54"/>
  <c r="C1868" i="54"/>
  <c r="B1868" i="54"/>
  <c r="I1867" i="54"/>
  <c r="H1867" i="54"/>
  <c r="G1867" i="54"/>
  <c r="F1867" i="54"/>
  <c r="C1867" i="54"/>
  <c r="B1867" i="54"/>
  <c r="I1866" i="54"/>
  <c r="H1866" i="54"/>
  <c r="G1866" i="54"/>
  <c r="F1866" i="54"/>
  <c r="C1866" i="54"/>
  <c r="B1866" i="54"/>
  <c r="I1865" i="54"/>
  <c r="H1865" i="54"/>
  <c r="G1865" i="54"/>
  <c r="F1865" i="54"/>
  <c r="C1865" i="54"/>
  <c r="B1865" i="54"/>
  <c r="I1864" i="54"/>
  <c r="H1864" i="54"/>
  <c r="G1864" i="54"/>
  <c r="F1864" i="54"/>
  <c r="C1864" i="54"/>
  <c r="B1864" i="54"/>
  <c r="I1863" i="54"/>
  <c r="H1863" i="54"/>
  <c r="G1863" i="54"/>
  <c r="F1863" i="54"/>
  <c r="C1863" i="54"/>
  <c r="B1863" i="54"/>
  <c r="I1862" i="54"/>
  <c r="H1862" i="54"/>
  <c r="G1862" i="54"/>
  <c r="F1862" i="54"/>
  <c r="C1862" i="54"/>
  <c r="B1862" i="54"/>
  <c r="I1861" i="54"/>
  <c r="H1861" i="54"/>
  <c r="G1861" i="54"/>
  <c r="F1861" i="54"/>
  <c r="C1861" i="54"/>
  <c r="B1861" i="54"/>
  <c r="I1860" i="54"/>
  <c r="H1860" i="54"/>
  <c r="G1860" i="54"/>
  <c r="F1860" i="54"/>
  <c r="C1860" i="54"/>
  <c r="B1860" i="54"/>
  <c r="I1859" i="54"/>
  <c r="H1859" i="54"/>
  <c r="G1859" i="54"/>
  <c r="F1859" i="54"/>
  <c r="C1859" i="54"/>
  <c r="B1859" i="54"/>
  <c r="I1858" i="54"/>
  <c r="H1858" i="54"/>
  <c r="G1858" i="54"/>
  <c r="F1858" i="54"/>
  <c r="C1858" i="54"/>
  <c r="B1858" i="54"/>
  <c r="I1857" i="54"/>
  <c r="H1857" i="54"/>
  <c r="G1857" i="54"/>
  <c r="F1857" i="54"/>
  <c r="C1857" i="54"/>
  <c r="B1857" i="54"/>
  <c r="I1856" i="54"/>
  <c r="H1856" i="54"/>
  <c r="G1856" i="54"/>
  <c r="F1856" i="54"/>
  <c r="C1856" i="54"/>
  <c r="B1856" i="54"/>
  <c r="I1855" i="54"/>
  <c r="H1855" i="54"/>
  <c r="G1855" i="54"/>
  <c r="F1855" i="54"/>
  <c r="C1855" i="54"/>
  <c r="B1855" i="54"/>
  <c r="I1854" i="54"/>
  <c r="H1854" i="54"/>
  <c r="G1854" i="54"/>
  <c r="F1854" i="54"/>
  <c r="C1854" i="54"/>
  <c r="B1854" i="54"/>
  <c r="I1853" i="54"/>
  <c r="H1853" i="54"/>
  <c r="G1853" i="54"/>
  <c r="F1853" i="54"/>
  <c r="C1853" i="54"/>
  <c r="B1853" i="54"/>
  <c r="I1852" i="54"/>
  <c r="H1852" i="54"/>
  <c r="G1852" i="54"/>
  <c r="F1852" i="54"/>
  <c r="C1852" i="54"/>
  <c r="B1852" i="54"/>
  <c r="I1851" i="54"/>
  <c r="H1851" i="54"/>
  <c r="G1851" i="54"/>
  <c r="F1851" i="54"/>
  <c r="C1851" i="54"/>
  <c r="B1851" i="54"/>
  <c r="I1850" i="54"/>
  <c r="H1850" i="54"/>
  <c r="G1850" i="54"/>
  <c r="F1850" i="54"/>
  <c r="C1850" i="54"/>
  <c r="B1850" i="54"/>
  <c r="I1849" i="54"/>
  <c r="H1849" i="54"/>
  <c r="G1849" i="54"/>
  <c r="F1849" i="54"/>
  <c r="C1849" i="54"/>
  <c r="B1849" i="54"/>
  <c r="I1848" i="54"/>
  <c r="H1848" i="54"/>
  <c r="G1848" i="54"/>
  <c r="F1848" i="54"/>
  <c r="C1848" i="54"/>
  <c r="B1848" i="54"/>
  <c r="I1847" i="54"/>
  <c r="H1847" i="54"/>
  <c r="G1847" i="54"/>
  <c r="F1847" i="54"/>
  <c r="C1847" i="54"/>
  <c r="B1847" i="54"/>
  <c r="I1846" i="54"/>
  <c r="H1846" i="54"/>
  <c r="G1846" i="54"/>
  <c r="F1846" i="54"/>
  <c r="C1846" i="54"/>
  <c r="B1846" i="54"/>
  <c r="I1845" i="54"/>
  <c r="H1845" i="54"/>
  <c r="G1845" i="54"/>
  <c r="F1845" i="54"/>
  <c r="C1845" i="54"/>
  <c r="B1845" i="54"/>
  <c r="I1844" i="54"/>
  <c r="H1844" i="54"/>
  <c r="G1844" i="54"/>
  <c r="F1844" i="54"/>
  <c r="C1844" i="54"/>
  <c r="B1844" i="54"/>
  <c r="I1843" i="54"/>
  <c r="H1843" i="54"/>
  <c r="G1843" i="54"/>
  <c r="F1843" i="54"/>
  <c r="C1843" i="54"/>
  <c r="B1843" i="54"/>
  <c r="I1842" i="54"/>
  <c r="H1842" i="54"/>
  <c r="G1842" i="54"/>
  <c r="F1842" i="54"/>
  <c r="C1842" i="54"/>
  <c r="B1842" i="54"/>
  <c r="I1841" i="54"/>
  <c r="H1841" i="54"/>
  <c r="G1841" i="54"/>
  <c r="F1841" i="54"/>
  <c r="C1841" i="54"/>
  <c r="B1841" i="54"/>
  <c r="I1840" i="54"/>
  <c r="H1840" i="54"/>
  <c r="G1840" i="54"/>
  <c r="F1840" i="54"/>
  <c r="C1840" i="54"/>
  <c r="B1840" i="54"/>
  <c r="I1839" i="54"/>
  <c r="H1839" i="54"/>
  <c r="G1839" i="54"/>
  <c r="F1839" i="54"/>
  <c r="C1839" i="54"/>
  <c r="B1839" i="54"/>
  <c r="I1838" i="54"/>
  <c r="H1838" i="54"/>
  <c r="G1838" i="54"/>
  <c r="F1838" i="54"/>
  <c r="C1838" i="54"/>
  <c r="B1838" i="54"/>
  <c r="I1837" i="54"/>
  <c r="H1837" i="54"/>
  <c r="G1837" i="54"/>
  <c r="F1837" i="54"/>
  <c r="C1837" i="54"/>
  <c r="B1837" i="54"/>
  <c r="I1836" i="54"/>
  <c r="H1836" i="54"/>
  <c r="G1836" i="54"/>
  <c r="F1836" i="54"/>
  <c r="C1836" i="54"/>
  <c r="B1836" i="54"/>
  <c r="I1835" i="54"/>
  <c r="H1835" i="54"/>
  <c r="G1835" i="54"/>
  <c r="F1835" i="54"/>
  <c r="C1835" i="54"/>
  <c r="B1835" i="54"/>
  <c r="I1834" i="54"/>
  <c r="H1834" i="54"/>
  <c r="G1834" i="54"/>
  <c r="F1834" i="54"/>
  <c r="C1834" i="54"/>
  <c r="B1834" i="54"/>
  <c r="I1833" i="54"/>
  <c r="H1833" i="54"/>
  <c r="G1833" i="54"/>
  <c r="F1833" i="54"/>
  <c r="C1833" i="54"/>
  <c r="B1833" i="54"/>
  <c r="I1832" i="54"/>
  <c r="H1832" i="54"/>
  <c r="G1832" i="54"/>
  <c r="F1832" i="54"/>
  <c r="C1832" i="54"/>
  <c r="B1832" i="54"/>
  <c r="I1831" i="54"/>
  <c r="H1831" i="54"/>
  <c r="G1831" i="54"/>
  <c r="F1831" i="54"/>
  <c r="C1831" i="54"/>
  <c r="B1831" i="54"/>
  <c r="I1830" i="54"/>
  <c r="H1830" i="54"/>
  <c r="G1830" i="54"/>
  <c r="F1830" i="54"/>
  <c r="C1830" i="54"/>
  <c r="B1830" i="54"/>
  <c r="I1829" i="54"/>
  <c r="H1829" i="54"/>
  <c r="G1829" i="54"/>
  <c r="F1829" i="54"/>
  <c r="C1829" i="54"/>
  <c r="B1829" i="54"/>
  <c r="I1828" i="54"/>
  <c r="H1828" i="54"/>
  <c r="G1828" i="54"/>
  <c r="F1828" i="54"/>
  <c r="C1828" i="54"/>
  <c r="B1828" i="54"/>
  <c r="I1827" i="54"/>
  <c r="H1827" i="54"/>
  <c r="G1827" i="54"/>
  <c r="F1827" i="54"/>
  <c r="C1827" i="54"/>
  <c r="B1827" i="54"/>
  <c r="I1826" i="54"/>
  <c r="H1826" i="54"/>
  <c r="G1826" i="54"/>
  <c r="F1826" i="54"/>
  <c r="C1826" i="54"/>
  <c r="B1826" i="54"/>
  <c r="I1825" i="54"/>
  <c r="H1825" i="54"/>
  <c r="G1825" i="54"/>
  <c r="F1825" i="54"/>
  <c r="C1825" i="54"/>
  <c r="B1825" i="54"/>
  <c r="I1824" i="54"/>
  <c r="H1824" i="54"/>
  <c r="G1824" i="54"/>
  <c r="F1824" i="54"/>
  <c r="C1824" i="54"/>
  <c r="B1824" i="54"/>
  <c r="I1823" i="54"/>
  <c r="H1823" i="54"/>
  <c r="G1823" i="54"/>
  <c r="F1823" i="54"/>
  <c r="C1823" i="54"/>
  <c r="B1823" i="54"/>
  <c r="I1822" i="54"/>
  <c r="H1822" i="54"/>
  <c r="G1822" i="54"/>
  <c r="F1822" i="54"/>
  <c r="C1822" i="54"/>
  <c r="B1822" i="54"/>
  <c r="I1821" i="54"/>
  <c r="H1821" i="54"/>
  <c r="G1821" i="54"/>
  <c r="F1821" i="54"/>
  <c r="C1821" i="54"/>
  <c r="B1821" i="54"/>
  <c r="I1820" i="54"/>
  <c r="H1820" i="54"/>
  <c r="G1820" i="54"/>
  <c r="F1820" i="54"/>
  <c r="C1820" i="54"/>
  <c r="B1820" i="54"/>
  <c r="I1819" i="54"/>
  <c r="H1819" i="54"/>
  <c r="G1819" i="54"/>
  <c r="F1819" i="54"/>
  <c r="C1819" i="54"/>
  <c r="B1819" i="54"/>
  <c r="I1818" i="54"/>
  <c r="H1818" i="54"/>
  <c r="G1818" i="54"/>
  <c r="F1818" i="54"/>
  <c r="C1818" i="54"/>
  <c r="B1818" i="54"/>
  <c r="I1817" i="54"/>
  <c r="H1817" i="54"/>
  <c r="G1817" i="54"/>
  <c r="F1817" i="54"/>
  <c r="C1817" i="54"/>
  <c r="B1817" i="54"/>
  <c r="I1816" i="54"/>
  <c r="H1816" i="54"/>
  <c r="G1816" i="54"/>
  <c r="F1816" i="54"/>
  <c r="C1816" i="54"/>
  <c r="B1816" i="54"/>
  <c r="I1815" i="54"/>
  <c r="H1815" i="54"/>
  <c r="G1815" i="54"/>
  <c r="F1815" i="54"/>
  <c r="C1815" i="54"/>
  <c r="B1815" i="54"/>
  <c r="I1814" i="54"/>
  <c r="H1814" i="54"/>
  <c r="G1814" i="54"/>
  <c r="F1814" i="54"/>
  <c r="C1814" i="54"/>
  <c r="B1814" i="54"/>
  <c r="I1813" i="54"/>
  <c r="H1813" i="54"/>
  <c r="G1813" i="54"/>
  <c r="F1813" i="54"/>
  <c r="C1813" i="54"/>
  <c r="B1813" i="54"/>
  <c r="I1812" i="54"/>
  <c r="H1812" i="54"/>
  <c r="G1812" i="54"/>
  <c r="F1812" i="54"/>
  <c r="C1812" i="54"/>
  <c r="B1812" i="54"/>
  <c r="I1811" i="54"/>
  <c r="H1811" i="54"/>
  <c r="G1811" i="54"/>
  <c r="F1811" i="54"/>
  <c r="C1811" i="54"/>
  <c r="B1811" i="54"/>
  <c r="G1810" i="54"/>
  <c r="F1810" i="54"/>
  <c r="C1810" i="54"/>
  <c r="B1810" i="54"/>
  <c r="I1809" i="54"/>
  <c r="H1809" i="54"/>
  <c r="G1809" i="54"/>
  <c r="F1809" i="54"/>
  <c r="C1809" i="54"/>
  <c r="B1809" i="54"/>
  <c r="I1808" i="54"/>
  <c r="H1808" i="54"/>
  <c r="G1808" i="54"/>
  <c r="F1808" i="54"/>
  <c r="C1808" i="54"/>
  <c r="B1808" i="54"/>
  <c r="I1807" i="54"/>
  <c r="H1807" i="54"/>
  <c r="G1807" i="54"/>
  <c r="F1807" i="54"/>
  <c r="C1807" i="54"/>
  <c r="B1807" i="54"/>
  <c r="I1806" i="54"/>
  <c r="H1806" i="54"/>
  <c r="G1806" i="54"/>
  <c r="F1806" i="54"/>
  <c r="C1806" i="54"/>
  <c r="B1806" i="54"/>
  <c r="I1805" i="54"/>
  <c r="H1805" i="54"/>
  <c r="G1805" i="54"/>
  <c r="F1805" i="54"/>
  <c r="C1805" i="54"/>
  <c r="B1805" i="54"/>
  <c r="I1804" i="54"/>
  <c r="H1804" i="54"/>
  <c r="G1804" i="54"/>
  <c r="F1804" i="54"/>
  <c r="C1804" i="54"/>
  <c r="B1804" i="54"/>
  <c r="I1803" i="54"/>
  <c r="H1803" i="54"/>
  <c r="G1803" i="54"/>
  <c r="F1803" i="54"/>
  <c r="C1803" i="54"/>
  <c r="B1803" i="54"/>
  <c r="I1802" i="54"/>
  <c r="H1802" i="54"/>
  <c r="G1802" i="54"/>
  <c r="F1802" i="54"/>
  <c r="C1802" i="54"/>
  <c r="B1802" i="54"/>
  <c r="I1801" i="54"/>
  <c r="H1801" i="54"/>
  <c r="G1801" i="54"/>
  <c r="F1801" i="54"/>
  <c r="C1801" i="54"/>
  <c r="B1801" i="54"/>
  <c r="I1800" i="54"/>
  <c r="H1800" i="54"/>
  <c r="G1800" i="54"/>
  <c r="F1800" i="54"/>
  <c r="C1800" i="54"/>
  <c r="B1800" i="54"/>
  <c r="I1799" i="54"/>
  <c r="H1799" i="54"/>
  <c r="G1799" i="54"/>
  <c r="F1799" i="54"/>
  <c r="C1799" i="54"/>
  <c r="B1799" i="54"/>
  <c r="I1798" i="54"/>
  <c r="H1798" i="54"/>
  <c r="G1798" i="54"/>
  <c r="F1798" i="54"/>
  <c r="C1798" i="54"/>
  <c r="B1798" i="54"/>
  <c r="I1797" i="54"/>
  <c r="H1797" i="54"/>
  <c r="G1797" i="54"/>
  <c r="F1797" i="54"/>
  <c r="C1797" i="54"/>
  <c r="B1797" i="54"/>
  <c r="I1796" i="54"/>
  <c r="H1796" i="54"/>
  <c r="G1796" i="54"/>
  <c r="F1796" i="54"/>
  <c r="C1796" i="54"/>
  <c r="B1796" i="54"/>
  <c r="I1795" i="54"/>
  <c r="H1795" i="54"/>
  <c r="G1795" i="54"/>
  <c r="F1795" i="54"/>
  <c r="C1795" i="54"/>
  <c r="B1795" i="54"/>
  <c r="I1794" i="54"/>
  <c r="H1794" i="54"/>
  <c r="G1794" i="54"/>
  <c r="F1794" i="54"/>
  <c r="C1794" i="54"/>
  <c r="B1794" i="54"/>
  <c r="I1793" i="54"/>
  <c r="H1793" i="54"/>
  <c r="G1793" i="54"/>
  <c r="F1793" i="54"/>
  <c r="C1793" i="54"/>
  <c r="B1793" i="54"/>
  <c r="I1792" i="54"/>
  <c r="H1792" i="54"/>
  <c r="G1792" i="54"/>
  <c r="F1792" i="54"/>
  <c r="C1792" i="54"/>
  <c r="B1792" i="54"/>
  <c r="I1791" i="54"/>
  <c r="H1791" i="54"/>
  <c r="G1791" i="54"/>
  <c r="F1791" i="54"/>
  <c r="C1791" i="54"/>
  <c r="B1791" i="54"/>
  <c r="I1790" i="54"/>
  <c r="H1790" i="54"/>
  <c r="G1790" i="54"/>
  <c r="F1790" i="54"/>
  <c r="C1790" i="54"/>
  <c r="B1790" i="54"/>
  <c r="I1789" i="54"/>
  <c r="H1789" i="54"/>
  <c r="G1789" i="54"/>
  <c r="F1789" i="54"/>
  <c r="C1789" i="54"/>
  <c r="B1789" i="54"/>
  <c r="I1788" i="54"/>
  <c r="H1788" i="54"/>
  <c r="G1788" i="54"/>
  <c r="F1788" i="54"/>
  <c r="C1788" i="54"/>
  <c r="B1788" i="54"/>
  <c r="I1787" i="54"/>
  <c r="H1787" i="54"/>
  <c r="G1787" i="54"/>
  <c r="F1787" i="54"/>
  <c r="C1787" i="54"/>
  <c r="B1787" i="54"/>
  <c r="I1786" i="54"/>
  <c r="H1786" i="54"/>
  <c r="G1786" i="54"/>
  <c r="F1786" i="54"/>
  <c r="C1786" i="54"/>
  <c r="B1786" i="54"/>
  <c r="I1785" i="54"/>
  <c r="H1785" i="54"/>
  <c r="G1785" i="54"/>
  <c r="F1785" i="54"/>
  <c r="C1785" i="54"/>
  <c r="B1785" i="54"/>
  <c r="I1784" i="54"/>
  <c r="H1784" i="54"/>
  <c r="G1784" i="54"/>
  <c r="F1784" i="54"/>
  <c r="C1784" i="54"/>
  <c r="B1784" i="54"/>
  <c r="I1783" i="54"/>
  <c r="H1783" i="54"/>
  <c r="G1783" i="54"/>
  <c r="F1783" i="54"/>
  <c r="C1783" i="54"/>
  <c r="B1783" i="54"/>
  <c r="I1782" i="54"/>
  <c r="H1782" i="54"/>
  <c r="G1782" i="54"/>
  <c r="F1782" i="54"/>
  <c r="C1782" i="54"/>
  <c r="B1782" i="54"/>
  <c r="I1781" i="54"/>
  <c r="H1781" i="54"/>
  <c r="G1781" i="54"/>
  <c r="F1781" i="54"/>
  <c r="C1781" i="54"/>
  <c r="B1781" i="54"/>
  <c r="I1780" i="54"/>
  <c r="H1780" i="54"/>
  <c r="G1780" i="54"/>
  <c r="F1780" i="54"/>
  <c r="C1780" i="54"/>
  <c r="B1780" i="54"/>
  <c r="I1779" i="54"/>
  <c r="H1779" i="54"/>
  <c r="G1779" i="54"/>
  <c r="F1779" i="54"/>
  <c r="C1779" i="54"/>
  <c r="B1779" i="54"/>
  <c r="I1778" i="54"/>
  <c r="H1778" i="54"/>
  <c r="G1778" i="54"/>
  <c r="F1778" i="54"/>
  <c r="C1778" i="54"/>
  <c r="B1778" i="54"/>
  <c r="I1777" i="54"/>
  <c r="H1777" i="54"/>
  <c r="G1777" i="54"/>
  <c r="F1777" i="54"/>
  <c r="C1777" i="54"/>
  <c r="B1777" i="54"/>
  <c r="I1776" i="54"/>
  <c r="H1776" i="54"/>
  <c r="G1776" i="54"/>
  <c r="F1776" i="54"/>
  <c r="C1776" i="54"/>
  <c r="B1776" i="54"/>
  <c r="I1775" i="54"/>
  <c r="H1775" i="54"/>
  <c r="G1775" i="54"/>
  <c r="F1775" i="54"/>
  <c r="C1775" i="54"/>
  <c r="B1775" i="54"/>
  <c r="I1774" i="54"/>
  <c r="H1774" i="54"/>
  <c r="G1774" i="54"/>
  <c r="F1774" i="54"/>
  <c r="C1774" i="54"/>
  <c r="B1774" i="54"/>
  <c r="I1773" i="54"/>
  <c r="H1773" i="54"/>
  <c r="G1773" i="54"/>
  <c r="F1773" i="54"/>
  <c r="C1773" i="54"/>
  <c r="B1773" i="54"/>
  <c r="I1772" i="54"/>
  <c r="H1772" i="54"/>
  <c r="G1772" i="54"/>
  <c r="F1772" i="54"/>
  <c r="C1772" i="54"/>
  <c r="B1772" i="54"/>
  <c r="I1771" i="54"/>
  <c r="H1771" i="54"/>
  <c r="G1771" i="54"/>
  <c r="F1771" i="54"/>
  <c r="C1771" i="54"/>
  <c r="B1771" i="54"/>
  <c r="I1770" i="54"/>
  <c r="H1770" i="54"/>
  <c r="G1770" i="54"/>
  <c r="F1770" i="54"/>
  <c r="C1770" i="54"/>
  <c r="B1770" i="54"/>
  <c r="I1769" i="54"/>
  <c r="H1769" i="54"/>
  <c r="G1769" i="54"/>
  <c r="F1769" i="54"/>
  <c r="C1769" i="54"/>
  <c r="B1769" i="54"/>
  <c r="I1768" i="54"/>
  <c r="H1768" i="54"/>
  <c r="G1768" i="54"/>
  <c r="F1768" i="54"/>
  <c r="C1768" i="54"/>
  <c r="B1768" i="54"/>
  <c r="I1767" i="54"/>
  <c r="H1767" i="54"/>
  <c r="G1767" i="54"/>
  <c r="F1767" i="54"/>
  <c r="C1767" i="54"/>
  <c r="B1767" i="54"/>
  <c r="I1766" i="54"/>
  <c r="H1766" i="54"/>
  <c r="G1766" i="54"/>
  <c r="F1766" i="54"/>
  <c r="C1766" i="54"/>
  <c r="B1766" i="54"/>
  <c r="I1765" i="54"/>
  <c r="H1765" i="54"/>
  <c r="G1765" i="54"/>
  <c r="F1765" i="54"/>
  <c r="C1765" i="54"/>
  <c r="B1765" i="54"/>
  <c r="I1764" i="54"/>
  <c r="H1764" i="54"/>
  <c r="G1764" i="54"/>
  <c r="F1764" i="54"/>
  <c r="C1764" i="54"/>
  <c r="B1764" i="54"/>
  <c r="I1763" i="54"/>
  <c r="H1763" i="54"/>
  <c r="G1763" i="54"/>
  <c r="F1763" i="54"/>
  <c r="C1763" i="54"/>
  <c r="B1763" i="54"/>
  <c r="I1762" i="54"/>
  <c r="H1762" i="54"/>
  <c r="G1762" i="54"/>
  <c r="F1762" i="54"/>
  <c r="C1762" i="54"/>
  <c r="B1762" i="54"/>
  <c r="I1761" i="54"/>
  <c r="H1761" i="54"/>
  <c r="G1761" i="54"/>
  <c r="F1761" i="54"/>
  <c r="C1761" i="54"/>
  <c r="B1761" i="54"/>
  <c r="I1760" i="54"/>
  <c r="H1760" i="54"/>
  <c r="G1760" i="54"/>
  <c r="F1760" i="54"/>
  <c r="C1760" i="54"/>
  <c r="B1760" i="54"/>
  <c r="I1759" i="54"/>
  <c r="H1759" i="54"/>
  <c r="G1759" i="54"/>
  <c r="F1759" i="54"/>
  <c r="C1759" i="54"/>
  <c r="B1759" i="54"/>
  <c r="I1758" i="54"/>
  <c r="H1758" i="54"/>
  <c r="G1758" i="54"/>
  <c r="F1758" i="54"/>
  <c r="C1758" i="54"/>
  <c r="B1758" i="54"/>
  <c r="I1757" i="54"/>
  <c r="H1757" i="54"/>
  <c r="G1757" i="54"/>
  <c r="F1757" i="54"/>
  <c r="C1757" i="54"/>
  <c r="B1757" i="54"/>
  <c r="I1756" i="54"/>
  <c r="H1756" i="54"/>
  <c r="G1756" i="54"/>
  <c r="F1756" i="54"/>
  <c r="C1756" i="54"/>
  <c r="B1756" i="54"/>
  <c r="I1755" i="54"/>
  <c r="H1755" i="54"/>
  <c r="G1755" i="54"/>
  <c r="F1755" i="54"/>
  <c r="C1755" i="54"/>
  <c r="B1755" i="54"/>
  <c r="I1754" i="54"/>
  <c r="H1754" i="54"/>
  <c r="G1754" i="54"/>
  <c r="F1754" i="54"/>
  <c r="C1754" i="54"/>
  <c r="B1754" i="54"/>
  <c r="I1753" i="54"/>
  <c r="H1753" i="54"/>
  <c r="G1753" i="54"/>
  <c r="F1753" i="54"/>
  <c r="C1753" i="54"/>
  <c r="B1753" i="54"/>
  <c r="I1752" i="54"/>
  <c r="H1752" i="54"/>
  <c r="G1752" i="54"/>
  <c r="F1752" i="54"/>
  <c r="C1752" i="54"/>
  <c r="B1752" i="54"/>
  <c r="I1751" i="54"/>
  <c r="H1751" i="54"/>
  <c r="G1751" i="54"/>
  <c r="F1751" i="54"/>
  <c r="C1751" i="54"/>
  <c r="B1751" i="54"/>
  <c r="I1750" i="54"/>
  <c r="H1750" i="54"/>
  <c r="G1750" i="54"/>
  <c r="F1750" i="54"/>
  <c r="C1750" i="54"/>
  <c r="B1750" i="54"/>
  <c r="I1749" i="54"/>
  <c r="H1749" i="54"/>
  <c r="G1749" i="54"/>
  <c r="F1749" i="54"/>
  <c r="C1749" i="54"/>
  <c r="B1749" i="54"/>
  <c r="I1748" i="54"/>
  <c r="H1748" i="54"/>
  <c r="G1748" i="54"/>
  <c r="F1748" i="54"/>
  <c r="C1748" i="54"/>
  <c r="B1748" i="54"/>
  <c r="I1747" i="54"/>
  <c r="H1747" i="54"/>
  <c r="G1747" i="54"/>
  <c r="F1747" i="54"/>
  <c r="C1747" i="54"/>
  <c r="B1747" i="54"/>
  <c r="I1746" i="54"/>
  <c r="H1746" i="54"/>
  <c r="G1746" i="54"/>
  <c r="F1746" i="54"/>
  <c r="C1746" i="54"/>
  <c r="B1746" i="54"/>
  <c r="I1745" i="54"/>
  <c r="H1745" i="54"/>
  <c r="G1745" i="54"/>
  <c r="F1745" i="54"/>
  <c r="C1745" i="54"/>
  <c r="B1745" i="54"/>
  <c r="I1744" i="54"/>
  <c r="H1744" i="54"/>
  <c r="G1744" i="54"/>
  <c r="F1744" i="54"/>
  <c r="C1744" i="54"/>
  <c r="B1744" i="54"/>
  <c r="I1743" i="54"/>
  <c r="H1743" i="54"/>
  <c r="G1743" i="54"/>
  <c r="F1743" i="54"/>
  <c r="C1743" i="54"/>
  <c r="B1743" i="54"/>
  <c r="I1742" i="54"/>
  <c r="H1742" i="54"/>
  <c r="G1742" i="54"/>
  <c r="F1742" i="54"/>
  <c r="C1742" i="54"/>
  <c r="B1742" i="54"/>
  <c r="I1741" i="54"/>
  <c r="H1741" i="54"/>
  <c r="G1741" i="54"/>
  <c r="F1741" i="54"/>
  <c r="C1741" i="54"/>
  <c r="B1741" i="54"/>
  <c r="I1740" i="54"/>
  <c r="H1740" i="54"/>
  <c r="G1740" i="54"/>
  <c r="F1740" i="54"/>
  <c r="C1740" i="54"/>
  <c r="B1740" i="54"/>
  <c r="I1739" i="54"/>
  <c r="H1739" i="54"/>
  <c r="G1739" i="54"/>
  <c r="F1739" i="54"/>
  <c r="C1739" i="54"/>
  <c r="B1739" i="54"/>
  <c r="I1738" i="54"/>
  <c r="H1738" i="54"/>
  <c r="G1738" i="54"/>
  <c r="F1738" i="54"/>
  <c r="C1738" i="54"/>
  <c r="B1738" i="54"/>
  <c r="I1737" i="54"/>
  <c r="H1737" i="54"/>
  <c r="G1737" i="54"/>
  <c r="F1737" i="54"/>
  <c r="C1737" i="54"/>
  <c r="B1737" i="54"/>
  <c r="I1736" i="54"/>
  <c r="H1736" i="54"/>
  <c r="G1736" i="54"/>
  <c r="F1736" i="54"/>
  <c r="C1736" i="54"/>
  <c r="B1736" i="54"/>
  <c r="I1735" i="54"/>
  <c r="H1735" i="54"/>
  <c r="G1735" i="54"/>
  <c r="F1735" i="54"/>
  <c r="C1735" i="54"/>
  <c r="B1735" i="54"/>
  <c r="I1734" i="54"/>
  <c r="H1734" i="54"/>
  <c r="G1734" i="54"/>
  <c r="F1734" i="54"/>
  <c r="C1734" i="54"/>
  <c r="B1734" i="54"/>
  <c r="I1733" i="54"/>
  <c r="H1733" i="54"/>
  <c r="G1733" i="54"/>
  <c r="F1733" i="54"/>
  <c r="C1733" i="54"/>
  <c r="B1733" i="54"/>
  <c r="I1732" i="54"/>
  <c r="H1732" i="54"/>
  <c r="G1732" i="54"/>
  <c r="F1732" i="54"/>
  <c r="C1732" i="54"/>
  <c r="B1732" i="54"/>
  <c r="I1731" i="54"/>
  <c r="H1731" i="54"/>
  <c r="G1731" i="54"/>
  <c r="F1731" i="54"/>
  <c r="C1731" i="54"/>
  <c r="B1731" i="54"/>
  <c r="I1730" i="54"/>
  <c r="H1730" i="54"/>
  <c r="G1730" i="54"/>
  <c r="F1730" i="54"/>
  <c r="C1730" i="54"/>
  <c r="B1730" i="54"/>
  <c r="I1729" i="54"/>
  <c r="H1729" i="54"/>
  <c r="G1729" i="54"/>
  <c r="F1729" i="54"/>
  <c r="C1729" i="54"/>
  <c r="B1729" i="54"/>
  <c r="I1728" i="54"/>
  <c r="H1728" i="54"/>
  <c r="G1728" i="54"/>
  <c r="F1728" i="54"/>
  <c r="C1728" i="54"/>
  <c r="B1728" i="54"/>
  <c r="I1727" i="54"/>
  <c r="H1727" i="54"/>
  <c r="G1727" i="54"/>
  <c r="F1727" i="54"/>
  <c r="C1727" i="54"/>
  <c r="B1727" i="54"/>
  <c r="I1726" i="54"/>
  <c r="H1726" i="54"/>
  <c r="G1726" i="54"/>
  <c r="F1726" i="54"/>
  <c r="C1726" i="54"/>
  <c r="B1726" i="54"/>
  <c r="I1725" i="54"/>
  <c r="H1725" i="54"/>
  <c r="G1725" i="54"/>
  <c r="F1725" i="54"/>
  <c r="C1725" i="54"/>
  <c r="B1725" i="54"/>
  <c r="I1724" i="54"/>
  <c r="H1724" i="54"/>
  <c r="G1724" i="54"/>
  <c r="F1724" i="54"/>
  <c r="C1724" i="54"/>
  <c r="B1724" i="54"/>
  <c r="I1723" i="54"/>
  <c r="H1723" i="54"/>
  <c r="G1723" i="54"/>
  <c r="F1723" i="54"/>
  <c r="C1723" i="54"/>
  <c r="B1723" i="54"/>
  <c r="I1722" i="54"/>
  <c r="H1722" i="54"/>
  <c r="G1722" i="54"/>
  <c r="F1722" i="54"/>
  <c r="C1722" i="54"/>
  <c r="B1722" i="54"/>
  <c r="I1721" i="54"/>
  <c r="H1721" i="54"/>
  <c r="G1721" i="54"/>
  <c r="F1721" i="54"/>
  <c r="C1721" i="54"/>
  <c r="B1721" i="54"/>
  <c r="I1720" i="54"/>
  <c r="H1720" i="54"/>
  <c r="G1720" i="54"/>
  <c r="F1720" i="54"/>
  <c r="C1720" i="54"/>
  <c r="B1720" i="54"/>
  <c r="I1719" i="54"/>
  <c r="H1719" i="54"/>
  <c r="G1719" i="54"/>
  <c r="F1719" i="54"/>
  <c r="C1719" i="54"/>
  <c r="B1719" i="54"/>
  <c r="I1718" i="54"/>
  <c r="H1718" i="54"/>
  <c r="G1718" i="54"/>
  <c r="F1718" i="54"/>
  <c r="C1718" i="54"/>
  <c r="B1718" i="54"/>
  <c r="I1717" i="54"/>
  <c r="H1717" i="54"/>
  <c r="G1717" i="54"/>
  <c r="F1717" i="54"/>
  <c r="C1717" i="54"/>
  <c r="B1717" i="54"/>
  <c r="I1716" i="54"/>
  <c r="H1716" i="54"/>
  <c r="G1716" i="54"/>
  <c r="F1716" i="54"/>
  <c r="C1716" i="54"/>
  <c r="B1716" i="54"/>
  <c r="I1715" i="54"/>
  <c r="H1715" i="54"/>
  <c r="G1715" i="54"/>
  <c r="F1715" i="54"/>
  <c r="C1715" i="54"/>
  <c r="B1715" i="54"/>
  <c r="I1714" i="54"/>
  <c r="H1714" i="54"/>
  <c r="G1714" i="54"/>
  <c r="F1714" i="54"/>
  <c r="C1714" i="54"/>
  <c r="B1714" i="54"/>
  <c r="I1713" i="54"/>
  <c r="H1713" i="54"/>
  <c r="G1713" i="54"/>
  <c r="F1713" i="54"/>
  <c r="C1713" i="54"/>
  <c r="B1713" i="54"/>
  <c r="I1712" i="54"/>
  <c r="H1712" i="54"/>
  <c r="G1712" i="54"/>
  <c r="F1712" i="54"/>
  <c r="C1712" i="54"/>
  <c r="B1712" i="54"/>
  <c r="I1711" i="54"/>
  <c r="H1711" i="54"/>
  <c r="G1711" i="54"/>
  <c r="F1711" i="54"/>
  <c r="C1711" i="54"/>
  <c r="B1711" i="54"/>
  <c r="I1710" i="54"/>
  <c r="H1710" i="54"/>
  <c r="G1710" i="54"/>
  <c r="F1710" i="54"/>
  <c r="C1710" i="54"/>
  <c r="B1710" i="54"/>
  <c r="I1709" i="54"/>
  <c r="H1709" i="54"/>
  <c r="G1709" i="54"/>
  <c r="F1709" i="54"/>
  <c r="C1709" i="54"/>
  <c r="B1709" i="54"/>
  <c r="I1708" i="54"/>
  <c r="H1708" i="54"/>
  <c r="G1708" i="54"/>
  <c r="F1708" i="54"/>
  <c r="C1708" i="54"/>
  <c r="B1708" i="54"/>
  <c r="I1707" i="54"/>
  <c r="H1707" i="54"/>
  <c r="G1707" i="54"/>
  <c r="F1707" i="54"/>
  <c r="C1707" i="54"/>
  <c r="B1707" i="54"/>
  <c r="I1706" i="54"/>
  <c r="H1706" i="54"/>
  <c r="G1706" i="54"/>
  <c r="F1706" i="54"/>
  <c r="C1706" i="54"/>
  <c r="B1706" i="54"/>
  <c r="I1705" i="54"/>
  <c r="H1705" i="54"/>
  <c r="G1705" i="54"/>
  <c r="F1705" i="54"/>
  <c r="C1705" i="54"/>
  <c r="B1705" i="54"/>
  <c r="I1704" i="54"/>
  <c r="H1704" i="54"/>
  <c r="G1704" i="54"/>
  <c r="F1704" i="54"/>
  <c r="C1704" i="54"/>
  <c r="B1704" i="54"/>
  <c r="I1703" i="54"/>
  <c r="H1703" i="54"/>
  <c r="G1703" i="54"/>
  <c r="F1703" i="54"/>
  <c r="C1703" i="54"/>
  <c r="B1703" i="54"/>
  <c r="I1702" i="54"/>
  <c r="H1702" i="54"/>
  <c r="G1702" i="54"/>
  <c r="F1702" i="54"/>
  <c r="C1702" i="54"/>
  <c r="B1702" i="54"/>
  <c r="I1701" i="54"/>
  <c r="H1701" i="54"/>
  <c r="G1701" i="54"/>
  <c r="F1701" i="54"/>
  <c r="C1701" i="54"/>
  <c r="B1701" i="54"/>
  <c r="I1700" i="54"/>
  <c r="H1700" i="54"/>
  <c r="G1700" i="54"/>
  <c r="F1700" i="54"/>
  <c r="C1700" i="54"/>
  <c r="B1700" i="54"/>
  <c r="I1699" i="54"/>
  <c r="H1699" i="54"/>
  <c r="G1699" i="54"/>
  <c r="F1699" i="54"/>
  <c r="C1699" i="54"/>
  <c r="B1699" i="54"/>
  <c r="I1698" i="54"/>
  <c r="H1698" i="54"/>
  <c r="G1698" i="54"/>
  <c r="F1698" i="54"/>
  <c r="C1698" i="54"/>
  <c r="B1698" i="54"/>
  <c r="I1697" i="54"/>
  <c r="H1697" i="54"/>
  <c r="G1697" i="54"/>
  <c r="F1697" i="54"/>
  <c r="C1697" i="54"/>
  <c r="B1697" i="54"/>
  <c r="I1696" i="54"/>
  <c r="H1696" i="54"/>
  <c r="G1696" i="54"/>
  <c r="F1696" i="54"/>
  <c r="C1696" i="54"/>
  <c r="B1696" i="54"/>
  <c r="I1695" i="54"/>
  <c r="H1695" i="54"/>
  <c r="G1695" i="54"/>
  <c r="F1695" i="54"/>
  <c r="C1695" i="54"/>
  <c r="B1695" i="54"/>
  <c r="I1694" i="54"/>
  <c r="H1694" i="54"/>
  <c r="G1694" i="54"/>
  <c r="F1694" i="54"/>
  <c r="C1694" i="54"/>
  <c r="B1694" i="54"/>
  <c r="I1693" i="54"/>
  <c r="H1693" i="54"/>
  <c r="G1693" i="54"/>
  <c r="F1693" i="54"/>
  <c r="C1693" i="54"/>
  <c r="B1693" i="54"/>
  <c r="I1692" i="54"/>
  <c r="H1692" i="54"/>
  <c r="G1692" i="54"/>
  <c r="F1692" i="54"/>
  <c r="C1692" i="54"/>
  <c r="B1692" i="54"/>
  <c r="I1691" i="54"/>
  <c r="H1691" i="54"/>
  <c r="G1691" i="54"/>
  <c r="F1691" i="54"/>
  <c r="C1691" i="54"/>
  <c r="B1691" i="54"/>
  <c r="I1690" i="54"/>
  <c r="H1690" i="54"/>
  <c r="G1690" i="54"/>
  <c r="F1690" i="54"/>
  <c r="C1690" i="54"/>
  <c r="B1690" i="54"/>
  <c r="I1689" i="54"/>
  <c r="H1689" i="54"/>
  <c r="G1689" i="54"/>
  <c r="F1689" i="54"/>
  <c r="C1689" i="54"/>
  <c r="B1689" i="54"/>
  <c r="I1688" i="54"/>
  <c r="H1688" i="54"/>
  <c r="G1688" i="54"/>
  <c r="F1688" i="54"/>
  <c r="C1688" i="54"/>
  <c r="B1688" i="54"/>
  <c r="I1687" i="54"/>
  <c r="H1687" i="54"/>
  <c r="G1687" i="54"/>
  <c r="F1687" i="54"/>
  <c r="C1687" i="54"/>
  <c r="B1687" i="54"/>
  <c r="I1686" i="54"/>
  <c r="H1686" i="54"/>
  <c r="G1686" i="54"/>
  <c r="F1686" i="54"/>
  <c r="C1686" i="54"/>
  <c r="B1686" i="54"/>
  <c r="I1685" i="54"/>
  <c r="H1685" i="54"/>
  <c r="G1685" i="54"/>
  <c r="F1685" i="54"/>
  <c r="C1685" i="54"/>
  <c r="B1685" i="54"/>
  <c r="I1684" i="54"/>
  <c r="H1684" i="54"/>
  <c r="G1684" i="54"/>
  <c r="F1684" i="54"/>
  <c r="C1684" i="54"/>
  <c r="B1684" i="54"/>
  <c r="I1683" i="54"/>
  <c r="H1683" i="54"/>
  <c r="G1683" i="54"/>
  <c r="F1683" i="54"/>
  <c r="C1683" i="54"/>
  <c r="B1683" i="54"/>
  <c r="I1682" i="54"/>
  <c r="H1682" i="54"/>
  <c r="G1682" i="54"/>
  <c r="F1682" i="54"/>
  <c r="C1682" i="54"/>
  <c r="B1682" i="54"/>
  <c r="I1681" i="54"/>
  <c r="H1681" i="54"/>
  <c r="G1681" i="54"/>
  <c r="F1681" i="54"/>
  <c r="C1681" i="54"/>
  <c r="B1681" i="54"/>
  <c r="I1680" i="54"/>
  <c r="H1680" i="54"/>
  <c r="G1680" i="54"/>
  <c r="F1680" i="54"/>
  <c r="C1680" i="54"/>
  <c r="B1680" i="54"/>
  <c r="I1679" i="54"/>
  <c r="H1679" i="54"/>
  <c r="G1679" i="54"/>
  <c r="F1679" i="54"/>
  <c r="C1679" i="54"/>
  <c r="B1679" i="54"/>
  <c r="I1678" i="54"/>
  <c r="H1678" i="54"/>
  <c r="G1678" i="54"/>
  <c r="F1678" i="54"/>
  <c r="C1678" i="54"/>
  <c r="B1678" i="54"/>
  <c r="I1677" i="54"/>
  <c r="H1677" i="54"/>
  <c r="G1677" i="54"/>
  <c r="F1677" i="54"/>
  <c r="C1677" i="54"/>
  <c r="B1677" i="54"/>
  <c r="I1676" i="54"/>
  <c r="H1676" i="54"/>
  <c r="G1676" i="54"/>
  <c r="F1676" i="54"/>
  <c r="C1676" i="54"/>
  <c r="B1676" i="54"/>
  <c r="I1675" i="54"/>
  <c r="H1675" i="54"/>
  <c r="G1675" i="54"/>
  <c r="F1675" i="54"/>
  <c r="C1675" i="54"/>
  <c r="B1675" i="54"/>
  <c r="I1674" i="54"/>
  <c r="H1674" i="54"/>
  <c r="G1674" i="54"/>
  <c r="F1674" i="54"/>
  <c r="C1674" i="54"/>
  <c r="B1674" i="54"/>
  <c r="I1673" i="54"/>
  <c r="H1673" i="54"/>
  <c r="G1673" i="54"/>
  <c r="F1673" i="54"/>
  <c r="C1673" i="54"/>
  <c r="B1673" i="54"/>
  <c r="I1672" i="54"/>
  <c r="H1672" i="54"/>
  <c r="G1672" i="54"/>
  <c r="F1672" i="54"/>
  <c r="C1672" i="54"/>
  <c r="B1672" i="54"/>
  <c r="I1671" i="54"/>
  <c r="H1671" i="54"/>
  <c r="G1671" i="54"/>
  <c r="F1671" i="54"/>
  <c r="C1671" i="54"/>
  <c r="B1671" i="54"/>
  <c r="I1670" i="54"/>
  <c r="H1670" i="54"/>
  <c r="G1670" i="54"/>
  <c r="F1670" i="54"/>
  <c r="C1670" i="54"/>
  <c r="B1670" i="54"/>
  <c r="I1669" i="54"/>
  <c r="H1669" i="54"/>
  <c r="G1669" i="54"/>
  <c r="F1669" i="54"/>
  <c r="C1669" i="54"/>
  <c r="B1669" i="54"/>
  <c r="I1668" i="54"/>
  <c r="H1668" i="54"/>
  <c r="G1668" i="54"/>
  <c r="F1668" i="54"/>
  <c r="C1668" i="54"/>
  <c r="B1668" i="54"/>
  <c r="I1667" i="54"/>
  <c r="H1667" i="54"/>
  <c r="G1667" i="54"/>
  <c r="F1667" i="54"/>
  <c r="C1667" i="54"/>
  <c r="B1667" i="54"/>
  <c r="I1666" i="54"/>
  <c r="H1666" i="54"/>
  <c r="G1666" i="54"/>
  <c r="F1666" i="54"/>
  <c r="C1666" i="54"/>
  <c r="B1666" i="54"/>
  <c r="I1665" i="54"/>
  <c r="H1665" i="54"/>
  <c r="G1665" i="54"/>
  <c r="F1665" i="54"/>
  <c r="C1665" i="54"/>
  <c r="B1665" i="54"/>
  <c r="I1664" i="54"/>
  <c r="H1664" i="54"/>
  <c r="G1664" i="54"/>
  <c r="F1664" i="54"/>
  <c r="C1664" i="54"/>
  <c r="B1664" i="54"/>
  <c r="I1663" i="54"/>
  <c r="H1663" i="54"/>
  <c r="G1663" i="54"/>
  <c r="F1663" i="54"/>
  <c r="C1663" i="54"/>
  <c r="B1663" i="54"/>
  <c r="I1662" i="54"/>
  <c r="H1662" i="54"/>
  <c r="G1662" i="54"/>
  <c r="F1662" i="54"/>
  <c r="C1662" i="54"/>
  <c r="B1662" i="54"/>
  <c r="I1661" i="54"/>
  <c r="H1661" i="54"/>
  <c r="G1661" i="54"/>
  <c r="F1661" i="54"/>
  <c r="C1661" i="54"/>
  <c r="B1661" i="54"/>
  <c r="I1660" i="54"/>
  <c r="H1660" i="54"/>
  <c r="G1660" i="54"/>
  <c r="F1660" i="54"/>
  <c r="C1660" i="54"/>
  <c r="B1660" i="54"/>
  <c r="I1659" i="54"/>
  <c r="H1659" i="54"/>
  <c r="G1659" i="54"/>
  <c r="F1659" i="54"/>
  <c r="C1659" i="54"/>
  <c r="B1659" i="54"/>
  <c r="I1658" i="54"/>
  <c r="H1658" i="54"/>
  <c r="G1658" i="54"/>
  <c r="F1658" i="54"/>
  <c r="C1658" i="54"/>
  <c r="B1658" i="54"/>
  <c r="I1657" i="54"/>
  <c r="H1657" i="54"/>
  <c r="G1657" i="54"/>
  <c r="F1657" i="54"/>
  <c r="C1657" i="54"/>
  <c r="B1657" i="54"/>
  <c r="I1656" i="54"/>
  <c r="H1656" i="54"/>
  <c r="G1656" i="54"/>
  <c r="F1656" i="54"/>
  <c r="C1656" i="54"/>
  <c r="B1656" i="54"/>
  <c r="I1655" i="54"/>
  <c r="H1655" i="54"/>
  <c r="G1655" i="54"/>
  <c r="F1655" i="54"/>
  <c r="C1655" i="54"/>
  <c r="B1655" i="54"/>
  <c r="I1654" i="54"/>
  <c r="H1654" i="54"/>
  <c r="G1654" i="54"/>
  <c r="F1654" i="54"/>
  <c r="C1654" i="54"/>
  <c r="B1654" i="54"/>
  <c r="I1653" i="54"/>
  <c r="H1653" i="54"/>
  <c r="G1653" i="54"/>
  <c r="F1653" i="54"/>
  <c r="C1653" i="54"/>
  <c r="B1653" i="54"/>
  <c r="I1652" i="54"/>
  <c r="H1652" i="54"/>
  <c r="G1652" i="54"/>
  <c r="F1652" i="54"/>
  <c r="C1652" i="54"/>
  <c r="B1652" i="54"/>
  <c r="I1651" i="54"/>
  <c r="H1651" i="54"/>
  <c r="G1651" i="54"/>
  <c r="F1651" i="54"/>
  <c r="C1651" i="54"/>
  <c r="B1651" i="54"/>
  <c r="I1650" i="54"/>
  <c r="H1650" i="54"/>
  <c r="G1650" i="54"/>
  <c r="F1650" i="54"/>
  <c r="C1650" i="54"/>
  <c r="B1650" i="54"/>
  <c r="I1649" i="54"/>
  <c r="H1649" i="54"/>
  <c r="G1649" i="54"/>
  <c r="F1649" i="54"/>
  <c r="C1649" i="54"/>
  <c r="B1649" i="54"/>
  <c r="I1648" i="54"/>
  <c r="H1648" i="54"/>
  <c r="G1648" i="54"/>
  <c r="F1648" i="54"/>
  <c r="C1648" i="54"/>
  <c r="B1648" i="54"/>
  <c r="I1647" i="54"/>
  <c r="H1647" i="54"/>
  <c r="G1647" i="54"/>
  <c r="F1647" i="54"/>
  <c r="C1647" i="54"/>
  <c r="B1647" i="54"/>
  <c r="I1646" i="54"/>
  <c r="H1646" i="54"/>
  <c r="G1646" i="54"/>
  <c r="F1646" i="54"/>
  <c r="C1646" i="54"/>
  <c r="B1646" i="54"/>
  <c r="I1645" i="54"/>
  <c r="H1645" i="54"/>
  <c r="G1645" i="54"/>
  <c r="F1645" i="54"/>
  <c r="C1645" i="54"/>
  <c r="B1645" i="54"/>
  <c r="I1644" i="54"/>
  <c r="H1644" i="54"/>
  <c r="G1644" i="54"/>
  <c r="F1644" i="54"/>
  <c r="C1644" i="54"/>
  <c r="B1644" i="54"/>
  <c r="I1643" i="54"/>
  <c r="H1643" i="54"/>
  <c r="G1643" i="54"/>
  <c r="F1643" i="54"/>
  <c r="C1643" i="54"/>
  <c r="B1643" i="54"/>
  <c r="I1642" i="54"/>
  <c r="H1642" i="54"/>
  <c r="G1642" i="54"/>
  <c r="F1642" i="54"/>
  <c r="C1642" i="54"/>
  <c r="B1642" i="54"/>
  <c r="I1641" i="54"/>
  <c r="H1641" i="54"/>
  <c r="G1641" i="54"/>
  <c r="F1641" i="54"/>
  <c r="C1641" i="54"/>
  <c r="B1641" i="54"/>
  <c r="I1640" i="54"/>
  <c r="H1640" i="54"/>
  <c r="G1640" i="54"/>
  <c r="F1640" i="54"/>
  <c r="C1640" i="54"/>
  <c r="B1640" i="54"/>
  <c r="I1639" i="54"/>
  <c r="H1639" i="54"/>
  <c r="G1639" i="54"/>
  <c r="F1639" i="54"/>
  <c r="C1639" i="54"/>
  <c r="B1639" i="54"/>
  <c r="I1638" i="54"/>
  <c r="H1638" i="54"/>
  <c r="G1638" i="54"/>
  <c r="F1638" i="54"/>
  <c r="C1638" i="54"/>
  <c r="B1638" i="54"/>
  <c r="I1637" i="54"/>
  <c r="H1637" i="54"/>
  <c r="G1637" i="54"/>
  <c r="F1637" i="54"/>
  <c r="C1637" i="54"/>
  <c r="B1637" i="54"/>
  <c r="I1636" i="54"/>
  <c r="H1636" i="54"/>
  <c r="G1636" i="54"/>
  <c r="F1636" i="54"/>
  <c r="C1636" i="54"/>
  <c r="B1636" i="54"/>
  <c r="I1635" i="54"/>
  <c r="H1635" i="54"/>
  <c r="G1635" i="54"/>
  <c r="F1635" i="54"/>
  <c r="C1635" i="54"/>
  <c r="B1635" i="54"/>
  <c r="I1634" i="54"/>
  <c r="H1634" i="54"/>
  <c r="G1634" i="54"/>
  <c r="F1634" i="54"/>
  <c r="C1634" i="54"/>
  <c r="B1634" i="54"/>
  <c r="I1633" i="54"/>
  <c r="H1633" i="54"/>
  <c r="G1633" i="54"/>
  <c r="F1633" i="54"/>
  <c r="C1633" i="54"/>
  <c r="B1633" i="54"/>
  <c r="I1632" i="54"/>
  <c r="H1632" i="54"/>
  <c r="G1632" i="54"/>
  <c r="F1632" i="54"/>
  <c r="C1632" i="54"/>
  <c r="B1632" i="54"/>
  <c r="I1631" i="54"/>
  <c r="H1631" i="54"/>
  <c r="G1631" i="54"/>
  <c r="F1631" i="54"/>
  <c r="C1631" i="54"/>
  <c r="B1631" i="54"/>
  <c r="I1630" i="54"/>
  <c r="H1630" i="54"/>
  <c r="G1630" i="54"/>
  <c r="F1630" i="54"/>
  <c r="C1630" i="54"/>
  <c r="B1630" i="54"/>
  <c r="I1629" i="54"/>
  <c r="H1629" i="54"/>
  <c r="G1629" i="54"/>
  <c r="F1629" i="54"/>
  <c r="C1629" i="54"/>
  <c r="B1629" i="54"/>
  <c r="I1628" i="54"/>
  <c r="H1628" i="54"/>
  <c r="G1628" i="54"/>
  <c r="F1628" i="54"/>
  <c r="C1628" i="54"/>
  <c r="B1628" i="54"/>
  <c r="I1627" i="54"/>
  <c r="H1627" i="54"/>
  <c r="G1627" i="54"/>
  <c r="F1627" i="54"/>
  <c r="C1627" i="54"/>
  <c r="B1627" i="54"/>
  <c r="I1626" i="54"/>
  <c r="H1626" i="54"/>
  <c r="G1626" i="54"/>
  <c r="F1626" i="54"/>
  <c r="C1626" i="54"/>
  <c r="B1626" i="54"/>
  <c r="I1625" i="54"/>
  <c r="H1625" i="54"/>
  <c r="G1625" i="54"/>
  <c r="F1625" i="54"/>
  <c r="C1625" i="54"/>
  <c r="B1625" i="54"/>
  <c r="I1624" i="54"/>
  <c r="H1624" i="54"/>
  <c r="G1624" i="54"/>
  <c r="F1624" i="54"/>
  <c r="C1624" i="54"/>
  <c r="B1624" i="54"/>
  <c r="I1623" i="54"/>
  <c r="H1623" i="54"/>
  <c r="G1623" i="54"/>
  <c r="F1623" i="54"/>
  <c r="C1623" i="54"/>
  <c r="B1623" i="54"/>
  <c r="I1622" i="54"/>
  <c r="H1622" i="54"/>
  <c r="G1622" i="54"/>
  <c r="F1622" i="54"/>
  <c r="C1622" i="54"/>
  <c r="B1622" i="54"/>
  <c r="I1621" i="54"/>
  <c r="H1621" i="54"/>
  <c r="G1621" i="54"/>
  <c r="F1621" i="54"/>
  <c r="C1621" i="54"/>
  <c r="B1621" i="54"/>
  <c r="I1620" i="54"/>
  <c r="H1620" i="54"/>
  <c r="G1620" i="54"/>
  <c r="F1620" i="54"/>
  <c r="C1620" i="54"/>
  <c r="B1620" i="54"/>
  <c r="I1619" i="54"/>
  <c r="H1619" i="54"/>
  <c r="G1619" i="54"/>
  <c r="F1619" i="54"/>
  <c r="C1619" i="54"/>
  <c r="B1619" i="54"/>
  <c r="I1618" i="54"/>
  <c r="H1618" i="54"/>
  <c r="G1618" i="54"/>
  <c r="F1618" i="54"/>
  <c r="C1618" i="54"/>
  <c r="B1618" i="54"/>
  <c r="I1617" i="54"/>
  <c r="H1617" i="54"/>
  <c r="G1617" i="54"/>
  <c r="F1617" i="54"/>
  <c r="C1617" i="54"/>
  <c r="B1617" i="54"/>
  <c r="I1616" i="54"/>
  <c r="H1616" i="54"/>
  <c r="G1616" i="54"/>
  <c r="F1616" i="54"/>
  <c r="C1616" i="54"/>
  <c r="B1616" i="54"/>
  <c r="I1615" i="54"/>
  <c r="H1615" i="54"/>
  <c r="G1615" i="54"/>
  <c r="F1615" i="54"/>
  <c r="C1615" i="54"/>
  <c r="B1615" i="54"/>
  <c r="I1614" i="54"/>
  <c r="H1614" i="54"/>
  <c r="G1614" i="54"/>
  <c r="F1614" i="54"/>
  <c r="C1614" i="54"/>
  <c r="B1614" i="54"/>
  <c r="I1613" i="54"/>
  <c r="H1613" i="54"/>
  <c r="G1613" i="54"/>
  <c r="F1613" i="54"/>
  <c r="C1613" i="54"/>
  <c r="B1613" i="54"/>
  <c r="I1612" i="54"/>
  <c r="H1612" i="54"/>
  <c r="G1612" i="54"/>
  <c r="F1612" i="54"/>
  <c r="C1612" i="54"/>
  <c r="B1612" i="54"/>
  <c r="I1611" i="54"/>
  <c r="H1611" i="54"/>
  <c r="G1611" i="54"/>
  <c r="F1611" i="54"/>
  <c r="C1611" i="54"/>
  <c r="B1611" i="54"/>
  <c r="I1610" i="54"/>
  <c r="H1610" i="54"/>
  <c r="G1610" i="54"/>
  <c r="F1610" i="54"/>
  <c r="C1610" i="54"/>
  <c r="B1610" i="54"/>
  <c r="I1609" i="54"/>
  <c r="H1609" i="54"/>
  <c r="G1609" i="54"/>
  <c r="F1609" i="54"/>
  <c r="C1609" i="54"/>
  <c r="B1609" i="54"/>
  <c r="I1608" i="54"/>
  <c r="H1608" i="54"/>
  <c r="G1608" i="54"/>
  <c r="F1608" i="54"/>
  <c r="C1608" i="54"/>
  <c r="B1608" i="54"/>
  <c r="I1607" i="54"/>
  <c r="H1607" i="54"/>
  <c r="G1607" i="54"/>
  <c r="F1607" i="54"/>
  <c r="C1607" i="54"/>
  <c r="B1607" i="54"/>
  <c r="I1606" i="54"/>
  <c r="H1606" i="54"/>
  <c r="G1606" i="54"/>
  <c r="F1606" i="54"/>
  <c r="C1606" i="54"/>
  <c r="B1606" i="54"/>
  <c r="I1605" i="54"/>
  <c r="H1605" i="54"/>
  <c r="G1605" i="54"/>
  <c r="F1605" i="54"/>
  <c r="C1605" i="54"/>
  <c r="B1605" i="54"/>
  <c r="I1604" i="54"/>
  <c r="H1604" i="54"/>
  <c r="G1604" i="54"/>
  <c r="F1604" i="54"/>
  <c r="C1604" i="54"/>
  <c r="B1604" i="54"/>
  <c r="I1603" i="54"/>
  <c r="H1603" i="54"/>
  <c r="G1603" i="54"/>
  <c r="F1603" i="54"/>
  <c r="C1603" i="54"/>
  <c r="B1603" i="54"/>
  <c r="I1602" i="54"/>
  <c r="H1602" i="54"/>
  <c r="G1602" i="54"/>
  <c r="F1602" i="54"/>
  <c r="C1602" i="54"/>
  <c r="B1602" i="54"/>
  <c r="I1601" i="54"/>
  <c r="H1601" i="54"/>
  <c r="G1601" i="54"/>
  <c r="F1601" i="54"/>
  <c r="C1601" i="54"/>
  <c r="B1601" i="54"/>
  <c r="I1600" i="54"/>
  <c r="H1600" i="54"/>
  <c r="G1600" i="54"/>
  <c r="F1600" i="54"/>
  <c r="C1600" i="54"/>
  <c r="B1600" i="54"/>
  <c r="I1599" i="54"/>
  <c r="H1599" i="54"/>
  <c r="G1599" i="54"/>
  <c r="F1599" i="54"/>
  <c r="C1599" i="54"/>
  <c r="B1599" i="54"/>
  <c r="I1598" i="54"/>
  <c r="H1598" i="54"/>
  <c r="G1598" i="54"/>
  <c r="F1598" i="54"/>
  <c r="C1598" i="54"/>
  <c r="B1598" i="54"/>
  <c r="I1597" i="54"/>
  <c r="H1597" i="54"/>
  <c r="G1597" i="54"/>
  <c r="F1597" i="54"/>
  <c r="C1597" i="54"/>
  <c r="B1597" i="54"/>
  <c r="I1596" i="54"/>
  <c r="H1596" i="54"/>
  <c r="G1596" i="54"/>
  <c r="F1596" i="54"/>
  <c r="C1596" i="54"/>
  <c r="B1596" i="54"/>
  <c r="I1595" i="54"/>
  <c r="H1595" i="54"/>
  <c r="G1595" i="54"/>
  <c r="F1595" i="54"/>
  <c r="C1595" i="54"/>
  <c r="B1595" i="54"/>
  <c r="I1594" i="54"/>
  <c r="H1594" i="54"/>
  <c r="G1594" i="54"/>
  <c r="F1594" i="54"/>
  <c r="C1594" i="54"/>
  <c r="B1594" i="54"/>
  <c r="I1593" i="54"/>
  <c r="H1593" i="54"/>
  <c r="G1593" i="54"/>
  <c r="F1593" i="54"/>
  <c r="C1593" i="54"/>
  <c r="B1593" i="54"/>
  <c r="I1592" i="54"/>
  <c r="H1592" i="54"/>
  <c r="G1592" i="54"/>
  <c r="F1592" i="54"/>
  <c r="C1592" i="54"/>
  <c r="B1592" i="54"/>
  <c r="I1591" i="54"/>
  <c r="H1591" i="54"/>
  <c r="G1591" i="54"/>
  <c r="F1591" i="54"/>
  <c r="C1591" i="54"/>
  <c r="B1591" i="54"/>
  <c r="I1590" i="54"/>
  <c r="H1590" i="54"/>
  <c r="G1590" i="54"/>
  <c r="F1590" i="54"/>
  <c r="C1590" i="54"/>
  <c r="B1590" i="54"/>
  <c r="I1589" i="54"/>
  <c r="H1589" i="54"/>
  <c r="G1589" i="54"/>
  <c r="F1589" i="54"/>
  <c r="C1589" i="54"/>
  <c r="B1589" i="54"/>
  <c r="I1588" i="54"/>
  <c r="H1588" i="54"/>
  <c r="G1588" i="54"/>
  <c r="F1588" i="54"/>
  <c r="C1588" i="54"/>
  <c r="B1588" i="54"/>
  <c r="I1587" i="54"/>
  <c r="H1587" i="54"/>
  <c r="G1587" i="54"/>
  <c r="F1587" i="54"/>
  <c r="C1587" i="54"/>
  <c r="B1587" i="54"/>
  <c r="I1586" i="54"/>
  <c r="H1586" i="54"/>
  <c r="G1586" i="54"/>
  <c r="F1586" i="54"/>
  <c r="C1586" i="54"/>
  <c r="B1586" i="54"/>
  <c r="I1585" i="54"/>
  <c r="H1585" i="54"/>
  <c r="G1585" i="54"/>
  <c r="F1585" i="54"/>
  <c r="C1585" i="54"/>
  <c r="B1585" i="54"/>
  <c r="I1584" i="54"/>
  <c r="H1584" i="54"/>
  <c r="G1584" i="54"/>
  <c r="F1584" i="54"/>
  <c r="C1584" i="54"/>
  <c r="B1584" i="54"/>
  <c r="I1583" i="54"/>
  <c r="H1583" i="54"/>
  <c r="G1583" i="54"/>
  <c r="F1583" i="54"/>
  <c r="C1583" i="54"/>
  <c r="B1583" i="54"/>
  <c r="I1582" i="54"/>
  <c r="H1582" i="54"/>
  <c r="G1582" i="54"/>
  <c r="F1582" i="54"/>
  <c r="C1582" i="54"/>
  <c r="B1582" i="54"/>
  <c r="I1581" i="54"/>
  <c r="H1581" i="54"/>
  <c r="G1581" i="54"/>
  <c r="F1581" i="54"/>
  <c r="C1581" i="54"/>
  <c r="B1581" i="54"/>
  <c r="I1580" i="54"/>
  <c r="H1580" i="54"/>
  <c r="G1580" i="54"/>
  <c r="F1580" i="54"/>
  <c r="C1580" i="54"/>
  <c r="B1580" i="54"/>
  <c r="I1579" i="54"/>
  <c r="H1579" i="54"/>
  <c r="G1579" i="54"/>
  <c r="F1579" i="54"/>
  <c r="C1579" i="54"/>
  <c r="B1579" i="54"/>
  <c r="I1578" i="54"/>
  <c r="H1578" i="54"/>
  <c r="G1578" i="54"/>
  <c r="F1578" i="54"/>
  <c r="C1578" i="54"/>
  <c r="B1578" i="54"/>
  <c r="I1577" i="54"/>
  <c r="H1577" i="54"/>
  <c r="G1577" i="54"/>
  <c r="F1577" i="54"/>
  <c r="C1577" i="54"/>
  <c r="B1577" i="54"/>
  <c r="I1576" i="54"/>
  <c r="H1576" i="54"/>
  <c r="G1576" i="54"/>
  <c r="F1576" i="54"/>
  <c r="C1576" i="54"/>
  <c r="B1576" i="54"/>
  <c r="I1575" i="54"/>
  <c r="H1575" i="54"/>
  <c r="G1575" i="54"/>
  <c r="F1575" i="54"/>
  <c r="C1575" i="54"/>
  <c r="B1575" i="54"/>
  <c r="I1574" i="54"/>
  <c r="H1574" i="54"/>
  <c r="G1574" i="54"/>
  <c r="F1574" i="54"/>
  <c r="C1574" i="54"/>
  <c r="B1574" i="54"/>
  <c r="I1573" i="54"/>
  <c r="H1573" i="54"/>
  <c r="G1573" i="54"/>
  <c r="F1573" i="54"/>
  <c r="C1573" i="54"/>
  <c r="B1573" i="54"/>
  <c r="I1572" i="54"/>
  <c r="H1572" i="54"/>
  <c r="G1572" i="54"/>
  <c r="F1572" i="54"/>
  <c r="C1572" i="54"/>
  <c r="B1572" i="54"/>
  <c r="I1571" i="54"/>
  <c r="H1571" i="54"/>
  <c r="G1571" i="54"/>
  <c r="F1571" i="54"/>
  <c r="C1571" i="54"/>
  <c r="B1571" i="54"/>
  <c r="I1570" i="54"/>
  <c r="H1570" i="54"/>
  <c r="G1570" i="54"/>
  <c r="F1570" i="54"/>
  <c r="C1570" i="54"/>
  <c r="B1570" i="54"/>
  <c r="I1569" i="54"/>
  <c r="H1569" i="54"/>
  <c r="G1569" i="54"/>
  <c r="F1569" i="54"/>
  <c r="C1569" i="54"/>
  <c r="B1569" i="54"/>
  <c r="I1568" i="54"/>
  <c r="H1568" i="54"/>
  <c r="G1568" i="54"/>
  <c r="F1568" i="54"/>
  <c r="C1568" i="54"/>
  <c r="B1568" i="54"/>
  <c r="I1567" i="54"/>
  <c r="H1567" i="54"/>
  <c r="G1567" i="54"/>
  <c r="F1567" i="54"/>
  <c r="C1567" i="54"/>
  <c r="B1567" i="54"/>
  <c r="I1566" i="54"/>
  <c r="H1566" i="54"/>
  <c r="G1566" i="54"/>
  <c r="F1566" i="54"/>
  <c r="C1566" i="54"/>
  <c r="B1566" i="54"/>
  <c r="I1565" i="54"/>
  <c r="H1565" i="54"/>
  <c r="G1565" i="54"/>
  <c r="F1565" i="54"/>
  <c r="C1565" i="54"/>
  <c r="B1565" i="54"/>
  <c r="I1564" i="54"/>
  <c r="H1564" i="54"/>
  <c r="G1564" i="54"/>
  <c r="F1564" i="54"/>
  <c r="C1564" i="54"/>
  <c r="B1564" i="54"/>
  <c r="I1563" i="54"/>
  <c r="H1563" i="54"/>
  <c r="G1563" i="54"/>
  <c r="F1563" i="54"/>
  <c r="C1563" i="54"/>
  <c r="B1563" i="54"/>
  <c r="I1562" i="54"/>
  <c r="H1562" i="54"/>
  <c r="G1562" i="54"/>
  <c r="F1562" i="54"/>
  <c r="C1562" i="54"/>
  <c r="B1562" i="54"/>
  <c r="I1561" i="54"/>
  <c r="H1561" i="54"/>
  <c r="G1561" i="54"/>
  <c r="F1561" i="54"/>
  <c r="C1561" i="54"/>
  <c r="B1561" i="54"/>
  <c r="I1560" i="54"/>
  <c r="H1560" i="54"/>
  <c r="G1560" i="54"/>
  <c r="F1560" i="54"/>
  <c r="C1560" i="54"/>
  <c r="B1560" i="54"/>
  <c r="I1559" i="54"/>
  <c r="H1559" i="54"/>
  <c r="G1559" i="54"/>
  <c r="F1559" i="54"/>
  <c r="C1559" i="54"/>
  <c r="B1559" i="54"/>
  <c r="I1558" i="54"/>
  <c r="H1558" i="54"/>
  <c r="G1558" i="54"/>
  <c r="F1558" i="54"/>
  <c r="C1558" i="54"/>
  <c r="B1558" i="54"/>
  <c r="I1557" i="54"/>
  <c r="H1557" i="54"/>
  <c r="G1557" i="54"/>
  <c r="F1557" i="54"/>
  <c r="C1557" i="54"/>
  <c r="B1557" i="54"/>
  <c r="I1556" i="54"/>
  <c r="H1556" i="54"/>
  <c r="G1556" i="54"/>
  <c r="F1556" i="54"/>
  <c r="C1556" i="54"/>
  <c r="B1556" i="54"/>
  <c r="I1555" i="54"/>
  <c r="H1555" i="54"/>
  <c r="G1555" i="54"/>
  <c r="F1555" i="54"/>
  <c r="C1555" i="54"/>
  <c r="B1555" i="54"/>
  <c r="I1554" i="54"/>
  <c r="H1554" i="54"/>
  <c r="G1554" i="54"/>
  <c r="F1554" i="54"/>
  <c r="C1554" i="54"/>
  <c r="B1554" i="54"/>
  <c r="I1553" i="54"/>
  <c r="H1553" i="54"/>
  <c r="G1553" i="54"/>
  <c r="F1553" i="54"/>
  <c r="C1553" i="54"/>
  <c r="B1553" i="54"/>
  <c r="I1552" i="54"/>
  <c r="H1552" i="54"/>
  <c r="G1552" i="54"/>
  <c r="F1552" i="54"/>
  <c r="C1552" i="54"/>
  <c r="B1552" i="54"/>
  <c r="I1551" i="54"/>
  <c r="H1551" i="54"/>
  <c r="G1551" i="54"/>
  <c r="F1551" i="54"/>
  <c r="C1551" i="54"/>
  <c r="B1551" i="54"/>
  <c r="I1550" i="54"/>
  <c r="H1550" i="54"/>
  <c r="G1550" i="54"/>
  <c r="F1550" i="54"/>
  <c r="C1550" i="54"/>
  <c r="B1550" i="54"/>
  <c r="I1549" i="54"/>
  <c r="H1549" i="54"/>
  <c r="G1549" i="54"/>
  <c r="F1549" i="54"/>
  <c r="C1549" i="54"/>
  <c r="B1549" i="54"/>
  <c r="I1548" i="54"/>
  <c r="H1548" i="54"/>
  <c r="G1548" i="54"/>
  <c r="F1548" i="54"/>
  <c r="C1548" i="54"/>
  <c r="B1548" i="54"/>
  <c r="I1547" i="54"/>
  <c r="H1547" i="54"/>
  <c r="G1547" i="54"/>
  <c r="F1547" i="54"/>
  <c r="C1547" i="54"/>
  <c r="B1547" i="54"/>
  <c r="I1546" i="54"/>
  <c r="H1546" i="54"/>
  <c r="G1546" i="54"/>
  <c r="F1546" i="54"/>
  <c r="C1546" i="54"/>
  <c r="B1546" i="54"/>
  <c r="I1545" i="54"/>
  <c r="H1545" i="54"/>
  <c r="G1545" i="54"/>
  <c r="F1545" i="54"/>
  <c r="C1545" i="54"/>
  <c r="B1545" i="54"/>
  <c r="I1544" i="54"/>
  <c r="H1544" i="54"/>
  <c r="G1544" i="54"/>
  <c r="F1544" i="54"/>
  <c r="C1544" i="54"/>
  <c r="B1544" i="54"/>
  <c r="I1543" i="54"/>
  <c r="H1543" i="54"/>
  <c r="G1543" i="54"/>
  <c r="F1543" i="54"/>
  <c r="C1543" i="54"/>
  <c r="B1543" i="54"/>
  <c r="I1542" i="54"/>
  <c r="H1542" i="54"/>
  <c r="G1542" i="54"/>
  <c r="F1542" i="54"/>
  <c r="C1542" i="54"/>
  <c r="B1542" i="54"/>
  <c r="I1541" i="54"/>
  <c r="H1541" i="54"/>
  <c r="G1541" i="54"/>
  <c r="F1541" i="54"/>
  <c r="C1541" i="54"/>
  <c r="B1541" i="54"/>
  <c r="I1540" i="54"/>
  <c r="H1540" i="54"/>
  <c r="G1540" i="54"/>
  <c r="F1540" i="54"/>
  <c r="C1540" i="54"/>
  <c r="B1540" i="54"/>
  <c r="I1539" i="54"/>
  <c r="H1539" i="54"/>
  <c r="G1539" i="54"/>
  <c r="F1539" i="54"/>
  <c r="C1539" i="54"/>
  <c r="B1539" i="54"/>
  <c r="I1538" i="54"/>
  <c r="H1538" i="54"/>
  <c r="G1538" i="54"/>
  <c r="F1538" i="54"/>
  <c r="C1538" i="54"/>
  <c r="B1538" i="54"/>
  <c r="I1537" i="54"/>
  <c r="H1537" i="54"/>
  <c r="G1537" i="54"/>
  <c r="F1537" i="54"/>
  <c r="C1537" i="54"/>
  <c r="B1537" i="54"/>
  <c r="I1536" i="54"/>
  <c r="H1536" i="54"/>
  <c r="G1536" i="54"/>
  <c r="F1536" i="54"/>
  <c r="C1536" i="54"/>
  <c r="B1536" i="54"/>
  <c r="I1535" i="54"/>
  <c r="H1535" i="54"/>
  <c r="G1535" i="54"/>
  <c r="F1535" i="54"/>
  <c r="C1535" i="54"/>
  <c r="B1535" i="54"/>
  <c r="I1534" i="54"/>
  <c r="H1534" i="54"/>
  <c r="G1534" i="54"/>
  <c r="F1534" i="54"/>
  <c r="C1534" i="54"/>
  <c r="B1534" i="54"/>
  <c r="I1533" i="54"/>
  <c r="H1533" i="54"/>
  <c r="G1533" i="54"/>
  <c r="F1533" i="54"/>
  <c r="C1533" i="54"/>
  <c r="B1533" i="54"/>
  <c r="I1532" i="54"/>
  <c r="H1532" i="54"/>
  <c r="G1532" i="54"/>
  <c r="F1532" i="54"/>
  <c r="C1532" i="54"/>
  <c r="B1532" i="54"/>
  <c r="I1531" i="54"/>
  <c r="H1531" i="54"/>
  <c r="G1531" i="54"/>
  <c r="F1531" i="54"/>
  <c r="C1531" i="54"/>
  <c r="B1531" i="54"/>
  <c r="I1530" i="54"/>
  <c r="H1530" i="54"/>
  <c r="G1530" i="54"/>
  <c r="F1530" i="54"/>
  <c r="C1530" i="54"/>
  <c r="B1530" i="54"/>
  <c r="I1529" i="54"/>
  <c r="H1529" i="54"/>
  <c r="G1529" i="54"/>
  <c r="F1529" i="54"/>
  <c r="C1529" i="54"/>
  <c r="B1529" i="54"/>
  <c r="I1528" i="54"/>
  <c r="H1528" i="54"/>
  <c r="G1528" i="54"/>
  <c r="F1528" i="54"/>
  <c r="C1528" i="54"/>
  <c r="B1528" i="54"/>
  <c r="I1527" i="54"/>
  <c r="H1527" i="54"/>
  <c r="G1527" i="54"/>
  <c r="F1527" i="54"/>
  <c r="C1527" i="54"/>
  <c r="B1527" i="54"/>
  <c r="I1526" i="54"/>
  <c r="H1526" i="54"/>
  <c r="G1526" i="54"/>
  <c r="F1526" i="54"/>
  <c r="C1526" i="54"/>
  <c r="B1526" i="54"/>
  <c r="I1525" i="54"/>
  <c r="H1525" i="54"/>
  <c r="G1525" i="54"/>
  <c r="F1525" i="54"/>
  <c r="C1525" i="54"/>
  <c r="B1525" i="54"/>
  <c r="I1524" i="54"/>
  <c r="H1524" i="54"/>
  <c r="G1524" i="54"/>
  <c r="F1524" i="54"/>
  <c r="C1524" i="54"/>
  <c r="B1524" i="54"/>
  <c r="I1523" i="54"/>
  <c r="H1523" i="54"/>
  <c r="G1523" i="54"/>
  <c r="F1523" i="54"/>
  <c r="C1523" i="54"/>
  <c r="B1523" i="54"/>
  <c r="I1522" i="54"/>
  <c r="H1522" i="54"/>
  <c r="G1522" i="54"/>
  <c r="F1522" i="54"/>
  <c r="C1522" i="54"/>
  <c r="B1522" i="54"/>
  <c r="I1521" i="54"/>
  <c r="H1521" i="54"/>
  <c r="G1521" i="54"/>
  <c r="F1521" i="54"/>
  <c r="C1521" i="54"/>
  <c r="B1521" i="54"/>
  <c r="I1520" i="54"/>
  <c r="H1520" i="54"/>
  <c r="G1520" i="54"/>
  <c r="F1520" i="54"/>
  <c r="C1520" i="54"/>
  <c r="B1520" i="54"/>
  <c r="I1519" i="54"/>
  <c r="H1519" i="54"/>
  <c r="G1519" i="54"/>
  <c r="F1519" i="54"/>
  <c r="C1519" i="54"/>
  <c r="B1519" i="54"/>
  <c r="I1518" i="54"/>
  <c r="H1518" i="54"/>
  <c r="G1518" i="54"/>
  <c r="F1518" i="54"/>
  <c r="C1518" i="54"/>
  <c r="B1518" i="54"/>
  <c r="I1517" i="54"/>
  <c r="H1517" i="54"/>
  <c r="G1517" i="54"/>
  <c r="F1517" i="54"/>
  <c r="C1517" i="54"/>
  <c r="B1517" i="54"/>
  <c r="I1516" i="54"/>
  <c r="H1516" i="54"/>
  <c r="G1516" i="54"/>
  <c r="F1516" i="54"/>
  <c r="C1516" i="54"/>
  <c r="B1516" i="54"/>
  <c r="I1515" i="54"/>
  <c r="H1515" i="54"/>
  <c r="G1515" i="54"/>
  <c r="F1515" i="54"/>
  <c r="C1515" i="54"/>
  <c r="B1515" i="54"/>
  <c r="I1514" i="54"/>
  <c r="H1514" i="54"/>
  <c r="G1514" i="54"/>
  <c r="F1514" i="54"/>
  <c r="C1514" i="54"/>
  <c r="B1514" i="54"/>
  <c r="I1513" i="54"/>
  <c r="H1513" i="54"/>
  <c r="G1513" i="54"/>
  <c r="F1513" i="54"/>
  <c r="C1513" i="54"/>
  <c r="B1513" i="54"/>
  <c r="I1512" i="54"/>
  <c r="H1512" i="54"/>
  <c r="G1512" i="54"/>
  <c r="F1512" i="54"/>
  <c r="C1512" i="54"/>
  <c r="B1512" i="54"/>
  <c r="I1511" i="54"/>
  <c r="H1511" i="54"/>
  <c r="G1511" i="54"/>
  <c r="F1511" i="54"/>
  <c r="C1511" i="54"/>
  <c r="B1511" i="54"/>
  <c r="I1510" i="54"/>
  <c r="H1510" i="54"/>
  <c r="G1510" i="54"/>
  <c r="F1510" i="54"/>
  <c r="C1510" i="54"/>
  <c r="B1510" i="54"/>
  <c r="I1509" i="54"/>
  <c r="H1509" i="54"/>
  <c r="G1509" i="54"/>
  <c r="F1509" i="54"/>
  <c r="C1509" i="54"/>
  <c r="B1509" i="54"/>
  <c r="I1508" i="54"/>
  <c r="H1508" i="54"/>
  <c r="G1508" i="54"/>
  <c r="F1508" i="54"/>
  <c r="C1508" i="54"/>
  <c r="B1508" i="54"/>
  <c r="I1507" i="54"/>
  <c r="H1507" i="54"/>
  <c r="G1507" i="54"/>
  <c r="F1507" i="54"/>
  <c r="C1507" i="54"/>
  <c r="B1507" i="54"/>
  <c r="I1506" i="54"/>
  <c r="H1506" i="54"/>
  <c r="G1506" i="54"/>
  <c r="F1506" i="54"/>
  <c r="C1506" i="54"/>
  <c r="B1506" i="54"/>
  <c r="I1505" i="54"/>
  <c r="H1505" i="54"/>
  <c r="G1505" i="54"/>
  <c r="F1505" i="54"/>
  <c r="C1505" i="54"/>
  <c r="B1505" i="54"/>
  <c r="I1504" i="54"/>
  <c r="H1504" i="54"/>
  <c r="G1504" i="54"/>
  <c r="F1504" i="54"/>
  <c r="C1504" i="54"/>
  <c r="B1504" i="54"/>
  <c r="I1503" i="54"/>
  <c r="H1503" i="54"/>
  <c r="G1503" i="54"/>
  <c r="F1503" i="54"/>
  <c r="C1503" i="54"/>
  <c r="B1503" i="54"/>
  <c r="I1502" i="54"/>
  <c r="H1502" i="54"/>
  <c r="G1502" i="54"/>
  <c r="F1502" i="54"/>
  <c r="C1502" i="54"/>
  <c r="B1502" i="54"/>
  <c r="I1501" i="54"/>
  <c r="H1501" i="54"/>
  <c r="G1501" i="54"/>
  <c r="F1501" i="54"/>
  <c r="C1501" i="54"/>
  <c r="B1501" i="54"/>
  <c r="I1500" i="54"/>
  <c r="H1500" i="54"/>
  <c r="G1500" i="54"/>
  <c r="F1500" i="54"/>
  <c r="C1500" i="54"/>
  <c r="B1500" i="54"/>
  <c r="I1499" i="54"/>
  <c r="H1499" i="54"/>
  <c r="G1499" i="54"/>
  <c r="F1499" i="54"/>
  <c r="C1499" i="54"/>
  <c r="B1499" i="54"/>
  <c r="I1498" i="54"/>
  <c r="H1498" i="54"/>
  <c r="G1498" i="54"/>
  <c r="F1498" i="54"/>
  <c r="C1498" i="54"/>
  <c r="B1498" i="54"/>
  <c r="I1497" i="54"/>
  <c r="H1497" i="54"/>
  <c r="G1497" i="54"/>
  <c r="F1497" i="54"/>
  <c r="C1497" i="54"/>
  <c r="B1497" i="54"/>
  <c r="I1496" i="54"/>
  <c r="H1496" i="54"/>
  <c r="G1496" i="54"/>
  <c r="F1496" i="54"/>
  <c r="C1496" i="54"/>
  <c r="B1496" i="54"/>
  <c r="I1495" i="54"/>
  <c r="H1495" i="54"/>
  <c r="G1495" i="54"/>
  <c r="F1495" i="54"/>
  <c r="C1495" i="54"/>
  <c r="B1495" i="54"/>
  <c r="I1494" i="54"/>
  <c r="H1494" i="54"/>
  <c r="G1494" i="54"/>
  <c r="F1494" i="54"/>
  <c r="C1494" i="54"/>
  <c r="B1494" i="54"/>
  <c r="I1493" i="54"/>
  <c r="H1493" i="54"/>
  <c r="G1493" i="54"/>
  <c r="F1493" i="54"/>
  <c r="C1493" i="54"/>
  <c r="B1493" i="54"/>
  <c r="I1492" i="54"/>
  <c r="H1492" i="54"/>
  <c r="G1492" i="54"/>
  <c r="F1492" i="54"/>
  <c r="C1492" i="54"/>
  <c r="B1492" i="54"/>
  <c r="I1491" i="54"/>
  <c r="H1491" i="54"/>
  <c r="G1491" i="54"/>
  <c r="F1491" i="54"/>
  <c r="C1491" i="54"/>
  <c r="B1491" i="54"/>
  <c r="I1490" i="54"/>
  <c r="H1490" i="54"/>
  <c r="G1490" i="54"/>
  <c r="F1490" i="54"/>
  <c r="C1490" i="54"/>
  <c r="B1490" i="54"/>
  <c r="I1489" i="54"/>
  <c r="H1489" i="54"/>
  <c r="G1489" i="54"/>
  <c r="F1489" i="54"/>
  <c r="C1489" i="54"/>
  <c r="B1489" i="54"/>
  <c r="I1488" i="54"/>
  <c r="H1488" i="54"/>
  <c r="G1488" i="54"/>
  <c r="F1488" i="54"/>
  <c r="C1488" i="54"/>
  <c r="B1488" i="54"/>
  <c r="I1487" i="54"/>
  <c r="H1487" i="54"/>
  <c r="G1487" i="54"/>
  <c r="F1487" i="54"/>
  <c r="C1487" i="54"/>
  <c r="B1487" i="54"/>
  <c r="I1486" i="54"/>
  <c r="H1486" i="54"/>
  <c r="G1486" i="54"/>
  <c r="F1486" i="54"/>
  <c r="C1486" i="54"/>
  <c r="B1486" i="54"/>
  <c r="I1485" i="54"/>
  <c r="H1485" i="54"/>
  <c r="G1485" i="54"/>
  <c r="F1485" i="54"/>
  <c r="C1485" i="54"/>
  <c r="B1485" i="54"/>
  <c r="I1484" i="54"/>
  <c r="H1484" i="54"/>
  <c r="G1484" i="54"/>
  <c r="F1484" i="54"/>
  <c r="C1484" i="54"/>
  <c r="B1484" i="54"/>
  <c r="I1483" i="54"/>
  <c r="H1483" i="54"/>
  <c r="G1483" i="54"/>
  <c r="F1483" i="54"/>
  <c r="C1483" i="54"/>
  <c r="B1483" i="54"/>
  <c r="I1482" i="54"/>
  <c r="H1482" i="54"/>
  <c r="G1482" i="54"/>
  <c r="F1482" i="54"/>
  <c r="C1482" i="54"/>
  <c r="B1482" i="54"/>
  <c r="I1481" i="54"/>
  <c r="H1481" i="54"/>
  <c r="G1481" i="54"/>
  <c r="F1481" i="54"/>
  <c r="C1481" i="54"/>
  <c r="B1481" i="54"/>
  <c r="I1480" i="54"/>
  <c r="H1480" i="54"/>
  <c r="G1480" i="54"/>
  <c r="F1480" i="54"/>
  <c r="C1480" i="54"/>
  <c r="B1480" i="54"/>
  <c r="I1479" i="54"/>
  <c r="H1479" i="54"/>
  <c r="G1479" i="54"/>
  <c r="F1479" i="54"/>
  <c r="C1479" i="54"/>
  <c r="B1479" i="54"/>
  <c r="I1478" i="54"/>
  <c r="H1478" i="54"/>
  <c r="G1478" i="54"/>
  <c r="F1478" i="54"/>
  <c r="C1478" i="54"/>
  <c r="B1478" i="54"/>
  <c r="I1477" i="54"/>
  <c r="H1477" i="54"/>
  <c r="G1477" i="54"/>
  <c r="F1477" i="54"/>
  <c r="C1477" i="54"/>
  <c r="B1477" i="54"/>
  <c r="I1476" i="54"/>
  <c r="H1476" i="54"/>
  <c r="G1476" i="54"/>
  <c r="F1476" i="54"/>
  <c r="C1476" i="54"/>
  <c r="B1476" i="54"/>
  <c r="I1475" i="54"/>
  <c r="H1475" i="54"/>
  <c r="G1475" i="54"/>
  <c r="F1475" i="54"/>
  <c r="C1475" i="54"/>
  <c r="B1475" i="54"/>
  <c r="I1474" i="54"/>
  <c r="H1474" i="54"/>
  <c r="G1474" i="54"/>
  <c r="F1474" i="54"/>
  <c r="C1474" i="54"/>
  <c r="B1474" i="54"/>
  <c r="I1473" i="54"/>
  <c r="H1473" i="54"/>
  <c r="G1473" i="54"/>
  <c r="F1473" i="54"/>
  <c r="C1473" i="54"/>
  <c r="B1473" i="54"/>
  <c r="I1472" i="54"/>
  <c r="H1472" i="54"/>
  <c r="G1472" i="54"/>
  <c r="F1472" i="54"/>
  <c r="C1472" i="54"/>
  <c r="B1472" i="54"/>
  <c r="I1471" i="54"/>
  <c r="H1471" i="54"/>
  <c r="G1471" i="54"/>
  <c r="F1471" i="54"/>
  <c r="C1471" i="54"/>
  <c r="B1471" i="54"/>
  <c r="I1470" i="54"/>
  <c r="H1470" i="54"/>
  <c r="G1470" i="54"/>
  <c r="F1470" i="54"/>
  <c r="C1470" i="54"/>
  <c r="B1470" i="54"/>
  <c r="I1469" i="54"/>
  <c r="H1469" i="54"/>
  <c r="G1469" i="54"/>
  <c r="F1469" i="54"/>
  <c r="C1469" i="54"/>
  <c r="B1469" i="54"/>
  <c r="I1468" i="54"/>
  <c r="H1468" i="54"/>
  <c r="G1468" i="54"/>
  <c r="F1468" i="54"/>
  <c r="C1468" i="54"/>
  <c r="B1468" i="54"/>
  <c r="I1467" i="54"/>
  <c r="H1467" i="54"/>
  <c r="G1467" i="54"/>
  <c r="F1467" i="54"/>
  <c r="C1467" i="54"/>
  <c r="B1467" i="54"/>
  <c r="I1466" i="54"/>
  <c r="H1466" i="54"/>
  <c r="G1466" i="54"/>
  <c r="F1466" i="54"/>
  <c r="C1466" i="54"/>
  <c r="B1466" i="54"/>
  <c r="I1465" i="54"/>
  <c r="H1465" i="54"/>
  <c r="G1465" i="54"/>
  <c r="F1465" i="54"/>
  <c r="C1465" i="54"/>
  <c r="B1465" i="54"/>
  <c r="I1464" i="54"/>
  <c r="H1464" i="54"/>
  <c r="G1464" i="54"/>
  <c r="F1464" i="54"/>
  <c r="C1464" i="54"/>
  <c r="B1464" i="54"/>
  <c r="I1463" i="54"/>
  <c r="H1463" i="54"/>
  <c r="G1463" i="54"/>
  <c r="F1463" i="54"/>
  <c r="C1463" i="54"/>
  <c r="B1463" i="54"/>
  <c r="I1462" i="54"/>
  <c r="H1462" i="54"/>
  <c r="G1462" i="54"/>
  <c r="F1462" i="54"/>
  <c r="C1462" i="54"/>
  <c r="B1462" i="54"/>
  <c r="I1461" i="54"/>
  <c r="H1461" i="54"/>
  <c r="G1461" i="54"/>
  <c r="F1461" i="54"/>
  <c r="C1461" i="54"/>
  <c r="B1461" i="54"/>
  <c r="I1460" i="54"/>
  <c r="H1460" i="54"/>
  <c r="G1460" i="54"/>
  <c r="F1460" i="54"/>
  <c r="C1460" i="54"/>
  <c r="B1460" i="54"/>
  <c r="I1459" i="54"/>
  <c r="H1459" i="54"/>
  <c r="G1459" i="54"/>
  <c r="F1459" i="54"/>
  <c r="C1459" i="54"/>
  <c r="B1459" i="54"/>
  <c r="I1458" i="54"/>
  <c r="H1458" i="54"/>
  <c r="G1458" i="54"/>
  <c r="F1458" i="54"/>
  <c r="C1458" i="54"/>
  <c r="B1458" i="54"/>
  <c r="I1457" i="54"/>
  <c r="H1457" i="54"/>
  <c r="G1457" i="54"/>
  <c r="F1457" i="54"/>
  <c r="C1457" i="54"/>
  <c r="B1457" i="54"/>
  <c r="I1456" i="54"/>
  <c r="H1456" i="54"/>
  <c r="G1456" i="54"/>
  <c r="F1456" i="54"/>
  <c r="C1456" i="54"/>
  <c r="B1456" i="54"/>
  <c r="I1455" i="54"/>
  <c r="H1455" i="54"/>
  <c r="G1455" i="54"/>
  <c r="F1455" i="54"/>
  <c r="C1455" i="54"/>
  <c r="B1455" i="54"/>
  <c r="I1454" i="54"/>
  <c r="H1454" i="54"/>
  <c r="G1454" i="54"/>
  <c r="F1454" i="54"/>
  <c r="C1454" i="54"/>
  <c r="B1454" i="54"/>
  <c r="I1453" i="54"/>
  <c r="H1453" i="54"/>
  <c r="G1453" i="54"/>
  <c r="F1453" i="54"/>
  <c r="C1453" i="54"/>
  <c r="B1453" i="54"/>
  <c r="I1452" i="54"/>
  <c r="H1452" i="54"/>
  <c r="G1452" i="54"/>
  <c r="F1452" i="54"/>
  <c r="C1452" i="54"/>
  <c r="B1452" i="54"/>
  <c r="I1451" i="54"/>
  <c r="H1451" i="54"/>
  <c r="G1451" i="54"/>
  <c r="F1451" i="54"/>
  <c r="C1451" i="54"/>
  <c r="B1451" i="54"/>
  <c r="I1450" i="54"/>
  <c r="H1450" i="54"/>
  <c r="G1450" i="54"/>
  <c r="F1450" i="54"/>
  <c r="C1450" i="54"/>
  <c r="B1450" i="54"/>
  <c r="I1449" i="54"/>
  <c r="H1449" i="54"/>
  <c r="G1449" i="54"/>
  <c r="F1449" i="54"/>
  <c r="C1449" i="54"/>
  <c r="B1449" i="54"/>
  <c r="I1448" i="54"/>
  <c r="H1448" i="54"/>
  <c r="G1448" i="54"/>
  <c r="F1448" i="54"/>
  <c r="C1448" i="54"/>
  <c r="B1448" i="54"/>
  <c r="I1447" i="54"/>
  <c r="H1447" i="54"/>
  <c r="G1447" i="54"/>
  <c r="F1447" i="54"/>
  <c r="C1447" i="54"/>
  <c r="B1447" i="54"/>
  <c r="I1446" i="54"/>
  <c r="H1446" i="54"/>
  <c r="G1446" i="54"/>
  <c r="F1446" i="54"/>
  <c r="C1446" i="54"/>
  <c r="B1446" i="54"/>
  <c r="I1445" i="54"/>
  <c r="H1445" i="54"/>
  <c r="G1445" i="54"/>
  <c r="F1445" i="54"/>
  <c r="C1445" i="54"/>
  <c r="B1445" i="54"/>
  <c r="I1444" i="54"/>
  <c r="H1444" i="54"/>
  <c r="G1444" i="54"/>
  <c r="F1444" i="54"/>
  <c r="C1444" i="54"/>
  <c r="B1444" i="54"/>
  <c r="I1443" i="54"/>
  <c r="H1443" i="54"/>
  <c r="G1443" i="54"/>
  <c r="F1443" i="54"/>
  <c r="C1443" i="54"/>
  <c r="B1443" i="54"/>
  <c r="I1442" i="54"/>
  <c r="H1442" i="54"/>
  <c r="G1442" i="54"/>
  <c r="F1442" i="54"/>
  <c r="C1442" i="54"/>
  <c r="B1442" i="54"/>
  <c r="I1441" i="54"/>
  <c r="H1441" i="54"/>
  <c r="G1441" i="54"/>
  <c r="F1441" i="54"/>
  <c r="C1441" i="54"/>
  <c r="B1441" i="54"/>
  <c r="I1440" i="54"/>
  <c r="H1440" i="54"/>
  <c r="G1440" i="54"/>
  <c r="F1440" i="54"/>
  <c r="C1440" i="54"/>
  <c r="B1440" i="54"/>
  <c r="I1439" i="54"/>
  <c r="H1439" i="54"/>
  <c r="G1439" i="54"/>
  <c r="F1439" i="54"/>
  <c r="C1439" i="54"/>
  <c r="B1439" i="54"/>
  <c r="I1438" i="54"/>
  <c r="H1438" i="54"/>
  <c r="G1438" i="54"/>
  <c r="F1438" i="54"/>
  <c r="C1438" i="54"/>
  <c r="B1438" i="54"/>
  <c r="I1437" i="54"/>
  <c r="H1437" i="54"/>
  <c r="G1437" i="54"/>
  <c r="F1437" i="54"/>
  <c r="C1437" i="54"/>
  <c r="B1437" i="54"/>
  <c r="I1436" i="54"/>
  <c r="H1436" i="54"/>
  <c r="G1436" i="54"/>
  <c r="F1436" i="54"/>
  <c r="C1436" i="54"/>
  <c r="B1436" i="54"/>
  <c r="I1435" i="54"/>
  <c r="H1435" i="54"/>
  <c r="G1435" i="54"/>
  <c r="F1435" i="54"/>
  <c r="C1435" i="54"/>
  <c r="B1435" i="54"/>
  <c r="I1434" i="54"/>
  <c r="H1434" i="54"/>
  <c r="G1434" i="54"/>
  <c r="F1434" i="54"/>
  <c r="C1434" i="54"/>
  <c r="B1434" i="54"/>
  <c r="I1433" i="54"/>
  <c r="H1433" i="54"/>
  <c r="G1433" i="54"/>
  <c r="F1433" i="54"/>
  <c r="C1433" i="54"/>
  <c r="B1433" i="54"/>
  <c r="I1432" i="54"/>
  <c r="H1432" i="54"/>
  <c r="G1432" i="54"/>
  <c r="F1432" i="54"/>
  <c r="C1432" i="54"/>
  <c r="B1432" i="54"/>
  <c r="I1431" i="54"/>
  <c r="H1431" i="54"/>
  <c r="G1431" i="54"/>
  <c r="F1431" i="54"/>
  <c r="C1431" i="54"/>
  <c r="B1431" i="54"/>
  <c r="I1430" i="54"/>
  <c r="H1430" i="54"/>
  <c r="G1430" i="54"/>
  <c r="F1430" i="54"/>
  <c r="C1430" i="54"/>
  <c r="B1430" i="54"/>
  <c r="I1429" i="54"/>
  <c r="H1429" i="54"/>
  <c r="G1429" i="54"/>
  <c r="F1429" i="54"/>
  <c r="C1429" i="54"/>
  <c r="B1429" i="54"/>
  <c r="I1428" i="54"/>
  <c r="H1428" i="54"/>
  <c r="G1428" i="54"/>
  <c r="F1428" i="54"/>
  <c r="C1428" i="54"/>
  <c r="B1428" i="54"/>
  <c r="I1427" i="54"/>
  <c r="H1427" i="54"/>
  <c r="G1427" i="54"/>
  <c r="F1427" i="54"/>
  <c r="C1427" i="54"/>
  <c r="B1427" i="54"/>
  <c r="I1426" i="54"/>
  <c r="H1426" i="54"/>
  <c r="G1426" i="54"/>
  <c r="F1426" i="54"/>
  <c r="C1426" i="54"/>
  <c r="B1426" i="54"/>
  <c r="I1425" i="54"/>
  <c r="H1425" i="54"/>
  <c r="G1425" i="54"/>
  <c r="F1425" i="54"/>
  <c r="C1425" i="54"/>
  <c r="B1425" i="54"/>
  <c r="I1424" i="54"/>
  <c r="H1424" i="54"/>
  <c r="G1424" i="54"/>
  <c r="F1424" i="54"/>
  <c r="C1424" i="54"/>
  <c r="B1424" i="54"/>
  <c r="I1423" i="54"/>
  <c r="H1423" i="54"/>
  <c r="G1423" i="54"/>
  <c r="F1423" i="54"/>
  <c r="C1423" i="54"/>
  <c r="B1423" i="54"/>
  <c r="I1422" i="54"/>
  <c r="H1422" i="54"/>
  <c r="G1422" i="54"/>
  <c r="F1422" i="54"/>
  <c r="C1422" i="54"/>
  <c r="B1422" i="54"/>
  <c r="I1421" i="54"/>
  <c r="H1421" i="54"/>
  <c r="G1421" i="54"/>
  <c r="F1421" i="54"/>
  <c r="C1421" i="54"/>
  <c r="B1421" i="54"/>
  <c r="I1420" i="54"/>
  <c r="H1420" i="54"/>
  <c r="G1420" i="54"/>
  <c r="F1420" i="54"/>
  <c r="C1420" i="54"/>
  <c r="B1420" i="54"/>
  <c r="I1419" i="54"/>
  <c r="H1419" i="54"/>
  <c r="G1419" i="54"/>
  <c r="F1419" i="54"/>
  <c r="C1419" i="54"/>
  <c r="B1419" i="54"/>
  <c r="I1418" i="54"/>
  <c r="H1418" i="54"/>
  <c r="G1418" i="54"/>
  <c r="F1418" i="54"/>
  <c r="C1418" i="54"/>
  <c r="B1418" i="54"/>
  <c r="I1417" i="54"/>
  <c r="H1417" i="54"/>
  <c r="G1417" i="54"/>
  <c r="F1417" i="54"/>
  <c r="C1417" i="54"/>
  <c r="B1417" i="54"/>
  <c r="I1416" i="54"/>
  <c r="H1416" i="54"/>
  <c r="G1416" i="54"/>
  <c r="F1416" i="54"/>
  <c r="C1416" i="54"/>
  <c r="B1416" i="54"/>
  <c r="I1415" i="54"/>
  <c r="H1415" i="54"/>
  <c r="G1415" i="54"/>
  <c r="F1415" i="54"/>
  <c r="C1415" i="54"/>
  <c r="B1415" i="54"/>
  <c r="I1414" i="54"/>
  <c r="H1414" i="54"/>
  <c r="G1414" i="54"/>
  <c r="F1414" i="54"/>
  <c r="C1414" i="54"/>
  <c r="B1414" i="54"/>
  <c r="I1413" i="54"/>
  <c r="H1413" i="54"/>
  <c r="G1413" i="54"/>
  <c r="F1413" i="54"/>
  <c r="C1413" i="54"/>
  <c r="B1413" i="54"/>
  <c r="I1412" i="54"/>
  <c r="H1412" i="54"/>
  <c r="G1412" i="54"/>
  <c r="F1412" i="54"/>
  <c r="C1412" i="54"/>
  <c r="B1412" i="54"/>
  <c r="I1411" i="54"/>
  <c r="H1411" i="54"/>
  <c r="G1411" i="54"/>
  <c r="F1411" i="54"/>
  <c r="C1411" i="54"/>
  <c r="B1411" i="54"/>
  <c r="I1410" i="54"/>
  <c r="H1410" i="54"/>
  <c r="G1410" i="54"/>
  <c r="F1410" i="54"/>
  <c r="C1410" i="54"/>
  <c r="B1410" i="54"/>
  <c r="I1409" i="54"/>
  <c r="H1409" i="54"/>
  <c r="G1409" i="54"/>
  <c r="F1409" i="54"/>
  <c r="C1409" i="54"/>
  <c r="B1409" i="54"/>
  <c r="I1408" i="54"/>
  <c r="H1408" i="54"/>
  <c r="G1408" i="54"/>
  <c r="F1408" i="54"/>
  <c r="C1408" i="54"/>
  <c r="B1408" i="54"/>
  <c r="I1407" i="54"/>
  <c r="H1407" i="54"/>
  <c r="G1407" i="54"/>
  <c r="F1407" i="54"/>
  <c r="C1407" i="54"/>
  <c r="B1407" i="54"/>
  <c r="I1406" i="54"/>
  <c r="H1406" i="54"/>
  <c r="G1406" i="54"/>
  <c r="F1406" i="54"/>
  <c r="C1406" i="54"/>
  <c r="B1406" i="54"/>
  <c r="I1405" i="54"/>
  <c r="H1405" i="54"/>
  <c r="G1405" i="54"/>
  <c r="F1405" i="54"/>
  <c r="C1405" i="54"/>
  <c r="B1405" i="54"/>
  <c r="I1404" i="54"/>
  <c r="H1404" i="54"/>
  <c r="G1404" i="54"/>
  <c r="F1404" i="54"/>
  <c r="C1404" i="54"/>
  <c r="B1404" i="54"/>
  <c r="I1403" i="54"/>
  <c r="H1403" i="54"/>
  <c r="G1403" i="54"/>
  <c r="F1403" i="54"/>
  <c r="C1403" i="54"/>
  <c r="B1403" i="54"/>
  <c r="I1402" i="54"/>
  <c r="H1402" i="54"/>
  <c r="G1402" i="54"/>
  <c r="F1402" i="54"/>
  <c r="C1402" i="54"/>
  <c r="B1402" i="54"/>
  <c r="I1401" i="54"/>
  <c r="H1401" i="54"/>
  <c r="G1401" i="54"/>
  <c r="F1401" i="54"/>
  <c r="C1401" i="54"/>
  <c r="B1401" i="54"/>
  <c r="I1400" i="54"/>
  <c r="H1400" i="54"/>
  <c r="G1400" i="54"/>
  <c r="F1400" i="54"/>
  <c r="C1400" i="54"/>
  <c r="B1400" i="54"/>
  <c r="I1399" i="54"/>
  <c r="H1399" i="54"/>
  <c r="G1399" i="54"/>
  <c r="F1399" i="54"/>
  <c r="C1399" i="54"/>
  <c r="B1399" i="54"/>
  <c r="I1398" i="54"/>
  <c r="H1398" i="54"/>
  <c r="G1398" i="54"/>
  <c r="F1398" i="54"/>
  <c r="C1398" i="54"/>
  <c r="B1398" i="54"/>
  <c r="I1397" i="54"/>
  <c r="H1397" i="54"/>
  <c r="G1397" i="54"/>
  <c r="F1397" i="54"/>
  <c r="C1397" i="54"/>
  <c r="B1397" i="54"/>
  <c r="I1396" i="54"/>
  <c r="H1396" i="54"/>
  <c r="G1396" i="54"/>
  <c r="F1396" i="54"/>
  <c r="C1396" i="54"/>
  <c r="B1396" i="54"/>
  <c r="I1395" i="54"/>
  <c r="H1395" i="54"/>
  <c r="G1395" i="54"/>
  <c r="F1395" i="54"/>
  <c r="C1395" i="54"/>
  <c r="B1395" i="54"/>
  <c r="I1394" i="54"/>
  <c r="H1394" i="54"/>
  <c r="G1394" i="54"/>
  <c r="F1394" i="54"/>
  <c r="C1394" i="54"/>
  <c r="B1394" i="54"/>
  <c r="I1393" i="54"/>
  <c r="H1393" i="54"/>
  <c r="G1393" i="54"/>
  <c r="F1393" i="54"/>
  <c r="C1393" i="54"/>
  <c r="B1393" i="54"/>
  <c r="I1392" i="54"/>
  <c r="H1392" i="54"/>
  <c r="G1392" i="54"/>
  <c r="F1392" i="54"/>
  <c r="C1392" i="54"/>
  <c r="B1392" i="54"/>
  <c r="I1391" i="54"/>
  <c r="H1391" i="54"/>
  <c r="G1391" i="54"/>
  <c r="F1391" i="54"/>
  <c r="C1391" i="54"/>
  <c r="B1391" i="54"/>
  <c r="I1390" i="54"/>
  <c r="H1390" i="54"/>
  <c r="G1390" i="54"/>
  <c r="F1390" i="54"/>
  <c r="C1390" i="54"/>
  <c r="B1390" i="54"/>
  <c r="I1389" i="54"/>
  <c r="H1389" i="54"/>
  <c r="G1389" i="54"/>
  <c r="F1389" i="54"/>
  <c r="C1389" i="54"/>
  <c r="B1389" i="54"/>
  <c r="I1388" i="54"/>
  <c r="H1388" i="54"/>
  <c r="G1388" i="54"/>
  <c r="F1388" i="54"/>
  <c r="C1388" i="54"/>
  <c r="B1388" i="54"/>
  <c r="I1387" i="54"/>
  <c r="H1387" i="54"/>
  <c r="G1387" i="54"/>
  <c r="F1387" i="54"/>
  <c r="C1387" i="54"/>
  <c r="B1387" i="54"/>
  <c r="I1386" i="54"/>
  <c r="H1386" i="54"/>
  <c r="G1386" i="54"/>
  <c r="F1386" i="54"/>
  <c r="C1386" i="54"/>
  <c r="B1386" i="54"/>
  <c r="I1385" i="54"/>
  <c r="H1385" i="54"/>
  <c r="G1385" i="54"/>
  <c r="F1385" i="54"/>
  <c r="C1385" i="54"/>
  <c r="B1385" i="54"/>
  <c r="I1384" i="54"/>
  <c r="H1384" i="54"/>
  <c r="G1384" i="54"/>
  <c r="F1384" i="54"/>
  <c r="C1384" i="54"/>
  <c r="B1384" i="54"/>
  <c r="I1383" i="54"/>
  <c r="H1383" i="54"/>
  <c r="G1383" i="54"/>
  <c r="F1383" i="54"/>
  <c r="C1383" i="54"/>
  <c r="B1383" i="54"/>
  <c r="I1382" i="54"/>
  <c r="H1382" i="54"/>
  <c r="G1382" i="54"/>
  <c r="F1382" i="54"/>
  <c r="C1382" i="54"/>
  <c r="B1382" i="54"/>
  <c r="I1381" i="54"/>
  <c r="H1381" i="54"/>
  <c r="G1381" i="54"/>
  <c r="F1381" i="54"/>
  <c r="C1381" i="54"/>
  <c r="B1381" i="54"/>
  <c r="I1380" i="54"/>
  <c r="H1380" i="54"/>
  <c r="G1380" i="54"/>
  <c r="F1380" i="54"/>
  <c r="C1380" i="54"/>
  <c r="B1380" i="54"/>
  <c r="I1379" i="54"/>
  <c r="H1379" i="54"/>
  <c r="G1379" i="54"/>
  <c r="F1379" i="54"/>
  <c r="C1379" i="54"/>
  <c r="B1379" i="54"/>
  <c r="I1378" i="54"/>
  <c r="H1378" i="54"/>
  <c r="G1378" i="54"/>
  <c r="F1378" i="54"/>
  <c r="C1378" i="54"/>
  <c r="B1378" i="54"/>
  <c r="I1377" i="54"/>
  <c r="H1377" i="54"/>
  <c r="G1377" i="54"/>
  <c r="F1377" i="54"/>
  <c r="C1377" i="54"/>
  <c r="B1377" i="54"/>
  <c r="I1376" i="54"/>
  <c r="H1376" i="54"/>
  <c r="G1376" i="54"/>
  <c r="F1376" i="54"/>
  <c r="C1376" i="54"/>
  <c r="B1376" i="54"/>
  <c r="I1375" i="54"/>
  <c r="H1375" i="54"/>
  <c r="G1375" i="54"/>
  <c r="F1375" i="54"/>
  <c r="C1375" i="54"/>
  <c r="B1375" i="54"/>
  <c r="I1374" i="54"/>
  <c r="H1374" i="54"/>
  <c r="G1374" i="54"/>
  <c r="F1374" i="54"/>
  <c r="C1374" i="54"/>
  <c r="B1374" i="54"/>
  <c r="I1373" i="54"/>
  <c r="H1373" i="54"/>
  <c r="G1373" i="54"/>
  <c r="F1373" i="54"/>
  <c r="C1373" i="54"/>
  <c r="B1373" i="54"/>
  <c r="I1372" i="54"/>
  <c r="H1372" i="54"/>
  <c r="G1372" i="54"/>
  <c r="F1372" i="54"/>
  <c r="C1372" i="54"/>
  <c r="B1372" i="54"/>
  <c r="I1371" i="54"/>
  <c r="H1371" i="54"/>
  <c r="G1371" i="54"/>
  <c r="F1371" i="54"/>
  <c r="C1371" i="54"/>
  <c r="B1371" i="54"/>
  <c r="I1370" i="54"/>
  <c r="H1370" i="54"/>
  <c r="G1370" i="54"/>
  <c r="F1370" i="54"/>
  <c r="C1370" i="54"/>
  <c r="B1370" i="54"/>
  <c r="I1369" i="54"/>
  <c r="H1369" i="54"/>
  <c r="G1369" i="54"/>
  <c r="F1369" i="54"/>
  <c r="C1369" i="54"/>
  <c r="B1369" i="54"/>
  <c r="I1368" i="54"/>
  <c r="H1368" i="54"/>
  <c r="G1368" i="54"/>
  <c r="F1368" i="54"/>
  <c r="C1368" i="54"/>
  <c r="B1368" i="54"/>
  <c r="I1367" i="54"/>
  <c r="H1367" i="54"/>
  <c r="G1367" i="54"/>
  <c r="F1367" i="54"/>
  <c r="C1367" i="54"/>
  <c r="B1367" i="54"/>
  <c r="I1366" i="54"/>
  <c r="H1366" i="54"/>
  <c r="G1366" i="54"/>
  <c r="F1366" i="54"/>
  <c r="C1366" i="54"/>
  <c r="B1366" i="54"/>
  <c r="I1365" i="54"/>
  <c r="H1365" i="54"/>
  <c r="G1365" i="54"/>
  <c r="F1365" i="54"/>
  <c r="C1365" i="54"/>
  <c r="B1365" i="54"/>
  <c r="I1364" i="54"/>
  <c r="H1364" i="54"/>
  <c r="G1364" i="54"/>
  <c r="F1364" i="54"/>
  <c r="C1364" i="54"/>
  <c r="B1364" i="54"/>
  <c r="I1363" i="54"/>
  <c r="H1363" i="54"/>
  <c r="G1363" i="54"/>
  <c r="F1363" i="54"/>
  <c r="C1363" i="54"/>
  <c r="B1363" i="54"/>
  <c r="I1362" i="54"/>
  <c r="H1362" i="54"/>
  <c r="G1362" i="54"/>
  <c r="F1362" i="54"/>
  <c r="C1362" i="54"/>
  <c r="B1362" i="54"/>
  <c r="I1361" i="54"/>
  <c r="H1361" i="54"/>
  <c r="G1361" i="54"/>
  <c r="F1361" i="54"/>
  <c r="C1361" i="54"/>
  <c r="B1361" i="54"/>
  <c r="I1360" i="54"/>
  <c r="H1360" i="54"/>
  <c r="G1360" i="54"/>
  <c r="F1360" i="54"/>
  <c r="C1360" i="54"/>
  <c r="B1360" i="54"/>
  <c r="I1359" i="54"/>
  <c r="H1359" i="54"/>
  <c r="G1359" i="54"/>
  <c r="F1359" i="54"/>
  <c r="C1359" i="54"/>
  <c r="B1359" i="54"/>
  <c r="I1358" i="54"/>
  <c r="H1358" i="54"/>
  <c r="G1358" i="54"/>
  <c r="F1358" i="54"/>
  <c r="C1358" i="54"/>
  <c r="B1358" i="54"/>
  <c r="I1357" i="54"/>
  <c r="H1357" i="54"/>
  <c r="G1357" i="54"/>
  <c r="F1357" i="54"/>
  <c r="C1357" i="54"/>
  <c r="B1357" i="54"/>
  <c r="I1356" i="54"/>
  <c r="H1356" i="54"/>
  <c r="G1356" i="54"/>
  <c r="F1356" i="54"/>
  <c r="C1356" i="54"/>
  <c r="B1356" i="54"/>
  <c r="I1355" i="54"/>
  <c r="H1355" i="54"/>
  <c r="G1355" i="54"/>
  <c r="F1355" i="54"/>
  <c r="C1355" i="54"/>
  <c r="B1355" i="54"/>
  <c r="I1354" i="54"/>
  <c r="H1354" i="54"/>
  <c r="G1354" i="54"/>
  <c r="F1354" i="54"/>
  <c r="C1354" i="54"/>
  <c r="B1354" i="54"/>
  <c r="I1353" i="54"/>
  <c r="H1353" i="54"/>
  <c r="G1353" i="54"/>
  <c r="F1353" i="54"/>
  <c r="C1353" i="54"/>
  <c r="B1353" i="54"/>
  <c r="I1352" i="54"/>
  <c r="H1352" i="54"/>
  <c r="G1352" i="54"/>
  <c r="F1352" i="54"/>
  <c r="C1352" i="54"/>
  <c r="B1352" i="54"/>
  <c r="I1351" i="54"/>
  <c r="H1351" i="54"/>
  <c r="G1351" i="54"/>
  <c r="F1351" i="54"/>
  <c r="C1351" i="54"/>
  <c r="B1351" i="54"/>
  <c r="I1350" i="54"/>
  <c r="H1350" i="54"/>
  <c r="G1350" i="54"/>
  <c r="F1350" i="54"/>
  <c r="C1350" i="54"/>
  <c r="B1350" i="54"/>
  <c r="I1349" i="54"/>
  <c r="H1349" i="54"/>
  <c r="G1349" i="54"/>
  <c r="F1349" i="54"/>
  <c r="C1349" i="54"/>
  <c r="B1349" i="54"/>
  <c r="I1348" i="54"/>
  <c r="H1348" i="54"/>
  <c r="G1348" i="54"/>
  <c r="F1348" i="54"/>
  <c r="C1348" i="54"/>
  <c r="B1348" i="54"/>
  <c r="I1347" i="54"/>
  <c r="H1347" i="54"/>
  <c r="G1347" i="54"/>
  <c r="F1347" i="54"/>
  <c r="C1347" i="54"/>
  <c r="B1347" i="54"/>
  <c r="I1346" i="54"/>
  <c r="H1346" i="54"/>
  <c r="G1346" i="54"/>
  <c r="F1346" i="54"/>
  <c r="C1346" i="54"/>
  <c r="B1346" i="54"/>
  <c r="I1345" i="54"/>
  <c r="H1345" i="54"/>
  <c r="G1345" i="54"/>
  <c r="F1345" i="54"/>
  <c r="C1345" i="54"/>
  <c r="B1345" i="54"/>
  <c r="I1344" i="54"/>
  <c r="H1344" i="54"/>
  <c r="G1344" i="54"/>
  <c r="F1344" i="54"/>
  <c r="C1344" i="54"/>
  <c r="B1344" i="54"/>
  <c r="I1343" i="54"/>
  <c r="H1343" i="54"/>
  <c r="G1343" i="54"/>
  <c r="F1343" i="54"/>
  <c r="C1343" i="54"/>
  <c r="B1343" i="54"/>
  <c r="I1342" i="54"/>
  <c r="H1342" i="54"/>
  <c r="G1342" i="54"/>
  <c r="F1342" i="54"/>
  <c r="C1342" i="54"/>
  <c r="B1342" i="54"/>
  <c r="I1341" i="54"/>
  <c r="H1341" i="54"/>
  <c r="G1341" i="54"/>
  <c r="F1341" i="54"/>
  <c r="C1341" i="54"/>
  <c r="B1341" i="54"/>
  <c r="I1340" i="54"/>
  <c r="H1340" i="54"/>
  <c r="G1340" i="54"/>
  <c r="F1340" i="54"/>
  <c r="C1340" i="54"/>
  <c r="B1340" i="54"/>
  <c r="I1339" i="54"/>
  <c r="H1339" i="54"/>
  <c r="G1339" i="54"/>
  <c r="F1339" i="54"/>
  <c r="C1339" i="54"/>
  <c r="B1339" i="54"/>
  <c r="I1338" i="54"/>
  <c r="H1338" i="54"/>
  <c r="G1338" i="54"/>
  <c r="F1338" i="54"/>
  <c r="C1338" i="54"/>
  <c r="B1338" i="54"/>
  <c r="I1337" i="54"/>
  <c r="H1337" i="54"/>
  <c r="G1337" i="54"/>
  <c r="F1337" i="54"/>
  <c r="C1337" i="54"/>
  <c r="B1337" i="54"/>
  <c r="I1336" i="54"/>
  <c r="H1336" i="54"/>
  <c r="G1336" i="54"/>
  <c r="F1336" i="54"/>
  <c r="C1336" i="54"/>
  <c r="B1336" i="54"/>
  <c r="I1335" i="54"/>
  <c r="H1335" i="54"/>
  <c r="G1335" i="54"/>
  <c r="F1335" i="54"/>
  <c r="C1335" i="54"/>
  <c r="B1335" i="54"/>
  <c r="I1334" i="54"/>
  <c r="H1334" i="54"/>
  <c r="G1334" i="54"/>
  <c r="F1334" i="54"/>
  <c r="C1334" i="54"/>
  <c r="B1334" i="54"/>
  <c r="I1333" i="54"/>
  <c r="H1333" i="54"/>
  <c r="G1333" i="54"/>
  <c r="F1333" i="54"/>
  <c r="C1333" i="54"/>
  <c r="B1333" i="54"/>
  <c r="I1332" i="54"/>
  <c r="H1332" i="54"/>
  <c r="G1332" i="54"/>
  <c r="F1332" i="54"/>
  <c r="C1332" i="54"/>
  <c r="B1332" i="54"/>
  <c r="I1331" i="54"/>
  <c r="H1331" i="54"/>
  <c r="G1331" i="54"/>
  <c r="F1331" i="54"/>
  <c r="C1331" i="54"/>
  <c r="B1331" i="54"/>
  <c r="I1330" i="54"/>
  <c r="H1330" i="54"/>
  <c r="G1330" i="54"/>
  <c r="F1330" i="54"/>
  <c r="C1330" i="54"/>
  <c r="B1330" i="54"/>
  <c r="I1329" i="54"/>
  <c r="H1329" i="54"/>
  <c r="G1329" i="54"/>
  <c r="F1329" i="54"/>
  <c r="C1329" i="54"/>
  <c r="B1329" i="54"/>
  <c r="I1328" i="54"/>
  <c r="H1328" i="54"/>
  <c r="G1328" i="54"/>
  <c r="F1328" i="54"/>
  <c r="C1328" i="54"/>
  <c r="B1328" i="54"/>
  <c r="I1327" i="54"/>
  <c r="H1327" i="54"/>
  <c r="G1327" i="54"/>
  <c r="F1327" i="54"/>
  <c r="C1327" i="54"/>
  <c r="B1327" i="54"/>
  <c r="I1326" i="54"/>
  <c r="H1326" i="54"/>
  <c r="G1326" i="54"/>
  <c r="F1326" i="54"/>
  <c r="C1326" i="54"/>
  <c r="B1326" i="54"/>
  <c r="I1325" i="54"/>
  <c r="H1325" i="54"/>
  <c r="G1325" i="54"/>
  <c r="F1325" i="54"/>
  <c r="C1325" i="54"/>
  <c r="B1325" i="54"/>
  <c r="I1324" i="54"/>
  <c r="H1324" i="54"/>
  <c r="G1324" i="54"/>
  <c r="F1324" i="54"/>
  <c r="C1324" i="54"/>
  <c r="B1324" i="54"/>
  <c r="I1323" i="54"/>
  <c r="H1323" i="54"/>
  <c r="G1323" i="54"/>
  <c r="F1323" i="54"/>
  <c r="C1323" i="54"/>
  <c r="B1323" i="54"/>
  <c r="I1322" i="54"/>
  <c r="H1322" i="54"/>
  <c r="G1322" i="54"/>
  <c r="F1322" i="54"/>
  <c r="C1322" i="54"/>
  <c r="B1322" i="54"/>
  <c r="I1321" i="54"/>
  <c r="H1321" i="54"/>
  <c r="G1321" i="54"/>
  <c r="F1321" i="54"/>
  <c r="C1321" i="54"/>
  <c r="B1321" i="54"/>
  <c r="I1320" i="54"/>
  <c r="H1320" i="54"/>
  <c r="G1320" i="54"/>
  <c r="F1320" i="54"/>
  <c r="C1320" i="54"/>
  <c r="B1320" i="54"/>
  <c r="I1319" i="54"/>
  <c r="H1319" i="54"/>
  <c r="G1319" i="54"/>
  <c r="F1319" i="54"/>
  <c r="C1319" i="54"/>
  <c r="B1319" i="54"/>
  <c r="I1318" i="54"/>
  <c r="H1318" i="54"/>
  <c r="G1318" i="54"/>
  <c r="F1318" i="54"/>
  <c r="C1318" i="54"/>
  <c r="B1318" i="54"/>
  <c r="I1317" i="54"/>
  <c r="H1317" i="54"/>
  <c r="G1317" i="54"/>
  <c r="F1317" i="54"/>
  <c r="C1317" i="54"/>
  <c r="B1317" i="54"/>
  <c r="I1316" i="54"/>
  <c r="H1316" i="54"/>
  <c r="G1316" i="54"/>
  <c r="F1316" i="54"/>
  <c r="C1316" i="54"/>
  <c r="B1316" i="54"/>
  <c r="I1315" i="54"/>
  <c r="H1315" i="54"/>
  <c r="G1315" i="54"/>
  <c r="F1315" i="54"/>
  <c r="C1315" i="54"/>
  <c r="B1315" i="54"/>
  <c r="I1314" i="54"/>
  <c r="H1314" i="54"/>
  <c r="G1314" i="54"/>
  <c r="F1314" i="54"/>
  <c r="C1314" i="54"/>
  <c r="B1314" i="54"/>
  <c r="I1313" i="54"/>
  <c r="H1313" i="54"/>
  <c r="G1313" i="54"/>
  <c r="F1313" i="54"/>
  <c r="C1313" i="54"/>
  <c r="B1313" i="54"/>
  <c r="I1312" i="54"/>
  <c r="H1312" i="54"/>
  <c r="G1312" i="54"/>
  <c r="F1312" i="54"/>
  <c r="C1312" i="54"/>
  <c r="B1312" i="54"/>
  <c r="I1311" i="54"/>
  <c r="H1311" i="54"/>
  <c r="G1311" i="54"/>
  <c r="F1311" i="54"/>
  <c r="C1311" i="54"/>
  <c r="B1311" i="54"/>
  <c r="I1310" i="54"/>
  <c r="H1310" i="54"/>
  <c r="G1310" i="54"/>
  <c r="F1310" i="54"/>
  <c r="C1310" i="54"/>
  <c r="B1310" i="54"/>
  <c r="I1309" i="54"/>
  <c r="H1309" i="54"/>
  <c r="G1309" i="54"/>
  <c r="F1309" i="54"/>
  <c r="C1309" i="54"/>
  <c r="B1309" i="54"/>
  <c r="I1308" i="54"/>
  <c r="H1308" i="54"/>
  <c r="G1308" i="54"/>
  <c r="F1308" i="54"/>
  <c r="C1308" i="54"/>
  <c r="B1308" i="54"/>
  <c r="I1307" i="54"/>
  <c r="H1307" i="54"/>
  <c r="G1307" i="54"/>
  <c r="F1307" i="54"/>
  <c r="C1307" i="54"/>
  <c r="B1307" i="54"/>
  <c r="I1306" i="54"/>
  <c r="H1306" i="54"/>
  <c r="G1306" i="54"/>
  <c r="F1306" i="54"/>
  <c r="C1306" i="54"/>
  <c r="B1306" i="54"/>
  <c r="I1305" i="54"/>
  <c r="H1305" i="54"/>
  <c r="G1305" i="54"/>
  <c r="F1305" i="54"/>
  <c r="C1305" i="54"/>
  <c r="B1305" i="54"/>
  <c r="I1304" i="54"/>
  <c r="H1304" i="54"/>
  <c r="G1304" i="54"/>
  <c r="F1304" i="54"/>
  <c r="C1304" i="54"/>
  <c r="B1304" i="54"/>
  <c r="I1303" i="54"/>
  <c r="H1303" i="54"/>
  <c r="G1303" i="54"/>
  <c r="F1303" i="54"/>
  <c r="C1303" i="54"/>
  <c r="B1303" i="54"/>
  <c r="I1302" i="54"/>
  <c r="H1302" i="54"/>
  <c r="G1302" i="54"/>
  <c r="F1302" i="54"/>
  <c r="C1302" i="54"/>
  <c r="B1302" i="54"/>
  <c r="I1301" i="54"/>
  <c r="H1301" i="54"/>
  <c r="G1301" i="54"/>
  <c r="F1301" i="54"/>
  <c r="C1301" i="54"/>
  <c r="B1301" i="54"/>
  <c r="I1300" i="54"/>
  <c r="H1300" i="54"/>
  <c r="G1300" i="54"/>
  <c r="F1300" i="54"/>
  <c r="C1300" i="54"/>
  <c r="B1300" i="54"/>
  <c r="I1299" i="54"/>
  <c r="H1299" i="54"/>
  <c r="G1299" i="54"/>
  <c r="F1299" i="54"/>
  <c r="C1299" i="54"/>
  <c r="B1299" i="54"/>
  <c r="I1298" i="54"/>
  <c r="H1298" i="54"/>
  <c r="G1298" i="54"/>
  <c r="F1298" i="54"/>
  <c r="C1298" i="54"/>
  <c r="B1298" i="54"/>
  <c r="I1297" i="54"/>
  <c r="H1297" i="54"/>
  <c r="G1297" i="54"/>
  <c r="F1297" i="54"/>
  <c r="C1297" i="54"/>
  <c r="B1297" i="54"/>
  <c r="I1296" i="54"/>
  <c r="H1296" i="54"/>
  <c r="G1296" i="54"/>
  <c r="F1296" i="54"/>
  <c r="C1296" i="54"/>
  <c r="B1296" i="54"/>
  <c r="I1295" i="54"/>
  <c r="H1295" i="54"/>
  <c r="G1295" i="54"/>
  <c r="F1295" i="54"/>
  <c r="C1295" i="54"/>
  <c r="B1295" i="54"/>
  <c r="I1294" i="54"/>
  <c r="H1294" i="54"/>
  <c r="G1294" i="54"/>
  <c r="F1294" i="54"/>
  <c r="C1294" i="54"/>
  <c r="B1294" i="54"/>
  <c r="I1293" i="54"/>
  <c r="H1293" i="54"/>
  <c r="G1293" i="54"/>
  <c r="F1293" i="54"/>
  <c r="C1293" i="54"/>
  <c r="B1293" i="54"/>
  <c r="I1292" i="54"/>
  <c r="H1292" i="54"/>
  <c r="G1292" i="54"/>
  <c r="F1292" i="54"/>
  <c r="C1292" i="54"/>
  <c r="B1292" i="54"/>
  <c r="I1291" i="54"/>
  <c r="H1291" i="54"/>
  <c r="G1291" i="54"/>
  <c r="F1291" i="54"/>
  <c r="C1291" i="54"/>
  <c r="B1291" i="54"/>
  <c r="I1290" i="54"/>
  <c r="H1290" i="54"/>
  <c r="G1290" i="54"/>
  <c r="F1290" i="54"/>
  <c r="C1290" i="54"/>
  <c r="B1290" i="54"/>
  <c r="I1289" i="54"/>
  <c r="H1289" i="54"/>
  <c r="G1289" i="54"/>
  <c r="F1289" i="54"/>
  <c r="C1289" i="54"/>
  <c r="B1289" i="54"/>
  <c r="I1288" i="54"/>
  <c r="H1288" i="54"/>
  <c r="G1288" i="54"/>
  <c r="F1288" i="54"/>
  <c r="C1288" i="54"/>
  <c r="B1288" i="54"/>
  <c r="I1287" i="54"/>
  <c r="H1287" i="54"/>
  <c r="G1287" i="54"/>
  <c r="F1287" i="54"/>
  <c r="C1287" i="54"/>
  <c r="B1287" i="54"/>
  <c r="I1286" i="54"/>
  <c r="H1286" i="54"/>
  <c r="G1286" i="54"/>
  <c r="F1286" i="54"/>
  <c r="C1286" i="54"/>
  <c r="B1286" i="54"/>
  <c r="I1285" i="54"/>
  <c r="H1285" i="54"/>
  <c r="G1285" i="54"/>
  <c r="F1285" i="54"/>
  <c r="C1285" i="54"/>
  <c r="B1285" i="54"/>
  <c r="I1284" i="54"/>
  <c r="H1284" i="54"/>
  <c r="G1284" i="54"/>
  <c r="F1284" i="54"/>
  <c r="C1284" i="54"/>
  <c r="B1284" i="54"/>
  <c r="I1283" i="54"/>
  <c r="H1283" i="54"/>
  <c r="G1283" i="54"/>
  <c r="F1283" i="54"/>
  <c r="C1283" i="54"/>
  <c r="B1283" i="54"/>
  <c r="I1282" i="54"/>
  <c r="H1282" i="54"/>
  <c r="G1282" i="54"/>
  <c r="F1282" i="54"/>
  <c r="C1282" i="54"/>
  <c r="B1282" i="54"/>
  <c r="I1281" i="54"/>
  <c r="H1281" i="54"/>
  <c r="G1281" i="54"/>
  <c r="F1281" i="54"/>
  <c r="C1281" i="54"/>
  <c r="B1281" i="54"/>
  <c r="I1280" i="54"/>
  <c r="H1280" i="54"/>
  <c r="G1280" i="54"/>
  <c r="F1280" i="54"/>
  <c r="C1280" i="54"/>
  <c r="B1280" i="54"/>
  <c r="I1279" i="54"/>
  <c r="H1279" i="54"/>
  <c r="G1279" i="54"/>
  <c r="F1279" i="54"/>
  <c r="C1279" i="54"/>
  <c r="B1279" i="54"/>
  <c r="I1278" i="54"/>
  <c r="H1278" i="54"/>
  <c r="G1278" i="54"/>
  <c r="F1278" i="54"/>
  <c r="C1278" i="54"/>
  <c r="B1278" i="54"/>
  <c r="I1277" i="54"/>
  <c r="H1277" i="54"/>
  <c r="G1277" i="54"/>
  <c r="F1277" i="54"/>
  <c r="C1277" i="54"/>
  <c r="B1277" i="54"/>
  <c r="I1276" i="54"/>
  <c r="H1276" i="54"/>
  <c r="G1276" i="54"/>
  <c r="F1276" i="54"/>
  <c r="C1276" i="54"/>
  <c r="B1276" i="54"/>
  <c r="I1275" i="54"/>
  <c r="H1275" i="54"/>
  <c r="G1275" i="54"/>
  <c r="F1275" i="54"/>
  <c r="C1275" i="54"/>
  <c r="B1275" i="54"/>
  <c r="I1274" i="54"/>
  <c r="H1274" i="54"/>
  <c r="G1274" i="54"/>
  <c r="F1274" i="54"/>
  <c r="C1274" i="54"/>
  <c r="B1274" i="54"/>
  <c r="I1273" i="54"/>
  <c r="H1273" i="54"/>
  <c r="G1273" i="54"/>
  <c r="F1273" i="54"/>
  <c r="C1273" i="54"/>
  <c r="B1273" i="54"/>
  <c r="I1272" i="54"/>
  <c r="H1272" i="54"/>
  <c r="G1272" i="54"/>
  <c r="F1272" i="54"/>
  <c r="C1272" i="54"/>
  <c r="B1272" i="54"/>
  <c r="I1271" i="54"/>
  <c r="H1271" i="54"/>
  <c r="G1271" i="54"/>
  <c r="F1271" i="54"/>
  <c r="C1271" i="54"/>
  <c r="B1271" i="54"/>
  <c r="I1270" i="54"/>
  <c r="H1270" i="54"/>
  <c r="G1270" i="54"/>
  <c r="F1270" i="54"/>
  <c r="C1270" i="54"/>
  <c r="B1270" i="54"/>
  <c r="I1269" i="54"/>
  <c r="H1269" i="54"/>
  <c r="G1269" i="54"/>
  <c r="F1269" i="54"/>
  <c r="C1269" i="54"/>
  <c r="B1269" i="54"/>
  <c r="I1268" i="54"/>
  <c r="H1268" i="54"/>
  <c r="G1268" i="54"/>
  <c r="F1268" i="54"/>
  <c r="C1268" i="54"/>
  <c r="B1268" i="54"/>
  <c r="I1267" i="54"/>
  <c r="H1267" i="54"/>
  <c r="G1267" i="54"/>
  <c r="F1267" i="54"/>
  <c r="C1267" i="54"/>
  <c r="B1267" i="54"/>
  <c r="I1266" i="54"/>
  <c r="H1266" i="54"/>
  <c r="G1266" i="54"/>
  <c r="F1266" i="54"/>
  <c r="C1266" i="54"/>
  <c r="B1266" i="54"/>
  <c r="I1265" i="54"/>
  <c r="H1265" i="54"/>
  <c r="G1265" i="54"/>
  <c r="F1265" i="54"/>
  <c r="C1265" i="54"/>
  <c r="B1265" i="54"/>
  <c r="I1264" i="54"/>
  <c r="H1264" i="54"/>
  <c r="G1264" i="54"/>
  <c r="F1264" i="54"/>
  <c r="C1264" i="54"/>
  <c r="B1264" i="54"/>
  <c r="I1263" i="54"/>
  <c r="H1263" i="54"/>
  <c r="G1263" i="54"/>
  <c r="F1263" i="54"/>
  <c r="C1263" i="54"/>
  <c r="B1263" i="54"/>
  <c r="I1262" i="54"/>
  <c r="H1262" i="54"/>
  <c r="G1262" i="54"/>
  <c r="F1262" i="54"/>
  <c r="C1262" i="54"/>
  <c r="B1262" i="54"/>
  <c r="I1261" i="54"/>
  <c r="H1261" i="54"/>
  <c r="G1261" i="54"/>
  <c r="F1261" i="54"/>
  <c r="C1261" i="54"/>
  <c r="B1261" i="54"/>
  <c r="I1260" i="54"/>
  <c r="H1260" i="54"/>
  <c r="G1260" i="54"/>
  <c r="F1260" i="54"/>
  <c r="C1260" i="54"/>
  <c r="B1260" i="54"/>
  <c r="I1259" i="54"/>
  <c r="H1259" i="54"/>
  <c r="G1259" i="54"/>
  <c r="F1259" i="54"/>
  <c r="C1259" i="54"/>
  <c r="B1259" i="54"/>
  <c r="I1258" i="54"/>
  <c r="H1258" i="54"/>
  <c r="G1258" i="54"/>
  <c r="F1258" i="54"/>
  <c r="C1258" i="54"/>
  <c r="B1258" i="54"/>
  <c r="I1257" i="54"/>
  <c r="H1257" i="54"/>
  <c r="G1257" i="54"/>
  <c r="F1257" i="54"/>
  <c r="C1257" i="54"/>
  <c r="B1257" i="54"/>
  <c r="I1256" i="54"/>
  <c r="H1256" i="54"/>
  <c r="G1256" i="54"/>
  <c r="F1256" i="54"/>
  <c r="C1256" i="54"/>
  <c r="B1256" i="54"/>
  <c r="I1255" i="54"/>
  <c r="H1255" i="54"/>
  <c r="G1255" i="54"/>
  <c r="F1255" i="54"/>
  <c r="C1255" i="54"/>
  <c r="B1255" i="54"/>
  <c r="I1254" i="54"/>
  <c r="H1254" i="54"/>
  <c r="G1254" i="54"/>
  <c r="F1254" i="54"/>
  <c r="C1254" i="54"/>
  <c r="B1254" i="54"/>
  <c r="I1253" i="54"/>
  <c r="H1253" i="54"/>
  <c r="G1253" i="54"/>
  <c r="F1253" i="54"/>
  <c r="C1253" i="54"/>
  <c r="B1253" i="54"/>
  <c r="I1252" i="54"/>
  <c r="H1252" i="54"/>
  <c r="G1252" i="54"/>
  <c r="F1252" i="54"/>
  <c r="C1252" i="54"/>
  <c r="B1252" i="54"/>
  <c r="I1251" i="54"/>
  <c r="H1251" i="54"/>
  <c r="G1251" i="54"/>
  <c r="F1251" i="54"/>
  <c r="C1251" i="54"/>
  <c r="B1251" i="54"/>
  <c r="I1250" i="54"/>
  <c r="H1250" i="54"/>
  <c r="G1250" i="54"/>
  <c r="F1250" i="54"/>
  <c r="C1250" i="54"/>
  <c r="B1250" i="54"/>
  <c r="I1249" i="54"/>
  <c r="H1249" i="54"/>
  <c r="G1249" i="54"/>
  <c r="F1249" i="54"/>
  <c r="C1249" i="54"/>
  <c r="B1249" i="54"/>
  <c r="I1248" i="54"/>
  <c r="H1248" i="54"/>
  <c r="G1248" i="54"/>
  <c r="F1248" i="54"/>
  <c r="C1248" i="54"/>
  <c r="B1248" i="54"/>
  <c r="I1247" i="54"/>
  <c r="H1247" i="54"/>
  <c r="G1247" i="54"/>
  <c r="F1247" i="54"/>
  <c r="C1247" i="54"/>
  <c r="B1247" i="54"/>
  <c r="I1246" i="54"/>
  <c r="H1246" i="54"/>
  <c r="G1246" i="54"/>
  <c r="F1246" i="54"/>
  <c r="C1246" i="54"/>
  <c r="B1246" i="54"/>
  <c r="I1245" i="54"/>
  <c r="H1245" i="54"/>
  <c r="G1245" i="54"/>
  <c r="F1245" i="54"/>
  <c r="C1245" i="54"/>
  <c r="B1245" i="54"/>
  <c r="I1244" i="54"/>
  <c r="H1244" i="54"/>
  <c r="G1244" i="54"/>
  <c r="F1244" i="54"/>
  <c r="C1244" i="54"/>
  <c r="B1244" i="54"/>
  <c r="I1243" i="54"/>
  <c r="H1243" i="54"/>
  <c r="G1243" i="54"/>
  <c r="F1243" i="54"/>
  <c r="C1243" i="54"/>
  <c r="B1243" i="54"/>
  <c r="I1242" i="54"/>
  <c r="H1242" i="54"/>
  <c r="G1242" i="54"/>
  <c r="F1242" i="54"/>
  <c r="C1242" i="54"/>
  <c r="B1242" i="54"/>
  <c r="I1241" i="54"/>
  <c r="H1241" i="54"/>
  <c r="G1241" i="54"/>
  <c r="F1241" i="54"/>
  <c r="C1241" i="54"/>
  <c r="B1241" i="54"/>
  <c r="I1240" i="54"/>
  <c r="H1240" i="54"/>
  <c r="G1240" i="54"/>
  <c r="F1240" i="54"/>
  <c r="C1240" i="54"/>
  <c r="B1240" i="54"/>
  <c r="I1239" i="54"/>
  <c r="H1239" i="54"/>
  <c r="G1239" i="54"/>
  <c r="F1239" i="54"/>
  <c r="C1239" i="54"/>
  <c r="B1239" i="54"/>
  <c r="I1238" i="54"/>
  <c r="H1238" i="54"/>
  <c r="G1238" i="54"/>
  <c r="F1238" i="54"/>
  <c r="C1238" i="54"/>
  <c r="B1238" i="54"/>
  <c r="I1237" i="54"/>
  <c r="H1237" i="54"/>
  <c r="G1237" i="54"/>
  <c r="F1237" i="54"/>
  <c r="C1237" i="54"/>
  <c r="B1237" i="54"/>
  <c r="I1236" i="54"/>
  <c r="H1236" i="54"/>
  <c r="G1236" i="54"/>
  <c r="F1236" i="54"/>
  <c r="C1236" i="54"/>
  <c r="B1236" i="54"/>
  <c r="I1235" i="54"/>
  <c r="H1235" i="54"/>
  <c r="G1235" i="54"/>
  <c r="F1235" i="54"/>
  <c r="C1235" i="54"/>
  <c r="B1235" i="54"/>
  <c r="I1234" i="54"/>
  <c r="H1234" i="54"/>
  <c r="G1234" i="54"/>
  <c r="F1234" i="54"/>
  <c r="C1234" i="54"/>
  <c r="B1234" i="54"/>
  <c r="I1233" i="54"/>
  <c r="H1233" i="54"/>
  <c r="G1233" i="54"/>
  <c r="F1233" i="54"/>
  <c r="C1233" i="54"/>
  <c r="B1233" i="54"/>
  <c r="I1232" i="54"/>
  <c r="H1232" i="54"/>
  <c r="G1232" i="54"/>
  <c r="F1232" i="54"/>
  <c r="C1232" i="54"/>
  <c r="B1232" i="54"/>
  <c r="I1231" i="54"/>
  <c r="H1231" i="54"/>
  <c r="G1231" i="54"/>
  <c r="F1231" i="54"/>
  <c r="C1231" i="54"/>
  <c r="B1231" i="54"/>
  <c r="I1230" i="54"/>
  <c r="H1230" i="54"/>
  <c r="G1230" i="54"/>
  <c r="F1230" i="54"/>
  <c r="C1230" i="54"/>
  <c r="B1230" i="54"/>
  <c r="I1229" i="54"/>
  <c r="H1229" i="54"/>
  <c r="G1229" i="54"/>
  <c r="F1229" i="54"/>
  <c r="C1229" i="54"/>
  <c r="B1229" i="54"/>
  <c r="I1228" i="54"/>
  <c r="H1228" i="54"/>
  <c r="G1228" i="54"/>
  <c r="F1228" i="54"/>
  <c r="C1228" i="54"/>
  <c r="B1228" i="54"/>
  <c r="I1227" i="54"/>
  <c r="H1227" i="54"/>
  <c r="G1227" i="54"/>
  <c r="F1227" i="54"/>
  <c r="C1227" i="54"/>
  <c r="B1227" i="54"/>
  <c r="I1226" i="54"/>
  <c r="H1226" i="54"/>
  <c r="G1226" i="54"/>
  <c r="F1226" i="54"/>
  <c r="C1226" i="54"/>
  <c r="B1226" i="54"/>
  <c r="I1225" i="54"/>
  <c r="H1225" i="54"/>
  <c r="G1225" i="54"/>
  <c r="F1225" i="54"/>
  <c r="C1225" i="54"/>
  <c r="B1225" i="54"/>
  <c r="I1224" i="54"/>
  <c r="H1224" i="54"/>
  <c r="G1224" i="54"/>
  <c r="F1224" i="54"/>
  <c r="C1224" i="54"/>
  <c r="B1224" i="54"/>
  <c r="I1223" i="54"/>
  <c r="H1223" i="54"/>
  <c r="G1223" i="54"/>
  <c r="F1223" i="54"/>
  <c r="C1223" i="54"/>
  <c r="B1223" i="54"/>
  <c r="I1222" i="54"/>
  <c r="H1222" i="54"/>
  <c r="G1222" i="54"/>
  <c r="F1222" i="54"/>
  <c r="C1222" i="54"/>
  <c r="B1222" i="54"/>
  <c r="I1221" i="54"/>
  <c r="H1221" i="54"/>
  <c r="G1221" i="54"/>
  <c r="F1221" i="54"/>
  <c r="C1221" i="54"/>
  <c r="B1221" i="54"/>
  <c r="I1220" i="54"/>
  <c r="H1220" i="54"/>
  <c r="G1220" i="54"/>
  <c r="F1220" i="54"/>
  <c r="C1220" i="54"/>
  <c r="B1220" i="54"/>
  <c r="I1219" i="54"/>
  <c r="H1219" i="54"/>
  <c r="G1219" i="54"/>
  <c r="F1219" i="54"/>
  <c r="C1219" i="54"/>
  <c r="B1219" i="54"/>
  <c r="I1218" i="54"/>
  <c r="H1218" i="54"/>
  <c r="G1218" i="54"/>
  <c r="F1218" i="54"/>
  <c r="C1218" i="54"/>
  <c r="B1218" i="54"/>
  <c r="I1217" i="54"/>
  <c r="H1217" i="54"/>
  <c r="G1217" i="54"/>
  <c r="F1217" i="54"/>
  <c r="C1217" i="54"/>
  <c r="B1217" i="54"/>
  <c r="I1216" i="54"/>
  <c r="H1216" i="54"/>
  <c r="G1216" i="54"/>
  <c r="F1216" i="54"/>
  <c r="C1216" i="54"/>
  <c r="B1216" i="54"/>
  <c r="I1215" i="54"/>
  <c r="H1215" i="54"/>
  <c r="G1215" i="54"/>
  <c r="F1215" i="54"/>
  <c r="C1215" i="54"/>
  <c r="B1215" i="54"/>
  <c r="I1214" i="54"/>
  <c r="H1214" i="54"/>
  <c r="G1214" i="54"/>
  <c r="F1214" i="54"/>
  <c r="C1214" i="54"/>
  <c r="B1214" i="54"/>
  <c r="I1213" i="54"/>
  <c r="H1213" i="54"/>
  <c r="G1213" i="54"/>
  <c r="F1213" i="54"/>
  <c r="C1213" i="54"/>
  <c r="B1213" i="54"/>
  <c r="I1212" i="54"/>
  <c r="H1212" i="54"/>
  <c r="G1212" i="54"/>
  <c r="F1212" i="54"/>
  <c r="C1212" i="54"/>
  <c r="B1212" i="54"/>
  <c r="I1211" i="54"/>
  <c r="H1211" i="54"/>
  <c r="G1211" i="54"/>
  <c r="F1211" i="54"/>
  <c r="C1211" i="54"/>
  <c r="B1211" i="54"/>
  <c r="I1210" i="54"/>
  <c r="H1210" i="54"/>
  <c r="G1210" i="54"/>
  <c r="F1210" i="54"/>
  <c r="C1210" i="54"/>
  <c r="B1210" i="54"/>
  <c r="I1209" i="54"/>
  <c r="H1209" i="54"/>
  <c r="G1209" i="54"/>
  <c r="F1209" i="54"/>
  <c r="C1209" i="54"/>
  <c r="B1209" i="54"/>
  <c r="I1208" i="54"/>
  <c r="H1208" i="54"/>
  <c r="G1208" i="54"/>
  <c r="F1208" i="54"/>
  <c r="C1208" i="54"/>
  <c r="B1208" i="54"/>
  <c r="I1207" i="54"/>
  <c r="H1207" i="54"/>
  <c r="G1207" i="54"/>
  <c r="F1207" i="54"/>
  <c r="C1207" i="54"/>
  <c r="B1207" i="54"/>
  <c r="I1206" i="54"/>
  <c r="H1206" i="54"/>
  <c r="G1206" i="54"/>
  <c r="F1206" i="54"/>
  <c r="C1206" i="54"/>
  <c r="B1206" i="54"/>
  <c r="I1205" i="54"/>
  <c r="H1205" i="54"/>
  <c r="G1205" i="54"/>
  <c r="F1205" i="54"/>
  <c r="C1205" i="54"/>
  <c r="B1205" i="54"/>
  <c r="I1204" i="54"/>
  <c r="H1204" i="54"/>
  <c r="G1204" i="54"/>
  <c r="F1204" i="54"/>
  <c r="C1204" i="54"/>
  <c r="B1204" i="54"/>
  <c r="I1203" i="54"/>
  <c r="H1203" i="54"/>
  <c r="G1203" i="54"/>
  <c r="F1203" i="54"/>
  <c r="C1203" i="54"/>
  <c r="B1203" i="54"/>
  <c r="I1202" i="54"/>
  <c r="H1202" i="54"/>
  <c r="G1202" i="54"/>
  <c r="F1202" i="54"/>
  <c r="C1202" i="54"/>
  <c r="B1202" i="54"/>
  <c r="I1201" i="54"/>
  <c r="H1201" i="54"/>
  <c r="G1201" i="54"/>
  <c r="F1201" i="54"/>
  <c r="C1201" i="54"/>
  <c r="B1201" i="54"/>
  <c r="I1200" i="54"/>
  <c r="H1200" i="54"/>
  <c r="G1200" i="54"/>
  <c r="F1200" i="54"/>
  <c r="C1200" i="54"/>
  <c r="B1200" i="54"/>
  <c r="I1199" i="54"/>
  <c r="H1199" i="54"/>
  <c r="G1199" i="54"/>
  <c r="F1199" i="54"/>
  <c r="C1199" i="54"/>
  <c r="B1199" i="54"/>
  <c r="I1198" i="54"/>
  <c r="H1198" i="54"/>
  <c r="G1198" i="54"/>
  <c r="F1198" i="54"/>
  <c r="C1198" i="54"/>
  <c r="B1198" i="54"/>
  <c r="I1197" i="54"/>
  <c r="H1197" i="54"/>
  <c r="G1197" i="54"/>
  <c r="F1197" i="54"/>
  <c r="C1197" i="54"/>
  <c r="B1197" i="54"/>
  <c r="I1196" i="54"/>
  <c r="H1196" i="54"/>
  <c r="G1196" i="54"/>
  <c r="F1196" i="54"/>
  <c r="C1196" i="54"/>
  <c r="B1196" i="54"/>
  <c r="I1195" i="54"/>
  <c r="H1195" i="54"/>
  <c r="G1195" i="54"/>
  <c r="F1195" i="54"/>
  <c r="C1195" i="54"/>
  <c r="B1195" i="54"/>
  <c r="I1194" i="54"/>
  <c r="H1194" i="54"/>
  <c r="G1194" i="54"/>
  <c r="F1194" i="54"/>
  <c r="C1194" i="54"/>
  <c r="B1194" i="54"/>
  <c r="I1193" i="54"/>
  <c r="H1193" i="54"/>
  <c r="G1193" i="54"/>
  <c r="F1193" i="54"/>
  <c r="C1193" i="54"/>
  <c r="B1193" i="54"/>
  <c r="I1192" i="54"/>
  <c r="H1192" i="54"/>
  <c r="G1192" i="54"/>
  <c r="F1192" i="54"/>
  <c r="C1192" i="54"/>
  <c r="B1192" i="54"/>
  <c r="I1191" i="54"/>
  <c r="H1191" i="54"/>
  <c r="G1191" i="54"/>
  <c r="F1191" i="54"/>
  <c r="C1191" i="54"/>
  <c r="B1191" i="54"/>
  <c r="I1190" i="54"/>
  <c r="H1190" i="54"/>
  <c r="G1190" i="54"/>
  <c r="F1190" i="54"/>
  <c r="C1190" i="54"/>
  <c r="B1190" i="54"/>
  <c r="I1189" i="54"/>
  <c r="H1189" i="54"/>
  <c r="G1189" i="54"/>
  <c r="F1189" i="54"/>
  <c r="C1189" i="54"/>
  <c r="B1189" i="54"/>
  <c r="I1188" i="54"/>
  <c r="H1188" i="54"/>
  <c r="G1188" i="54"/>
  <c r="F1188" i="54"/>
  <c r="C1188" i="54"/>
  <c r="B1188" i="54"/>
  <c r="I1187" i="54"/>
  <c r="H1187" i="54"/>
  <c r="G1187" i="54"/>
  <c r="F1187" i="54"/>
  <c r="C1187" i="54"/>
  <c r="B1187" i="54"/>
  <c r="I1186" i="54"/>
  <c r="H1186" i="54"/>
  <c r="G1186" i="54"/>
  <c r="F1186" i="54"/>
  <c r="C1186" i="54"/>
  <c r="B1186" i="54"/>
  <c r="I1185" i="54"/>
  <c r="H1185" i="54"/>
  <c r="G1185" i="54"/>
  <c r="F1185" i="54"/>
  <c r="C1185" i="54"/>
  <c r="B1185" i="54"/>
  <c r="I1184" i="54"/>
  <c r="H1184" i="54"/>
  <c r="G1184" i="54"/>
  <c r="F1184" i="54"/>
  <c r="C1184" i="54"/>
  <c r="B1184" i="54"/>
  <c r="I1183" i="54"/>
  <c r="H1183" i="54"/>
  <c r="G1183" i="54"/>
  <c r="F1183" i="54"/>
  <c r="C1183" i="54"/>
  <c r="B1183" i="54"/>
  <c r="I1182" i="54"/>
  <c r="H1182" i="54"/>
  <c r="G1182" i="54"/>
  <c r="F1182" i="54"/>
  <c r="C1182" i="54"/>
  <c r="B1182" i="54"/>
  <c r="I1181" i="54"/>
  <c r="H1181" i="54"/>
  <c r="G1181" i="54"/>
  <c r="F1181" i="54"/>
  <c r="C1181" i="54"/>
  <c r="B1181" i="54"/>
  <c r="I1180" i="54"/>
  <c r="H1180" i="54"/>
  <c r="G1180" i="54"/>
  <c r="F1180" i="54"/>
  <c r="C1180" i="54"/>
  <c r="B1180" i="54"/>
  <c r="I1179" i="54"/>
  <c r="H1179" i="54"/>
  <c r="G1179" i="54"/>
  <c r="F1179" i="54"/>
  <c r="C1179" i="54"/>
  <c r="B1179" i="54"/>
  <c r="I1178" i="54"/>
  <c r="H1178" i="54"/>
  <c r="G1178" i="54"/>
  <c r="F1178" i="54"/>
  <c r="C1178" i="54"/>
  <c r="B1178" i="54"/>
  <c r="I1177" i="54"/>
  <c r="H1177" i="54"/>
  <c r="G1177" i="54"/>
  <c r="F1177" i="54"/>
  <c r="C1177" i="54"/>
  <c r="B1177" i="54"/>
  <c r="I1176" i="54"/>
  <c r="H1176" i="54"/>
  <c r="G1176" i="54"/>
  <c r="F1176" i="54"/>
  <c r="C1176" i="54"/>
  <c r="B1176" i="54"/>
  <c r="I1175" i="54"/>
  <c r="H1175" i="54"/>
  <c r="G1175" i="54"/>
  <c r="F1175" i="54"/>
  <c r="C1175" i="54"/>
  <c r="B1175" i="54"/>
  <c r="I1174" i="54"/>
  <c r="H1174" i="54"/>
  <c r="G1174" i="54"/>
  <c r="F1174" i="54"/>
  <c r="C1174" i="54"/>
  <c r="B1174" i="54"/>
  <c r="I1173" i="54"/>
  <c r="H1173" i="54"/>
  <c r="G1173" i="54"/>
  <c r="F1173" i="54"/>
  <c r="C1173" i="54"/>
  <c r="B1173" i="54"/>
  <c r="I1172" i="54"/>
  <c r="H1172" i="54"/>
  <c r="G1172" i="54"/>
  <c r="F1172" i="54"/>
  <c r="C1172" i="54"/>
  <c r="B1172" i="54"/>
  <c r="I1171" i="54"/>
  <c r="H1171" i="54"/>
  <c r="G1171" i="54"/>
  <c r="F1171" i="54"/>
  <c r="C1171" i="54"/>
  <c r="B1171" i="54"/>
  <c r="I1170" i="54"/>
  <c r="H1170" i="54"/>
  <c r="G1170" i="54"/>
  <c r="F1170" i="54"/>
  <c r="C1170" i="54"/>
  <c r="B1170" i="54"/>
  <c r="I1169" i="54"/>
  <c r="H1169" i="54"/>
  <c r="G1169" i="54"/>
  <c r="F1169" i="54"/>
  <c r="C1169" i="54"/>
  <c r="B1169" i="54"/>
  <c r="I1168" i="54"/>
  <c r="H1168" i="54"/>
  <c r="G1168" i="54"/>
  <c r="F1168" i="54"/>
  <c r="C1168" i="54"/>
  <c r="B1168" i="54"/>
  <c r="I1167" i="54"/>
  <c r="H1167" i="54"/>
  <c r="G1167" i="54"/>
  <c r="F1167" i="54"/>
  <c r="C1167" i="54"/>
  <c r="B1167" i="54"/>
  <c r="I1166" i="54"/>
  <c r="H1166" i="54"/>
  <c r="G1166" i="54"/>
  <c r="F1166" i="54"/>
  <c r="C1166" i="54"/>
  <c r="B1166" i="54"/>
  <c r="I1165" i="54"/>
  <c r="H1165" i="54"/>
  <c r="G1165" i="54"/>
  <c r="F1165" i="54"/>
  <c r="C1165" i="54"/>
  <c r="B1165" i="54"/>
  <c r="I1164" i="54"/>
  <c r="H1164" i="54"/>
  <c r="G1164" i="54"/>
  <c r="F1164" i="54"/>
  <c r="C1164" i="54"/>
  <c r="B1164" i="54"/>
  <c r="I1163" i="54"/>
  <c r="H1163" i="54"/>
  <c r="G1163" i="54"/>
  <c r="F1163" i="54"/>
  <c r="C1163" i="54"/>
  <c r="B1163" i="54"/>
  <c r="I1162" i="54"/>
  <c r="H1162" i="54"/>
  <c r="G1162" i="54"/>
  <c r="F1162" i="54"/>
  <c r="C1162" i="54"/>
  <c r="B1162" i="54"/>
  <c r="I1161" i="54"/>
  <c r="H1161" i="54"/>
  <c r="G1161" i="54"/>
  <c r="F1161" i="54"/>
  <c r="C1161" i="54"/>
  <c r="B1161" i="54"/>
  <c r="I1160" i="54"/>
  <c r="H1160" i="54"/>
  <c r="G1160" i="54"/>
  <c r="F1160" i="54"/>
  <c r="C1160" i="54"/>
  <c r="B1160" i="54"/>
  <c r="I1159" i="54"/>
  <c r="H1159" i="54"/>
  <c r="G1159" i="54"/>
  <c r="F1159" i="54"/>
  <c r="C1159" i="54"/>
  <c r="B1159" i="54"/>
  <c r="I1158" i="54"/>
  <c r="H1158" i="54"/>
  <c r="G1158" i="54"/>
  <c r="F1158" i="54"/>
  <c r="C1158" i="54"/>
  <c r="B1158" i="54"/>
  <c r="I1157" i="54"/>
  <c r="H1157" i="54"/>
  <c r="G1157" i="54"/>
  <c r="F1157" i="54"/>
  <c r="C1157" i="54"/>
  <c r="B1157" i="54"/>
  <c r="I1156" i="54"/>
  <c r="H1156" i="54"/>
  <c r="G1156" i="54"/>
  <c r="F1156" i="54"/>
  <c r="C1156" i="54"/>
  <c r="B1156" i="54"/>
  <c r="I1155" i="54"/>
  <c r="H1155" i="54"/>
  <c r="G1155" i="54"/>
  <c r="F1155" i="54"/>
  <c r="C1155" i="54"/>
  <c r="B1155" i="54"/>
  <c r="I1154" i="54"/>
  <c r="H1154" i="54"/>
  <c r="G1154" i="54"/>
  <c r="F1154" i="54"/>
  <c r="C1154" i="54"/>
  <c r="B1154" i="54"/>
  <c r="I1153" i="54"/>
  <c r="H1153" i="54"/>
  <c r="G1153" i="54"/>
  <c r="F1153" i="54"/>
  <c r="C1153" i="54"/>
  <c r="B1153" i="54"/>
  <c r="I1152" i="54"/>
  <c r="H1152" i="54"/>
  <c r="G1152" i="54"/>
  <c r="F1152" i="54"/>
  <c r="C1152" i="54"/>
  <c r="B1152" i="54"/>
  <c r="I1151" i="54"/>
  <c r="H1151" i="54"/>
  <c r="G1151" i="54"/>
  <c r="F1151" i="54"/>
  <c r="C1151" i="54"/>
  <c r="B1151" i="54"/>
  <c r="I1150" i="54"/>
  <c r="H1150" i="54"/>
  <c r="G1150" i="54"/>
  <c r="F1150" i="54"/>
  <c r="C1150" i="54"/>
  <c r="B1150" i="54"/>
  <c r="I1149" i="54"/>
  <c r="H1149" i="54"/>
  <c r="G1149" i="54"/>
  <c r="F1149" i="54"/>
  <c r="C1149" i="54"/>
  <c r="B1149" i="54"/>
  <c r="I1148" i="54"/>
  <c r="H1148" i="54"/>
  <c r="G1148" i="54"/>
  <c r="F1148" i="54"/>
  <c r="C1148" i="54"/>
  <c r="B1148" i="54"/>
  <c r="I1147" i="54"/>
  <c r="H1147" i="54"/>
  <c r="G1147" i="54"/>
  <c r="F1147" i="54"/>
  <c r="C1147" i="54"/>
  <c r="B1147" i="54"/>
  <c r="I1146" i="54"/>
  <c r="H1146" i="54"/>
  <c r="G1146" i="54"/>
  <c r="F1146" i="54"/>
  <c r="C1146" i="54"/>
  <c r="B1146" i="54"/>
  <c r="I1145" i="54"/>
  <c r="H1145" i="54"/>
  <c r="G1145" i="54"/>
  <c r="F1145" i="54"/>
  <c r="C1145" i="54"/>
  <c r="B1145" i="54"/>
  <c r="I1144" i="54"/>
  <c r="H1144" i="54"/>
  <c r="G1144" i="54"/>
  <c r="F1144" i="54"/>
  <c r="C1144" i="54"/>
  <c r="B1144" i="54"/>
  <c r="I1143" i="54"/>
  <c r="H1143" i="54"/>
  <c r="G1143" i="54"/>
  <c r="F1143" i="54"/>
  <c r="C1143" i="54"/>
  <c r="B1143" i="54"/>
  <c r="I1142" i="54"/>
  <c r="H1142" i="54"/>
  <c r="G1142" i="54"/>
  <c r="F1142" i="54"/>
  <c r="C1142" i="54"/>
  <c r="B1142" i="54"/>
  <c r="I1141" i="54"/>
  <c r="H1141" i="54"/>
  <c r="G1141" i="54"/>
  <c r="F1141" i="54"/>
  <c r="C1141" i="54"/>
  <c r="B1141" i="54"/>
  <c r="I1140" i="54"/>
  <c r="H1140" i="54"/>
  <c r="G1140" i="54"/>
  <c r="F1140" i="54"/>
  <c r="C1140" i="54"/>
  <c r="B1140" i="54"/>
  <c r="I1139" i="54"/>
  <c r="H1139" i="54"/>
  <c r="G1139" i="54"/>
  <c r="F1139" i="54"/>
  <c r="C1139" i="54"/>
  <c r="B1139" i="54"/>
  <c r="I1138" i="54"/>
  <c r="H1138" i="54"/>
  <c r="G1138" i="54"/>
  <c r="F1138" i="54"/>
  <c r="C1138" i="54"/>
  <c r="B1138" i="54"/>
  <c r="I1137" i="54"/>
  <c r="H1137" i="54"/>
  <c r="G1137" i="54"/>
  <c r="F1137" i="54"/>
  <c r="C1137" i="54"/>
  <c r="B1137" i="54"/>
  <c r="I1136" i="54"/>
  <c r="H1136" i="54"/>
  <c r="G1136" i="54"/>
  <c r="F1136" i="54"/>
  <c r="C1136" i="54"/>
  <c r="B1136" i="54"/>
  <c r="I1135" i="54"/>
  <c r="H1135" i="54"/>
  <c r="G1135" i="54"/>
  <c r="F1135" i="54"/>
  <c r="C1135" i="54"/>
  <c r="B1135" i="54"/>
  <c r="I1134" i="54"/>
  <c r="H1134" i="54"/>
  <c r="G1134" i="54"/>
  <c r="F1134" i="54"/>
  <c r="C1134" i="54"/>
  <c r="B1134" i="54"/>
  <c r="I1133" i="54"/>
  <c r="H1133" i="54"/>
  <c r="G1133" i="54"/>
  <c r="F1133" i="54"/>
  <c r="C1133" i="54"/>
  <c r="B1133" i="54"/>
  <c r="I1132" i="54"/>
  <c r="H1132" i="54"/>
  <c r="G1132" i="54"/>
  <c r="F1132" i="54"/>
  <c r="C1132" i="54"/>
  <c r="B1132" i="54"/>
  <c r="I1131" i="54"/>
  <c r="H1131" i="54"/>
  <c r="G1131" i="54"/>
  <c r="F1131" i="54"/>
  <c r="C1131" i="54"/>
  <c r="B1131" i="54"/>
  <c r="I1130" i="54"/>
  <c r="H1130" i="54"/>
  <c r="G1130" i="54"/>
  <c r="F1130" i="54"/>
  <c r="C1130" i="54"/>
  <c r="B1130" i="54"/>
  <c r="I1129" i="54"/>
  <c r="H1129" i="54"/>
  <c r="G1129" i="54"/>
  <c r="F1129" i="54"/>
  <c r="C1129" i="54"/>
  <c r="B1129" i="54"/>
  <c r="I1128" i="54"/>
  <c r="H1128" i="54"/>
  <c r="G1128" i="54"/>
  <c r="F1128" i="54"/>
  <c r="C1128" i="54"/>
  <c r="B1128" i="54"/>
  <c r="I1127" i="54"/>
  <c r="H1127" i="54"/>
  <c r="G1127" i="54"/>
  <c r="F1127" i="54"/>
  <c r="C1127" i="54"/>
  <c r="B1127" i="54"/>
  <c r="I1126" i="54"/>
  <c r="H1126" i="54"/>
  <c r="G1126" i="54"/>
  <c r="F1126" i="54"/>
  <c r="C1126" i="54"/>
  <c r="B1126" i="54"/>
  <c r="I1125" i="54"/>
  <c r="H1125" i="54"/>
  <c r="G1125" i="54"/>
  <c r="F1125" i="54"/>
  <c r="C1125" i="54"/>
  <c r="B1125" i="54"/>
  <c r="I1124" i="54"/>
  <c r="H1124" i="54"/>
  <c r="G1124" i="54"/>
  <c r="F1124" i="54"/>
  <c r="C1124" i="54"/>
  <c r="B1124" i="54"/>
  <c r="I1123" i="54"/>
  <c r="H1123" i="54"/>
  <c r="G1123" i="54"/>
  <c r="F1123" i="54"/>
  <c r="C1123" i="54"/>
  <c r="B1123" i="54"/>
  <c r="I1122" i="54"/>
  <c r="H1122" i="54"/>
  <c r="G1122" i="54"/>
  <c r="F1122" i="54"/>
  <c r="C1122" i="54"/>
  <c r="B1122" i="54"/>
  <c r="I1121" i="54"/>
  <c r="H1121" i="54"/>
  <c r="G1121" i="54"/>
  <c r="F1121" i="54"/>
  <c r="C1121" i="54"/>
  <c r="B1121" i="54"/>
  <c r="I1120" i="54"/>
  <c r="H1120" i="54"/>
  <c r="G1120" i="54"/>
  <c r="F1120" i="54"/>
  <c r="C1120" i="54"/>
  <c r="B1120" i="54"/>
  <c r="I1119" i="54"/>
  <c r="H1119" i="54"/>
  <c r="G1119" i="54"/>
  <c r="F1119" i="54"/>
  <c r="C1119" i="54"/>
  <c r="B1119" i="54"/>
  <c r="I1118" i="54"/>
  <c r="H1118" i="54"/>
  <c r="G1118" i="54"/>
  <c r="F1118" i="54"/>
  <c r="C1118" i="54"/>
  <c r="B1118" i="54"/>
  <c r="I1117" i="54"/>
  <c r="H1117" i="54"/>
  <c r="G1117" i="54"/>
  <c r="F1117" i="54"/>
  <c r="C1117" i="54"/>
  <c r="B1117" i="54"/>
  <c r="I1116" i="54"/>
  <c r="H1116" i="54"/>
  <c r="G1116" i="54"/>
  <c r="F1116" i="54"/>
  <c r="C1116" i="54"/>
  <c r="B1116" i="54"/>
  <c r="I1115" i="54"/>
  <c r="H1115" i="54"/>
  <c r="G1115" i="54"/>
  <c r="F1115" i="54"/>
  <c r="C1115" i="54"/>
  <c r="B1115" i="54"/>
  <c r="I1114" i="54"/>
  <c r="H1114" i="54"/>
  <c r="G1114" i="54"/>
  <c r="F1114" i="54"/>
  <c r="C1114" i="54"/>
  <c r="B1114" i="54"/>
  <c r="I1113" i="54"/>
  <c r="H1113" i="54"/>
  <c r="G1113" i="54"/>
  <c r="F1113" i="54"/>
  <c r="C1113" i="54"/>
  <c r="B1113" i="54"/>
  <c r="I1112" i="54"/>
  <c r="H1112" i="54"/>
  <c r="G1112" i="54"/>
  <c r="F1112" i="54"/>
  <c r="C1112" i="54"/>
  <c r="B1112" i="54"/>
  <c r="I1111" i="54"/>
  <c r="H1111" i="54"/>
  <c r="G1111" i="54"/>
  <c r="F1111" i="54"/>
  <c r="C1111" i="54"/>
  <c r="B1111" i="54"/>
  <c r="I1110" i="54"/>
  <c r="H1110" i="54"/>
  <c r="G1110" i="54"/>
  <c r="F1110" i="54"/>
  <c r="C1110" i="54"/>
  <c r="B1110" i="54"/>
  <c r="I1109" i="54"/>
  <c r="H1109" i="54"/>
  <c r="G1109" i="54"/>
  <c r="F1109" i="54"/>
  <c r="C1109" i="54"/>
  <c r="B1109" i="54"/>
  <c r="I1108" i="54"/>
  <c r="H1108" i="54"/>
  <c r="G1108" i="54"/>
  <c r="F1108" i="54"/>
  <c r="C1108" i="54"/>
  <c r="B1108" i="54"/>
  <c r="I1107" i="54"/>
  <c r="H1107" i="54"/>
  <c r="G1107" i="54"/>
  <c r="F1107" i="54"/>
  <c r="C1107" i="54"/>
  <c r="B1107" i="54"/>
  <c r="I1106" i="54"/>
  <c r="H1106" i="54"/>
  <c r="G1106" i="54"/>
  <c r="F1106" i="54"/>
  <c r="C1106" i="54"/>
  <c r="B1106" i="54"/>
  <c r="I1105" i="54"/>
  <c r="H1105" i="54"/>
  <c r="G1105" i="54"/>
  <c r="F1105" i="54"/>
  <c r="C1105" i="54"/>
  <c r="B1105" i="54"/>
  <c r="I1104" i="54"/>
  <c r="H1104" i="54"/>
  <c r="G1104" i="54"/>
  <c r="F1104" i="54"/>
  <c r="C1104" i="54"/>
  <c r="B1104" i="54"/>
  <c r="I1103" i="54"/>
  <c r="H1103" i="54"/>
  <c r="G1103" i="54"/>
  <c r="F1103" i="54"/>
  <c r="C1103" i="54"/>
  <c r="B1103" i="54"/>
  <c r="I1102" i="54"/>
  <c r="H1102" i="54"/>
  <c r="G1102" i="54"/>
  <c r="F1102" i="54"/>
  <c r="C1102" i="54"/>
  <c r="B1102" i="54"/>
  <c r="I1101" i="54"/>
  <c r="H1101" i="54"/>
  <c r="G1101" i="54"/>
  <c r="F1101" i="54"/>
  <c r="C1101" i="54"/>
  <c r="B1101" i="54"/>
  <c r="I1100" i="54"/>
  <c r="H1100" i="54"/>
  <c r="G1100" i="54"/>
  <c r="F1100" i="54"/>
  <c r="C1100" i="54"/>
  <c r="B1100" i="54"/>
  <c r="I1099" i="54"/>
  <c r="H1099" i="54"/>
  <c r="G1099" i="54"/>
  <c r="F1099" i="54"/>
  <c r="C1099" i="54"/>
  <c r="B1099" i="54"/>
  <c r="I1098" i="54"/>
  <c r="H1098" i="54"/>
  <c r="G1098" i="54"/>
  <c r="F1098" i="54"/>
  <c r="C1098" i="54"/>
  <c r="B1098" i="54"/>
  <c r="I1097" i="54"/>
  <c r="H1097" i="54"/>
  <c r="G1097" i="54"/>
  <c r="F1097" i="54"/>
  <c r="C1097" i="54"/>
  <c r="B1097" i="54"/>
  <c r="I1096" i="54"/>
  <c r="H1096" i="54"/>
  <c r="G1096" i="54"/>
  <c r="F1096" i="54"/>
  <c r="C1096" i="54"/>
  <c r="B1096" i="54"/>
  <c r="I1095" i="54"/>
  <c r="H1095" i="54"/>
  <c r="G1095" i="54"/>
  <c r="F1095" i="54"/>
  <c r="C1095" i="54"/>
  <c r="B1095" i="54"/>
  <c r="I1094" i="54"/>
  <c r="H1094" i="54"/>
  <c r="G1094" i="54"/>
  <c r="F1094" i="54"/>
  <c r="C1094" i="54"/>
  <c r="B1094" i="54"/>
  <c r="I1093" i="54"/>
  <c r="H1093" i="54"/>
  <c r="G1093" i="54"/>
  <c r="F1093" i="54"/>
  <c r="C1093" i="54"/>
  <c r="B1093" i="54"/>
  <c r="I1092" i="54"/>
  <c r="H1092" i="54"/>
  <c r="G1092" i="54"/>
  <c r="F1092" i="54"/>
  <c r="C1092" i="54"/>
  <c r="B1092" i="54"/>
  <c r="I1091" i="54"/>
  <c r="H1091" i="54"/>
  <c r="G1091" i="54"/>
  <c r="F1091" i="54"/>
  <c r="C1091" i="54"/>
  <c r="B1091" i="54"/>
  <c r="I1090" i="54"/>
  <c r="H1090" i="54"/>
  <c r="G1090" i="54"/>
  <c r="F1090" i="54"/>
  <c r="C1090" i="54"/>
  <c r="B1090" i="54"/>
  <c r="I1089" i="54"/>
  <c r="H1089" i="54"/>
  <c r="G1089" i="54"/>
  <c r="F1089" i="54"/>
  <c r="C1089" i="54"/>
  <c r="B1089" i="54"/>
  <c r="I1088" i="54"/>
  <c r="H1088" i="54"/>
  <c r="G1088" i="54"/>
  <c r="F1088" i="54"/>
  <c r="C1088" i="54"/>
  <c r="B1088" i="54"/>
  <c r="I1087" i="54"/>
  <c r="H1087" i="54"/>
  <c r="G1087" i="54"/>
  <c r="F1087" i="54"/>
  <c r="C1087" i="54"/>
  <c r="B1087" i="54"/>
  <c r="I1086" i="54"/>
  <c r="H1086" i="54"/>
  <c r="G1086" i="54"/>
  <c r="F1086" i="54"/>
  <c r="C1086" i="54"/>
  <c r="B1086" i="54"/>
  <c r="I1085" i="54"/>
  <c r="H1085" i="54"/>
  <c r="G1085" i="54"/>
  <c r="F1085" i="54"/>
  <c r="C1085" i="54"/>
  <c r="B1085" i="54"/>
  <c r="I1084" i="54"/>
  <c r="H1084" i="54"/>
  <c r="G1084" i="54"/>
  <c r="F1084" i="54"/>
  <c r="C1084" i="54"/>
  <c r="B1084" i="54"/>
  <c r="I1083" i="54"/>
  <c r="H1083" i="54"/>
  <c r="G1083" i="54"/>
  <c r="F1083" i="54"/>
  <c r="C1083" i="54"/>
  <c r="B1083" i="54"/>
  <c r="I1082" i="54"/>
  <c r="H1082" i="54"/>
  <c r="G1082" i="54"/>
  <c r="F1082" i="54"/>
  <c r="C1082" i="54"/>
  <c r="B1082" i="54"/>
  <c r="I1081" i="54"/>
  <c r="H1081" i="54"/>
  <c r="G1081" i="54"/>
  <c r="F1081" i="54"/>
  <c r="C1081" i="54"/>
  <c r="B1081" i="54"/>
  <c r="I1080" i="54"/>
  <c r="H1080" i="54"/>
  <c r="G1080" i="54"/>
  <c r="F1080" i="54"/>
  <c r="C1080" i="54"/>
  <c r="B1080" i="54"/>
  <c r="I1079" i="54"/>
  <c r="H1079" i="54"/>
  <c r="G1079" i="54"/>
  <c r="F1079" i="54"/>
  <c r="C1079" i="54"/>
  <c r="B1079" i="54"/>
  <c r="I1078" i="54"/>
  <c r="H1078" i="54"/>
  <c r="G1078" i="54"/>
  <c r="F1078" i="54"/>
  <c r="C1078" i="54"/>
  <c r="B1078" i="54"/>
  <c r="I1077" i="54"/>
  <c r="H1077" i="54"/>
  <c r="G1077" i="54"/>
  <c r="F1077" i="54"/>
  <c r="C1077" i="54"/>
  <c r="B1077" i="54"/>
  <c r="I1076" i="54"/>
  <c r="H1076" i="54"/>
  <c r="G1076" i="54"/>
  <c r="F1076" i="54"/>
  <c r="C1076" i="54"/>
  <c r="B1076" i="54"/>
  <c r="I1075" i="54"/>
  <c r="H1075" i="54"/>
  <c r="G1075" i="54"/>
  <c r="F1075" i="54"/>
  <c r="C1075" i="54"/>
  <c r="B1075" i="54"/>
  <c r="I1074" i="54"/>
  <c r="H1074" i="54"/>
  <c r="G1074" i="54"/>
  <c r="F1074" i="54"/>
  <c r="C1074" i="54"/>
  <c r="B1074" i="54"/>
  <c r="I1073" i="54"/>
  <c r="H1073" i="54"/>
  <c r="G1073" i="54"/>
  <c r="F1073" i="54"/>
  <c r="C1073" i="54"/>
  <c r="B1073" i="54"/>
  <c r="I1072" i="54"/>
  <c r="H1072" i="54"/>
  <c r="G1072" i="54"/>
  <c r="F1072" i="54"/>
  <c r="C1072" i="54"/>
  <c r="B1072" i="54"/>
  <c r="I1071" i="54"/>
  <c r="H1071" i="54"/>
  <c r="G1071" i="54"/>
  <c r="F1071" i="54"/>
  <c r="C1071" i="54"/>
  <c r="B1071" i="54"/>
  <c r="I1070" i="54"/>
  <c r="H1070" i="54"/>
  <c r="G1070" i="54"/>
  <c r="F1070" i="54"/>
  <c r="C1070" i="54"/>
  <c r="B1070" i="54"/>
  <c r="I1069" i="54"/>
  <c r="H1069" i="54"/>
  <c r="G1069" i="54"/>
  <c r="F1069" i="54"/>
  <c r="C1069" i="54"/>
  <c r="B1069" i="54"/>
  <c r="I1068" i="54"/>
  <c r="H1068" i="54"/>
  <c r="G1068" i="54"/>
  <c r="F1068" i="54"/>
  <c r="C1068" i="54"/>
  <c r="B1068" i="54"/>
  <c r="I1067" i="54"/>
  <c r="H1067" i="54"/>
  <c r="G1067" i="54"/>
  <c r="F1067" i="54"/>
  <c r="C1067" i="54"/>
  <c r="B1067" i="54"/>
  <c r="I1066" i="54"/>
  <c r="H1066" i="54"/>
  <c r="G1066" i="54"/>
  <c r="F1066" i="54"/>
  <c r="C1066" i="54"/>
  <c r="B1066" i="54"/>
  <c r="I1065" i="54"/>
  <c r="H1065" i="54"/>
  <c r="G1065" i="54"/>
  <c r="F1065" i="54"/>
  <c r="C1065" i="54"/>
  <c r="B1065" i="54"/>
  <c r="I1064" i="54"/>
  <c r="H1064" i="54"/>
  <c r="G1064" i="54"/>
  <c r="F1064" i="54"/>
  <c r="C1064" i="54"/>
  <c r="B1064" i="54"/>
  <c r="I1063" i="54"/>
  <c r="H1063" i="54"/>
  <c r="G1063" i="54"/>
  <c r="F1063" i="54"/>
  <c r="C1063" i="54"/>
  <c r="B1063" i="54"/>
  <c r="I1062" i="54"/>
  <c r="H1062" i="54"/>
  <c r="G1062" i="54"/>
  <c r="F1062" i="54"/>
  <c r="C1062" i="54"/>
  <c r="B1062" i="54"/>
  <c r="I1061" i="54"/>
  <c r="H1061" i="54"/>
  <c r="G1061" i="54"/>
  <c r="F1061" i="54"/>
  <c r="C1061" i="54"/>
  <c r="B1061" i="54"/>
  <c r="I1060" i="54"/>
  <c r="H1060" i="54"/>
  <c r="G1060" i="54"/>
  <c r="F1060" i="54"/>
  <c r="C1060" i="54"/>
  <c r="B1060" i="54"/>
  <c r="I1059" i="54"/>
  <c r="H1059" i="54"/>
  <c r="G1059" i="54"/>
  <c r="F1059" i="54"/>
  <c r="C1059" i="54"/>
  <c r="B1059" i="54"/>
  <c r="I1058" i="54"/>
  <c r="H1058" i="54"/>
  <c r="G1058" i="54"/>
  <c r="F1058" i="54"/>
  <c r="C1058" i="54"/>
  <c r="B1058" i="54"/>
  <c r="I1057" i="54"/>
  <c r="H1057" i="54"/>
  <c r="G1057" i="54"/>
  <c r="F1057" i="54"/>
  <c r="C1057" i="54"/>
  <c r="B1057" i="54"/>
  <c r="I1056" i="54"/>
  <c r="H1056" i="54"/>
  <c r="G1056" i="54"/>
  <c r="F1056" i="54"/>
  <c r="C1056" i="54"/>
  <c r="B1056" i="54"/>
  <c r="I1055" i="54"/>
  <c r="H1055" i="54"/>
  <c r="G1055" i="54"/>
  <c r="F1055" i="54"/>
  <c r="C1055" i="54"/>
  <c r="B1055" i="54"/>
  <c r="I1054" i="54"/>
  <c r="H1054" i="54"/>
  <c r="G1054" i="54"/>
  <c r="F1054" i="54"/>
  <c r="C1054" i="54"/>
  <c r="B1054" i="54"/>
  <c r="I1053" i="54"/>
  <c r="H1053" i="54"/>
  <c r="G1053" i="54"/>
  <c r="F1053" i="54"/>
  <c r="C1053" i="54"/>
  <c r="B1053" i="54"/>
  <c r="I1052" i="54"/>
  <c r="H1052" i="54"/>
  <c r="G1052" i="54"/>
  <c r="F1052" i="54"/>
  <c r="C1052" i="54"/>
  <c r="B1052" i="54"/>
  <c r="I1051" i="54"/>
  <c r="H1051" i="54"/>
  <c r="G1051" i="54"/>
  <c r="F1051" i="54"/>
  <c r="C1051" i="54"/>
  <c r="B1051" i="54"/>
  <c r="I1050" i="54"/>
  <c r="H1050" i="54"/>
  <c r="G1050" i="54"/>
  <c r="F1050" i="54"/>
  <c r="C1050" i="54"/>
  <c r="B1050" i="54"/>
  <c r="I1049" i="54"/>
  <c r="H1049" i="54"/>
  <c r="G1049" i="54"/>
  <c r="F1049" i="54"/>
  <c r="C1049" i="54"/>
  <c r="B1049" i="54"/>
  <c r="I1048" i="54"/>
  <c r="H1048" i="54"/>
  <c r="G1048" i="54"/>
  <c r="F1048" i="54"/>
  <c r="C1048" i="54"/>
  <c r="B1048" i="54"/>
  <c r="I1047" i="54"/>
  <c r="H1047" i="54"/>
  <c r="G1047" i="54"/>
  <c r="F1047" i="54"/>
  <c r="C1047" i="54"/>
  <c r="B1047" i="54"/>
  <c r="I1046" i="54"/>
  <c r="H1046" i="54"/>
  <c r="G1046" i="54"/>
  <c r="F1046" i="54"/>
  <c r="C1046" i="54"/>
  <c r="B1046" i="54"/>
  <c r="I1045" i="54"/>
  <c r="H1045" i="54"/>
  <c r="G1045" i="54"/>
  <c r="F1045" i="54"/>
  <c r="C1045" i="54"/>
  <c r="B1045" i="54"/>
  <c r="I1044" i="54"/>
  <c r="H1044" i="54"/>
  <c r="G1044" i="54"/>
  <c r="F1044" i="54"/>
  <c r="C1044" i="54"/>
  <c r="B1044" i="54"/>
  <c r="I1043" i="54"/>
  <c r="H1043" i="54"/>
  <c r="G1043" i="54"/>
  <c r="F1043" i="54"/>
  <c r="C1043" i="54"/>
  <c r="B1043" i="54"/>
  <c r="I1042" i="54"/>
  <c r="H1042" i="54"/>
  <c r="G1042" i="54"/>
  <c r="F1042" i="54"/>
  <c r="C1042" i="54"/>
  <c r="B1042" i="54"/>
  <c r="I1041" i="54"/>
  <c r="H1041" i="54"/>
  <c r="G1041" i="54"/>
  <c r="F1041" i="54"/>
  <c r="C1041" i="54"/>
  <c r="B1041" i="54"/>
  <c r="I1040" i="54"/>
  <c r="H1040" i="54"/>
  <c r="G1040" i="54"/>
  <c r="F1040" i="54"/>
  <c r="C1040" i="54"/>
  <c r="B1040" i="54"/>
  <c r="I1039" i="54"/>
  <c r="H1039" i="54"/>
  <c r="G1039" i="54"/>
  <c r="F1039" i="54"/>
  <c r="C1039" i="54"/>
  <c r="B1039" i="54"/>
  <c r="I1038" i="54"/>
  <c r="H1038" i="54"/>
  <c r="G1038" i="54"/>
  <c r="F1038" i="54"/>
  <c r="C1038" i="54"/>
  <c r="B1038" i="54"/>
  <c r="I1037" i="54"/>
  <c r="H1037" i="54"/>
  <c r="G1037" i="54"/>
  <c r="F1037" i="54"/>
  <c r="C1037" i="54"/>
  <c r="B1037" i="54"/>
  <c r="I1036" i="54"/>
  <c r="H1036" i="54"/>
  <c r="G1036" i="54"/>
  <c r="F1036" i="54"/>
  <c r="C1036" i="54"/>
  <c r="B1036" i="54"/>
  <c r="I1035" i="54"/>
  <c r="H1035" i="54"/>
  <c r="G1035" i="54"/>
  <c r="F1035" i="54"/>
  <c r="C1035" i="54"/>
  <c r="B1035" i="54"/>
  <c r="I1034" i="54"/>
  <c r="H1034" i="54"/>
  <c r="G1034" i="54"/>
  <c r="F1034" i="54"/>
  <c r="C1034" i="54"/>
  <c r="B1034" i="54"/>
  <c r="I1033" i="54"/>
  <c r="H1033" i="54"/>
  <c r="G1033" i="54"/>
  <c r="F1033" i="54"/>
  <c r="C1033" i="54"/>
  <c r="B1033" i="54"/>
  <c r="I1032" i="54"/>
  <c r="H1032" i="54"/>
  <c r="G1032" i="54"/>
  <c r="F1032" i="54"/>
  <c r="C1032" i="54"/>
  <c r="B1032" i="54"/>
  <c r="I1031" i="54"/>
  <c r="H1031" i="54"/>
  <c r="G1031" i="54"/>
  <c r="F1031" i="54"/>
  <c r="C1031" i="54"/>
  <c r="B1031" i="54"/>
  <c r="I1030" i="54"/>
  <c r="H1030" i="54"/>
  <c r="G1030" i="54"/>
  <c r="F1030" i="54"/>
  <c r="C1030" i="54"/>
  <c r="B1030" i="54"/>
  <c r="I1029" i="54"/>
  <c r="H1029" i="54"/>
  <c r="G1029" i="54"/>
  <c r="F1029" i="54"/>
  <c r="C1029" i="54"/>
  <c r="B1029" i="54"/>
  <c r="I1028" i="54"/>
  <c r="H1028" i="54"/>
  <c r="G1028" i="54"/>
  <c r="F1028" i="54"/>
  <c r="C1028" i="54"/>
  <c r="B1028" i="54"/>
  <c r="I1027" i="54"/>
  <c r="H1027" i="54"/>
  <c r="G1027" i="54"/>
  <c r="F1027" i="54"/>
  <c r="C1027" i="54"/>
  <c r="B1027" i="54"/>
  <c r="I1026" i="54"/>
  <c r="H1026" i="54"/>
  <c r="G1026" i="54"/>
  <c r="F1026" i="54"/>
  <c r="C1026" i="54"/>
  <c r="B1026" i="54"/>
  <c r="I1025" i="54"/>
  <c r="H1025" i="54"/>
  <c r="G1025" i="54"/>
  <c r="F1025" i="54"/>
  <c r="C1025" i="54"/>
  <c r="B1025" i="54"/>
  <c r="I1024" i="54"/>
  <c r="H1024" i="54"/>
  <c r="G1024" i="54"/>
  <c r="F1024" i="54"/>
  <c r="C1024" i="54"/>
  <c r="B1024" i="54"/>
  <c r="I1023" i="54"/>
  <c r="H1023" i="54"/>
  <c r="G1023" i="54"/>
  <c r="F1023" i="54"/>
  <c r="C1023" i="54"/>
  <c r="B1023" i="54"/>
  <c r="I1022" i="54"/>
  <c r="H1022" i="54"/>
  <c r="G1022" i="54"/>
  <c r="F1022" i="54"/>
  <c r="C1022" i="54"/>
  <c r="B1022" i="54"/>
  <c r="I1021" i="54"/>
  <c r="H1021" i="54"/>
  <c r="G1021" i="54"/>
  <c r="F1021" i="54"/>
  <c r="C1021" i="54"/>
  <c r="B1021" i="54"/>
  <c r="I1020" i="54"/>
  <c r="H1020" i="54"/>
  <c r="G1020" i="54"/>
  <c r="F1020" i="54"/>
  <c r="C1020" i="54"/>
  <c r="B1020" i="54"/>
  <c r="I1019" i="54"/>
  <c r="H1019" i="54"/>
  <c r="G1019" i="54"/>
  <c r="F1019" i="54"/>
  <c r="C1019" i="54"/>
  <c r="B1019" i="54"/>
  <c r="I1018" i="54"/>
  <c r="H1018" i="54"/>
  <c r="G1018" i="54"/>
  <c r="F1018" i="54"/>
  <c r="C1018" i="54"/>
  <c r="B1018" i="54"/>
  <c r="I1017" i="54"/>
  <c r="H1017" i="54"/>
  <c r="G1017" i="54"/>
  <c r="F1017" i="54"/>
  <c r="C1017" i="54"/>
  <c r="B1017" i="54"/>
  <c r="I1016" i="54"/>
  <c r="H1016" i="54"/>
  <c r="G1016" i="54"/>
  <c r="F1016" i="54"/>
  <c r="C1016" i="54"/>
  <c r="B1016" i="54"/>
  <c r="I1015" i="54"/>
  <c r="H1015" i="54"/>
  <c r="G1015" i="54"/>
  <c r="F1015" i="54"/>
  <c r="C1015" i="54"/>
  <c r="B1015" i="54"/>
  <c r="I1014" i="54"/>
  <c r="H1014" i="54"/>
  <c r="G1014" i="54"/>
  <c r="F1014" i="54"/>
  <c r="C1014" i="54"/>
  <c r="B1014" i="54"/>
  <c r="I1013" i="54"/>
  <c r="H1013" i="54"/>
  <c r="G1013" i="54"/>
  <c r="F1013" i="54"/>
  <c r="C1013" i="54"/>
  <c r="B1013" i="54"/>
  <c r="I1012" i="54"/>
  <c r="H1012" i="54"/>
  <c r="G1012" i="54"/>
  <c r="F1012" i="54"/>
  <c r="C1012" i="54"/>
  <c r="B1012" i="54"/>
  <c r="I1011" i="54"/>
  <c r="H1011" i="54"/>
  <c r="G1011" i="54"/>
  <c r="F1011" i="54"/>
  <c r="C1011" i="54"/>
  <c r="B1011" i="54"/>
  <c r="I1010" i="54"/>
  <c r="H1010" i="54"/>
  <c r="G1010" i="54"/>
  <c r="F1010" i="54"/>
  <c r="C1010" i="54"/>
  <c r="B1010" i="54"/>
  <c r="I1009" i="54"/>
  <c r="H1009" i="54"/>
  <c r="G1009" i="54"/>
  <c r="F1009" i="54"/>
  <c r="C1009" i="54"/>
  <c r="B1009" i="54"/>
  <c r="I1008" i="54"/>
  <c r="H1008" i="54"/>
  <c r="G1008" i="54"/>
  <c r="F1008" i="54"/>
  <c r="C1008" i="54"/>
  <c r="B1008" i="54"/>
  <c r="I1007" i="54"/>
  <c r="H1007" i="54"/>
  <c r="G1007" i="54"/>
  <c r="F1007" i="54"/>
  <c r="C1007" i="54"/>
  <c r="B1007" i="54"/>
  <c r="I1006" i="54"/>
  <c r="H1006" i="54"/>
  <c r="G1006" i="54"/>
  <c r="F1006" i="54"/>
  <c r="C1006" i="54"/>
  <c r="B1006" i="54"/>
  <c r="I1005" i="54"/>
  <c r="H1005" i="54"/>
  <c r="G1005" i="54"/>
  <c r="F1005" i="54"/>
  <c r="C1005" i="54"/>
  <c r="B1005" i="54"/>
  <c r="I1004" i="54"/>
  <c r="H1004" i="54"/>
  <c r="G1004" i="54"/>
  <c r="F1004" i="54"/>
  <c r="C1004" i="54"/>
  <c r="B1004" i="54"/>
  <c r="I1003" i="54"/>
  <c r="H1003" i="54"/>
  <c r="G1003" i="54"/>
  <c r="F1003" i="54"/>
  <c r="C1003" i="54"/>
  <c r="B1003" i="54"/>
  <c r="I1002" i="54"/>
  <c r="H1002" i="54"/>
  <c r="G1002" i="54"/>
  <c r="F1002" i="54"/>
  <c r="C1002" i="54"/>
  <c r="B1002" i="54"/>
  <c r="I1001" i="54"/>
  <c r="H1001" i="54"/>
  <c r="G1001" i="54"/>
  <c r="F1001" i="54"/>
  <c r="C1001" i="54"/>
  <c r="B1001" i="54"/>
  <c r="G1000" i="54"/>
  <c r="F1000" i="54"/>
  <c r="C1000" i="54"/>
  <c r="B1000" i="54"/>
  <c r="I999" i="54"/>
  <c r="H999" i="54"/>
  <c r="G999" i="54"/>
  <c r="F999" i="54"/>
  <c r="C999" i="54"/>
  <c r="B999" i="54"/>
  <c r="I998" i="54"/>
  <c r="H998" i="54"/>
  <c r="G998" i="54"/>
  <c r="F998" i="54"/>
  <c r="C998" i="54"/>
  <c r="B998" i="54"/>
  <c r="I997" i="54"/>
  <c r="H997" i="54"/>
  <c r="G997" i="54"/>
  <c r="F997" i="54"/>
  <c r="C997" i="54"/>
  <c r="B997" i="54"/>
  <c r="I996" i="54"/>
  <c r="H996" i="54"/>
  <c r="G996" i="54"/>
  <c r="F996" i="54"/>
  <c r="C996" i="54"/>
  <c r="B996" i="54"/>
  <c r="I995" i="54"/>
  <c r="H995" i="54"/>
  <c r="G995" i="54"/>
  <c r="F995" i="54"/>
  <c r="C995" i="54"/>
  <c r="B995" i="54"/>
  <c r="I994" i="54"/>
  <c r="H994" i="54"/>
  <c r="G994" i="54"/>
  <c r="F994" i="54"/>
  <c r="C994" i="54"/>
  <c r="B994" i="54"/>
  <c r="I993" i="54"/>
  <c r="H993" i="54"/>
  <c r="G993" i="54"/>
  <c r="F993" i="54"/>
  <c r="C993" i="54"/>
  <c r="B993" i="54"/>
  <c r="I992" i="54"/>
  <c r="H992" i="54"/>
  <c r="G992" i="54"/>
  <c r="F992" i="54"/>
  <c r="C992" i="54"/>
  <c r="B992" i="54"/>
  <c r="I991" i="54"/>
  <c r="H991" i="54"/>
  <c r="G991" i="54"/>
  <c r="F991" i="54"/>
  <c r="C991" i="54"/>
  <c r="B991" i="54"/>
  <c r="I990" i="54"/>
  <c r="H990" i="54"/>
  <c r="G990" i="54"/>
  <c r="F990" i="54"/>
  <c r="C990" i="54"/>
  <c r="B990" i="54"/>
  <c r="I989" i="54"/>
  <c r="H989" i="54"/>
  <c r="G989" i="54"/>
  <c r="F989" i="54"/>
  <c r="C989" i="54"/>
  <c r="B989" i="54"/>
  <c r="I988" i="54"/>
  <c r="H988" i="54"/>
  <c r="G988" i="54"/>
  <c r="F988" i="54"/>
  <c r="C988" i="54"/>
  <c r="B988" i="54"/>
  <c r="I987" i="54"/>
  <c r="H987" i="54"/>
  <c r="G987" i="54"/>
  <c r="F987" i="54"/>
  <c r="C987" i="54"/>
  <c r="B987" i="54"/>
  <c r="I986" i="54"/>
  <c r="H986" i="54"/>
  <c r="G986" i="54"/>
  <c r="F986" i="54"/>
  <c r="C986" i="54"/>
  <c r="B986" i="54"/>
  <c r="I985" i="54"/>
  <c r="H985" i="54"/>
  <c r="G985" i="54"/>
  <c r="F985" i="54"/>
  <c r="C985" i="54"/>
  <c r="B985" i="54"/>
  <c r="I984" i="54"/>
  <c r="H984" i="54"/>
  <c r="G984" i="54"/>
  <c r="F984" i="54"/>
  <c r="C984" i="54"/>
  <c r="B984" i="54"/>
  <c r="I983" i="54"/>
  <c r="H983" i="54"/>
  <c r="G983" i="54"/>
  <c r="F983" i="54"/>
  <c r="C983" i="54"/>
  <c r="B983" i="54"/>
  <c r="I982" i="54"/>
  <c r="H982" i="54"/>
  <c r="G982" i="54"/>
  <c r="F982" i="54"/>
  <c r="C982" i="54"/>
  <c r="B982" i="54"/>
  <c r="I981" i="54"/>
  <c r="H981" i="54"/>
  <c r="G981" i="54"/>
  <c r="F981" i="54"/>
  <c r="C981" i="54"/>
  <c r="B981" i="54"/>
  <c r="I980" i="54"/>
  <c r="H980" i="54"/>
  <c r="G980" i="54"/>
  <c r="F980" i="54"/>
  <c r="C980" i="54"/>
  <c r="B980" i="54"/>
  <c r="I979" i="54"/>
  <c r="H979" i="54"/>
  <c r="G979" i="54"/>
  <c r="F979" i="54"/>
  <c r="C979" i="54"/>
  <c r="B979" i="54"/>
  <c r="I978" i="54"/>
  <c r="H978" i="54"/>
  <c r="G978" i="54"/>
  <c r="F978" i="54"/>
  <c r="C978" i="54"/>
  <c r="B978" i="54"/>
  <c r="I977" i="54"/>
  <c r="H977" i="54"/>
  <c r="G977" i="54"/>
  <c r="F977" i="54"/>
  <c r="C977" i="54"/>
  <c r="B977" i="54"/>
  <c r="I976" i="54"/>
  <c r="H976" i="54"/>
  <c r="G976" i="54"/>
  <c r="F976" i="54"/>
  <c r="C976" i="54"/>
  <c r="B976" i="54"/>
  <c r="I975" i="54"/>
  <c r="H975" i="54"/>
  <c r="G975" i="54"/>
  <c r="F975" i="54"/>
  <c r="C975" i="54"/>
  <c r="B975" i="54"/>
  <c r="I974" i="54"/>
  <c r="H974" i="54"/>
  <c r="G974" i="54"/>
  <c r="F974" i="54"/>
  <c r="C974" i="54"/>
  <c r="B974" i="54"/>
  <c r="I973" i="54"/>
  <c r="H973" i="54"/>
  <c r="G973" i="54"/>
  <c r="F973" i="54"/>
  <c r="C973" i="54"/>
  <c r="B973" i="54"/>
  <c r="I972" i="54"/>
  <c r="H972" i="54"/>
  <c r="G972" i="54"/>
  <c r="F972" i="54"/>
  <c r="C972" i="54"/>
  <c r="B972" i="54"/>
  <c r="I971" i="54"/>
  <c r="H971" i="54"/>
  <c r="G971" i="54"/>
  <c r="F971" i="54"/>
  <c r="C971" i="54"/>
  <c r="B971" i="54"/>
  <c r="I970" i="54"/>
  <c r="H970" i="54"/>
  <c r="G970" i="54"/>
  <c r="F970" i="54"/>
  <c r="C970" i="54"/>
  <c r="B970" i="54"/>
  <c r="I969" i="54"/>
  <c r="H969" i="54"/>
  <c r="G969" i="54"/>
  <c r="F969" i="54"/>
  <c r="C969" i="54"/>
  <c r="B969" i="54"/>
  <c r="I968" i="54"/>
  <c r="H968" i="54"/>
  <c r="G968" i="54"/>
  <c r="F968" i="54"/>
  <c r="C968" i="54"/>
  <c r="B968" i="54"/>
  <c r="I967" i="54"/>
  <c r="H967" i="54"/>
  <c r="G967" i="54"/>
  <c r="F967" i="54"/>
  <c r="C967" i="54"/>
  <c r="B967" i="54"/>
  <c r="I966" i="54"/>
  <c r="H966" i="54"/>
  <c r="G966" i="54"/>
  <c r="F966" i="54"/>
  <c r="C966" i="54"/>
  <c r="B966" i="54"/>
  <c r="I965" i="54"/>
  <c r="H965" i="54"/>
  <c r="G965" i="54"/>
  <c r="F965" i="54"/>
  <c r="C965" i="54"/>
  <c r="B965" i="54"/>
  <c r="I964" i="54"/>
  <c r="H964" i="54"/>
  <c r="G964" i="54"/>
  <c r="F964" i="54"/>
  <c r="C964" i="54"/>
  <c r="B964" i="54"/>
  <c r="I963" i="54"/>
  <c r="H963" i="54"/>
  <c r="G963" i="54"/>
  <c r="F963" i="54"/>
  <c r="C963" i="54"/>
  <c r="B963" i="54"/>
  <c r="I962" i="54"/>
  <c r="H962" i="54"/>
  <c r="G962" i="54"/>
  <c r="F962" i="54"/>
  <c r="C962" i="54"/>
  <c r="B962" i="54"/>
  <c r="I961" i="54"/>
  <c r="H961" i="54"/>
  <c r="G961" i="54"/>
  <c r="F961" i="54"/>
  <c r="C961" i="54"/>
  <c r="B961" i="54"/>
  <c r="I960" i="54"/>
  <c r="H960" i="54"/>
  <c r="G960" i="54"/>
  <c r="F960" i="54"/>
  <c r="C960" i="54"/>
  <c r="B960" i="54"/>
  <c r="I959" i="54"/>
  <c r="H959" i="54"/>
  <c r="G959" i="54"/>
  <c r="F959" i="54"/>
  <c r="C959" i="54"/>
  <c r="B959" i="54"/>
  <c r="I958" i="54"/>
  <c r="H958" i="54"/>
  <c r="G958" i="54"/>
  <c r="F958" i="54"/>
  <c r="C958" i="54"/>
  <c r="B958" i="54"/>
  <c r="I957" i="54"/>
  <c r="H957" i="54"/>
  <c r="G957" i="54"/>
  <c r="F957" i="54"/>
  <c r="C957" i="54"/>
  <c r="B957" i="54"/>
  <c r="I956" i="54"/>
  <c r="H956" i="54"/>
  <c r="G956" i="54"/>
  <c r="F956" i="54"/>
  <c r="C956" i="54"/>
  <c r="B956" i="54"/>
  <c r="I955" i="54"/>
  <c r="H955" i="54"/>
  <c r="G955" i="54"/>
  <c r="F955" i="54"/>
  <c r="C955" i="54"/>
  <c r="B955" i="54"/>
  <c r="I954" i="54"/>
  <c r="H954" i="54"/>
  <c r="G954" i="54"/>
  <c r="F954" i="54"/>
  <c r="C954" i="54"/>
  <c r="B954" i="54"/>
  <c r="I953" i="54"/>
  <c r="H953" i="54"/>
  <c r="G953" i="54"/>
  <c r="F953" i="54"/>
  <c r="C953" i="54"/>
  <c r="B953" i="54"/>
  <c r="I952" i="54"/>
  <c r="H952" i="54"/>
  <c r="G952" i="54"/>
  <c r="F952" i="54"/>
  <c r="C952" i="54"/>
  <c r="B952" i="54"/>
  <c r="I951" i="54"/>
  <c r="H951" i="54"/>
  <c r="G951" i="54"/>
  <c r="F951" i="54"/>
  <c r="C951" i="54"/>
  <c r="B951" i="54"/>
  <c r="I950" i="54"/>
  <c r="H950" i="54"/>
  <c r="G950" i="54"/>
  <c r="F950" i="54"/>
  <c r="C950" i="54"/>
  <c r="B950" i="54"/>
  <c r="I949" i="54"/>
  <c r="H949" i="54"/>
  <c r="G949" i="54"/>
  <c r="F949" i="54"/>
  <c r="C949" i="54"/>
  <c r="B949" i="54"/>
  <c r="I948" i="54"/>
  <c r="H948" i="54"/>
  <c r="G948" i="54"/>
  <c r="F948" i="54"/>
  <c r="C948" i="54"/>
  <c r="B948" i="54"/>
  <c r="I947" i="54"/>
  <c r="H947" i="54"/>
  <c r="G947" i="54"/>
  <c r="F947" i="54"/>
  <c r="C947" i="54"/>
  <c r="B947" i="54"/>
  <c r="I946" i="54"/>
  <c r="H946" i="54"/>
  <c r="G946" i="54"/>
  <c r="F946" i="54"/>
  <c r="C946" i="54"/>
  <c r="B946" i="54"/>
  <c r="I945" i="54"/>
  <c r="H945" i="54"/>
  <c r="G945" i="54"/>
  <c r="F945" i="54"/>
  <c r="C945" i="54"/>
  <c r="B945" i="54"/>
  <c r="I944" i="54"/>
  <c r="H944" i="54"/>
  <c r="G944" i="54"/>
  <c r="F944" i="54"/>
  <c r="C944" i="54"/>
  <c r="B944" i="54"/>
  <c r="I943" i="54"/>
  <c r="H943" i="54"/>
  <c r="G943" i="54"/>
  <c r="F943" i="54"/>
  <c r="C943" i="54"/>
  <c r="B943" i="54"/>
  <c r="I942" i="54"/>
  <c r="H942" i="54"/>
  <c r="G942" i="54"/>
  <c r="F942" i="54"/>
  <c r="C942" i="54"/>
  <c r="B942" i="54"/>
  <c r="I941" i="54"/>
  <c r="H941" i="54"/>
  <c r="G941" i="54"/>
  <c r="F941" i="54"/>
  <c r="C941" i="54"/>
  <c r="B941" i="54"/>
  <c r="I940" i="54"/>
  <c r="H940" i="54"/>
  <c r="G940" i="54"/>
  <c r="F940" i="54"/>
  <c r="C940" i="54"/>
  <c r="B940" i="54"/>
  <c r="I939" i="54"/>
  <c r="H939" i="54"/>
  <c r="G939" i="54"/>
  <c r="F939" i="54"/>
  <c r="C939" i="54"/>
  <c r="B939" i="54"/>
  <c r="I938" i="54"/>
  <c r="H938" i="54"/>
  <c r="G938" i="54"/>
  <c r="F938" i="54"/>
  <c r="C938" i="54"/>
  <c r="B938" i="54"/>
  <c r="I937" i="54"/>
  <c r="H937" i="54"/>
  <c r="G937" i="54"/>
  <c r="F937" i="54"/>
  <c r="C937" i="54"/>
  <c r="B937" i="54"/>
  <c r="I936" i="54"/>
  <c r="H936" i="54"/>
  <c r="G936" i="54"/>
  <c r="F936" i="54"/>
  <c r="C936" i="54"/>
  <c r="B936" i="54"/>
  <c r="I935" i="54"/>
  <c r="H935" i="54"/>
  <c r="G935" i="54"/>
  <c r="F935" i="54"/>
  <c r="C935" i="54"/>
  <c r="B935" i="54"/>
  <c r="I934" i="54"/>
  <c r="H934" i="54"/>
  <c r="G934" i="54"/>
  <c r="F934" i="54"/>
  <c r="C934" i="54"/>
  <c r="B934" i="54"/>
  <c r="I933" i="54"/>
  <c r="H933" i="54"/>
  <c r="G933" i="54"/>
  <c r="F933" i="54"/>
  <c r="C933" i="54"/>
  <c r="B933" i="54"/>
  <c r="I932" i="54"/>
  <c r="H932" i="54"/>
  <c r="G932" i="54"/>
  <c r="F932" i="54"/>
  <c r="C932" i="54"/>
  <c r="B932" i="54"/>
  <c r="I931" i="54"/>
  <c r="H931" i="54"/>
  <c r="G931" i="54"/>
  <c r="F931" i="54"/>
  <c r="C931" i="54"/>
  <c r="B931" i="54"/>
  <c r="I930" i="54"/>
  <c r="H930" i="54"/>
  <c r="G930" i="54"/>
  <c r="F930" i="54"/>
  <c r="C930" i="54"/>
  <c r="B930" i="54"/>
  <c r="I929" i="54"/>
  <c r="H929" i="54"/>
  <c r="G929" i="54"/>
  <c r="F929" i="54"/>
  <c r="C929" i="54"/>
  <c r="B929" i="54"/>
  <c r="I928" i="54"/>
  <c r="H928" i="54"/>
  <c r="G928" i="54"/>
  <c r="F928" i="54"/>
  <c r="C928" i="54"/>
  <c r="B928" i="54"/>
  <c r="I927" i="54"/>
  <c r="H927" i="54"/>
  <c r="G927" i="54"/>
  <c r="F927" i="54"/>
  <c r="C927" i="54"/>
  <c r="B927" i="54"/>
  <c r="I926" i="54"/>
  <c r="H926" i="54"/>
  <c r="G926" i="54"/>
  <c r="F926" i="54"/>
  <c r="C926" i="54"/>
  <c r="B926" i="54"/>
  <c r="I925" i="54"/>
  <c r="H925" i="54"/>
  <c r="G925" i="54"/>
  <c r="F925" i="54"/>
  <c r="C925" i="54"/>
  <c r="B925" i="54"/>
  <c r="I924" i="54"/>
  <c r="H924" i="54"/>
  <c r="G924" i="54"/>
  <c r="F924" i="54"/>
  <c r="C924" i="54"/>
  <c r="B924" i="54"/>
  <c r="I923" i="54"/>
  <c r="H923" i="54"/>
  <c r="G923" i="54"/>
  <c r="F923" i="54"/>
  <c r="C923" i="54"/>
  <c r="B923" i="54"/>
  <c r="I922" i="54"/>
  <c r="H922" i="54"/>
  <c r="G922" i="54"/>
  <c r="F922" i="54"/>
  <c r="C922" i="54"/>
  <c r="B922" i="54"/>
  <c r="I921" i="54"/>
  <c r="H921" i="54"/>
  <c r="G921" i="54"/>
  <c r="F921" i="54"/>
  <c r="C921" i="54"/>
  <c r="B921" i="54"/>
  <c r="I920" i="54"/>
  <c r="H920" i="54"/>
  <c r="G920" i="54"/>
  <c r="F920" i="54"/>
  <c r="C920" i="54"/>
  <c r="B920" i="54"/>
  <c r="I919" i="54"/>
  <c r="H919" i="54"/>
  <c r="G919" i="54"/>
  <c r="F919" i="54"/>
  <c r="C919" i="54"/>
  <c r="B919" i="54"/>
  <c r="I918" i="54"/>
  <c r="H918" i="54"/>
  <c r="G918" i="54"/>
  <c r="F918" i="54"/>
  <c r="C918" i="54"/>
  <c r="B918" i="54"/>
  <c r="I917" i="54"/>
  <c r="H917" i="54"/>
  <c r="G917" i="54"/>
  <c r="F917" i="54"/>
  <c r="C917" i="54"/>
  <c r="B917" i="54"/>
  <c r="I916" i="54"/>
  <c r="H916" i="54"/>
  <c r="G916" i="54"/>
  <c r="F916" i="54"/>
  <c r="C916" i="54"/>
  <c r="B916" i="54"/>
  <c r="I915" i="54"/>
  <c r="H915" i="54"/>
  <c r="G915" i="54"/>
  <c r="F915" i="54"/>
  <c r="C915" i="54"/>
  <c r="B915" i="54"/>
  <c r="I914" i="54"/>
  <c r="H914" i="54"/>
  <c r="G914" i="54"/>
  <c r="F914" i="54"/>
  <c r="C914" i="54"/>
  <c r="B914" i="54"/>
  <c r="I913" i="54"/>
  <c r="H913" i="54"/>
  <c r="G913" i="54"/>
  <c r="F913" i="54"/>
  <c r="C913" i="54"/>
  <c r="B913" i="54"/>
  <c r="I912" i="54"/>
  <c r="H912" i="54"/>
  <c r="G912" i="54"/>
  <c r="F912" i="54"/>
  <c r="C912" i="54"/>
  <c r="B912" i="54"/>
  <c r="I911" i="54"/>
  <c r="H911" i="54"/>
  <c r="G911" i="54"/>
  <c r="F911" i="54"/>
  <c r="C911" i="54"/>
  <c r="B911" i="54"/>
  <c r="I910" i="54"/>
  <c r="H910" i="54"/>
  <c r="G910" i="54"/>
  <c r="F910" i="54"/>
  <c r="C910" i="54"/>
  <c r="B910" i="54"/>
  <c r="I909" i="54"/>
  <c r="H909" i="54"/>
  <c r="G909" i="54"/>
  <c r="F909" i="54"/>
  <c r="C909" i="54"/>
  <c r="B909" i="54"/>
  <c r="I908" i="54"/>
  <c r="H908" i="54"/>
  <c r="G908" i="54"/>
  <c r="F908" i="54"/>
  <c r="C908" i="54"/>
  <c r="B908" i="54"/>
  <c r="I907" i="54"/>
  <c r="H907" i="54"/>
  <c r="G907" i="54"/>
  <c r="F907" i="54"/>
  <c r="C907" i="54"/>
  <c r="B907" i="54"/>
  <c r="I906" i="54"/>
  <c r="H906" i="54"/>
  <c r="G906" i="54"/>
  <c r="F906" i="54"/>
  <c r="C906" i="54"/>
  <c r="B906" i="54"/>
  <c r="I905" i="54"/>
  <c r="H905" i="54"/>
  <c r="G905" i="54"/>
  <c r="F905" i="54"/>
  <c r="C905" i="54"/>
  <c r="B905" i="54"/>
  <c r="I904" i="54"/>
  <c r="H904" i="54"/>
  <c r="G904" i="54"/>
  <c r="F904" i="54"/>
  <c r="C904" i="54"/>
  <c r="B904" i="54"/>
  <c r="I903" i="54"/>
  <c r="H903" i="54"/>
  <c r="G903" i="54"/>
  <c r="F903" i="54"/>
  <c r="C903" i="54"/>
  <c r="B903" i="54"/>
  <c r="I902" i="54"/>
  <c r="H902" i="54"/>
  <c r="G902" i="54"/>
  <c r="F902" i="54"/>
  <c r="C902" i="54"/>
  <c r="B902" i="54"/>
  <c r="I901" i="54"/>
  <c r="H901" i="54"/>
  <c r="G901" i="54"/>
  <c r="F901" i="54"/>
  <c r="C901" i="54"/>
  <c r="B901" i="54"/>
  <c r="I900" i="54"/>
  <c r="H900" i="54"/>
  <c r="G900" i="54"/>
  <c r="F900" i="54"/>
  <c r="C900" i="54"/>
  <c r="B900" i="54"/>
  <c r="I899" i="54"/>
  <c r="H899" i="54"/>
  <c r="G899" i="54"/>
  <c r="F899" i="54"/>
  <c r="C899" i="54"/>
  <c r="B899" i="54"/>
  <c r="I898" i="54"/>
  <c r="H898" i="54"/>
  <c r="G898" i="54"/>
  <c r="F898" i="54"/>
  <c r="C898" i="54"/>
  <c r="B898" i="54"/>
  <c r="I897" i="54"/>
  <c r="H897" i="54"/>
  <c r="G897" i="54"/>
  <c r="F897" i="54"/>
  <c r="C897" i="54"/>
  <c r="B897" i="54"/>
  <c r="I896" i="54"/>
  <c r="H896" i="54"/>
  <c r="G896" i="54"/>
  <c r="F896" i="54"/>
  <c r="C896" i="54"/>
  <c r="B896" i="54"/>
  <c r="I895" i="54"/>
  <c r="H895" i="54"/>
  <c r="G895" i="54"/>
  <c r="F895" i="54"/>
  <c r="C895" i="54"/>
  <c r="B895" i="54"/>
  <c r="I894" i="54"/>
  <c r="H894" i="54"/>
  <c r="G894" i="54"/>
  <c r="F894" i="54"/>
  <c r="C894" i="54"/>
  <c r="B894" i="54"/>
  <c r="I893" i="54"/>
  <c r="H893" i="54"/>
  <c r="G893" i="54"/>
  <c r="F893" i="54"/>
  <c r="C893" i="54"/>
  <c r="B893" i="54"/>
  <c r="I892" i="54"/>
  <c r="H892" i="54"/>
  <c r="G892" i="54"/>
  <c r="F892" i="54"/>
  <c r="C892" i="54"/>
  <c r="B892" i="54"/>
  <c r="I891" i="54"/>
  <c r="H891" i="54"/>
  <c r="G891" i="54"/>
  <c r="F891" i="54"/>
  <c r="C891" i="54"/>
  <c r="B891" i="54"/>
  <c r="I890" i="54"/>
  <c r="H890" i="54"/>
  <c r="G890" i="54"/>
  <c r="F890" i="54"/>
  <c r="C890" i="54"/>
  <c r="B890" i="54"/>
  <c r="I889" i="54"/>
  <c r="H889" i="54"/>
  <c r="G889" i="54"/>
  <c r="F889" i="54"/>
  <c r="C889" i="54"/>
  <c r="B889" i="54"/>
  <c r="I888" i="54"/>
  <c r="H888" i="54"/>
  <c r="G888" i="54"/>
  <c r="F888" i="54"/>
  <c r="C888" i="54"/>
  <c r="B888" i="54"/>
  <c r="I887" i="54"/>
  <c r="H887" i="54"/>
  <c r="G887" i="54"/>
  <c r="F887" i="54"/>
  <c r="C887" i="54"/>
  <c r="B887" i="54"/>
  <c r="I886" i="54"/>
  <c r="H886" i="54"/>
  <c r="G886" i="54"/>
  <c r="F886" i="54"/>
  <c r="C886" i="54"/>
  <c r="B886" i="54"/>
  <c r="I885" i="54"/>
  <c r="H885" i="54"/>
  <c r="G885" i="54"/>
  <c r="F885" i="54"/>
  <c r="C885" i="54"/>
  <c r="B885" i="54"/>
  <c r="I884" i="54"/>
  <c r="H884" i="54"/>
  <c r="G884" i="54"/>
  <c r="F884" i="54"/>
  <c r="C884" i="54"/>
  <c r="B884" i="54"/>
  <c r="I883" i="54"/>
  <c r="H883" i="54"/>
  <c r="G883" i="54"/>
  <c r="F883" i="54"/>
  <c r="C883" i="54"/>
  <c r="B883" i="54"/>
  <c r="I882" i="54"/>
  <c r="H882" i="54"/>
  <c r="G882" i="54"/>
  <c r="F882" i="54"/>
  <c r="C882" i="54"/>
  <c r="B882" i="54"/>
  <c r="I881" i="54"/>
  <c r="H881" i="54"/>
  <c r="G881" i="54"/>
  <c r="F881" i="54"/>
  <c r="C881" i="54"/>
  <c r="B881" i="54"/>
  <c r="I880" i="54"/>
  <c r="H880" i="54"/>
  <c r="G880" i="54"/>
  <c r="F880" i="54"/>
  <c r="C880" i="54"/>
  <c r="B880" i="54"/>
  <c r="I879" i="54"/>
  <c r="H879" i="54"/>
  <c r="G879" i="54"/>
  <c r="F879" i="54"/>
  <c r="C879" i="54"/>
  <c r="B879" i="54"/>
  <c r="I878" i="54"/>
  <c r="H878" i="54"/>
  <c r="G878" i="54"/>
  <c r="F878" i="54"/>
  <c r="C878" i="54"/>
  <c r="B878" i="54"/>
  <c r="I877" i="54"/>
  <c r="H877" i="54"/>
  <c r="G877" i="54"/>
  <c r="F877" i="54"/>
  <c r="C877" i="54"/>
  <c r="B877" i="54"/>
  <c r="I876" i="54"/>
  <c r="H876" i="54"/>
  <c r="G876" i="54"/>
  <c r="F876" i="54"/>
  <c r="C876" i="54"/>
  <c r="B876" i="54"/>
  <c r="I875" i="54"/>
  <c r="H875" i="54"/>
  <c r="G875" i="54"/>
  <c r="F875" i="54"/>
  <c r="C875" i="54"/>
  <c r="B875" i="54"/>
  <c r="I874" i="54"/>
  <c r="H874" i="54"/>
  <c r="G874" i="54"/>
  <c r="F874" i="54"/>
  <c r="C874" i="54"/>
  <c r="B874" i="54"/>
  <c r="I873" i="54"/>
  <c r="H873" i="54"/>
  <c r="G873" i="54"/>
  <c r="F873" i="54"/>
  <c r="C873" i="54"/>
  <c r="B873" i="54"/>
  <c r="I872" i="54"/>
  <c r="H872" i="54"/>
  <c r="G872" i="54"/>
  <c r="F872" i="54"/>
  <c r="C872" i="54"/>
  <c r="B872" i="54"/>
  <c r="I871" i="54"/>
  <c r="H871" i="54"/>
  <c r="G871" i="54"/>
  <c r="F871" i="54"/>
  <c r="C871" i="54"/>
  <c r="B871" i="54"/>
  <c r="I870" i="54"/>
  <c r="H870" i="54"/>
  <c r="G870" i="54"/>
  <c r="F870" i="54"/>
  <c r="C870" i="54"/>
  <c r="B870" i="54"/>
  <c r="I869" i="54"/>
  <c r="H869" i="54"/>
  <c r="G869" i="54"/>
  <c r="F869" i="54"/>
  <c r="C869" i="54"/>
  <c r="B869" i="54"/>
  <c r="I868" i="54"/>
  <c r="H868" i="54"/>
  <c r="G868" i="54"/>
  <c r="F868" i="54"/>
  <c r="C868" i="54"/>
  <c r="B868" i="54"/>
  <c r="I867" i="54"/>
  <c r="H867" i="54"/>
  <c r="G867" i="54"/>
  <c r="F867" i="54"/>
  <c r="C867" i="54"/>
  <c r="B867" i="54"/>
  <c r="I866" i="54"/>
  <c r="H866" i="54"/>
  <c r="G866" i="54"/>
  <c r="F866" i="54"/>
  <c r="C866" i="54"/>
  <c r="B866" i="54"/>
  <c r="I865" i="54"/>
  <c r="H865" i="54"/>
  <c r="G865" i="54"/>
  <c r="F865" i="54"/>
  <c r="C865" i="54"/>
  <c r="B865" i="54"/>
  <c r="I864" i="54"/>
  <c r="H864" i="54"/>
  <c r="G864" i="54"/>
  <c r="F864" i="54"/>
  <c r="C864" i="54"/>
  <c r="B864" i="54"/>
  <c r="I863" i="54"/>
  <c r="H863" i="54"/>
  <c r="G863" i="54"/>
  <c r="F863" i="54"/>
  <c r="C863" i="54"/>
  <c r="B863" i="54"/>
  <c r="I862" i="54"/>
  <c r="H862" i="54"/>
  <c r="G862" i="54"/>
  <c r="F862" i="54"/>
  <c r="C862" i="54"/>
  <c r="B862" i="54"/>
  <c r="I861" i="54"/>
  <c r="H861" i="54"/>
  <c r="G861" i="54"/>
  <c r="F861" i="54"/>
  <c r="C861" i="54"/>
  <c r="B861" i="54"/>
  <c r="I860" i="54"/>
  <c r="H860" i="54"/>
  <c r="G860" i="54"/>
  <c r="F860" i="54"/>
  <c r="C860" i="54"/>
  <c r="B860" i="54"/>
  <c r="I859" i="54"/>
  <c r="H859" i="54"/>
  <c r="G859" i="54"/>
  <c r="F859" i="54"/>
  <c r="C859" i="54"/>
  <c r="B859" i="54"/>
  <c r="I858" i="54"/>
  <c r="H858" i="54"/>
  <c r="G858" i="54"/>
  <c r="F858" i="54"/>
  <c r="C858" i="54"/>
  <c r="B858" i="54"/>
  <c r="I857" i="54"/>
  <c r="H857" i="54"/>
  <c r="G857" i="54"/>
  <c r="F857" i="54"/>
  <c r="C857" i="54"/>
  <c r="B857" i="54"/>
  <c r="I856" i="54"/>
  <c r="H856" i="54"/>
  <c r="G856" i="54"/>
  <c r="F856" i="54"/>
  <c r="C856" i="54"/>
  <c r="B856" i="54"/>
  <c r="I855" i="54"/>
  <c r="H855" i="54"/>
  <c r="G855" i="54"/>
  <c r="F855" i="54"/>
  <c r="C855" i="54"/>
  <c r="B855" i="54"/>
  <c r="I854" i="54"/>
  <c r="H854" i="54"/>
  <c r="G854" i="54"/>
  <c r="F854" i="54"/>
  <c r="C854" i="54"/>
  <c r="B854" i="54"/>
  <c r="I853" i="54"/>
  <c r="H853" i="54"/>
  <c r="G853" i="54"/>
  <c r="F853" i="54"/>
  <c r="C853" i="54"/>
  <c r="B853" i="54"/>
  <c r="I852" i="54"/>
  <c r="H852" i="54"/>
  <c r="G852" i="54"/>
  <c r="F852" i="54"/>
  <c r="C852" i="54"/>
  <c r="B852" i="54"/>
  <c r="I851" i="54"/>
  <c r="H851" i="54"/>
  <c r="G851" i="54"/>
  <c r="F851" i="54"/>
  <c r="C851" i="54"/>
  <c r="B851" i="54"/>
  <c r="I850" i="54"/>
  <c r="H850" i="54"/>
  <c r="G850" i="54"/>
  <c r="F850" i="54"/>
  <c r="C850" i="54"/>
  <c r="B850" i="54"/>
  <c r="I849" i="54"/>
  <c r="H849" i="54"/>
  <c r="G849" i="54"/>
  <c r="F849" i="54"/>
  <c r="C849" i="54"/>
  <c r="B849" i="54"/>
  <c r="I848" i="54"/>
  <c r="H848" i="54"/>
  <c r="G848" i="54"/>
  <c r="F848" i="54"/>
  <c r="C848" i="54"/>
  <c r="B848" i="54"/>
  <c r="I847" i="54"/>
  <c r="H847" i="54"/>
  <c r="G847" i="54"/>
  <c r="F847" i="54"/>
  <c r="C847" i="54"/>
  <c r="B847" i="54"/>
  <c r="I846" i="54"/>
  <c r="H846" i="54"/>
  <c r="G846" i="54"/>
  <c r="F846" i="54"/>
  <c r="C846" i="54"/>
  <c r="B846" i="54"/>
  <c r="I845" i="54"/>
  <c r="H845" i="54"/>
  <c r="G845" i="54"/>
  <c r="F845" i="54"/>
  <c r="C845" i="54"/>
  <c r="B845" i="54"/>
  <c r="I844" i="54"/>
  <c r="H844" i="54"/>
  <c r="G844" i="54"/>
  <c r="F844" i="54"/>
  <c r="C844" i="54"/>
  <c r="B844" i="54"/>
  <c r="I843" i="54"/>
  <c r="H843" i="54"/>
  <c r="G843" i="54"/>
  <c r="F843" i="54"/>
  <c r="C843" i="54"/>
  <c r="B843" i="54"/>
  <c r="I842" i="54"/>
  <c r="H842" i="54"/>
  <c r="G842" i="54"/>
  <c r="F842" i="54"/>
  <c r="C842" i="54"/>
  <c r="B842" i="54"/>
  <c r="I841" i="54"/>
  <c r="H841" i="54"/>
  <c r="G841" i="54"/>
  <c r="F841" i="54"/>
  <c r="C841" i="54"/>
  <c r="B841" i="54"/>
  <c r="I840" i="54"/>
  <c r="H840" i="54"/>
  <c r="G840" i="54"/>
  <c r="F840" i="54"/>
  <c r="C840" i="54"/>
  <c r="B840" i="54"/>
  <c r="I839" i="54"/>
  <c r="H839" i="54"/>
  <c r="G839" i="54"/>
  <c r="F839" i="54"/>
  <c r="C839" i="54"/>
  <c r="B839" i="54"/>
  <c r="I838" i="54"/>
  <c r="H838" i="54"/>
  <c r="G838" i="54"/>
  <c r="F838" i="54"/>
  <c r="C838" i="54"/>
  <c r="B838" i="54"/>
  <c r="I837" i="54"/>
  <c r="H837" i="54"/>
  <c r="G837" i="54"/>
  <c r="F837" i="54"/>
  <c r="C837" i="54"/>
  <c r="B837" i="54"/>
  <c r="I836" i="54"/>
  <c r="H836" i="54"/>
  <c r="G836" i="54"/>
  <c r="F836" i="54"/>
  <c r="C836" i="54"/>
  <c r="B836" i="54"/>
  <c r="I835" i="54"/>
  <c r="H835" i="54"/>
  <c r="G835" i="54"/>
  <c r="F835" i="54"/>
  <c r="C835" i="54"/>
  <c r="B835" i="54"/>
  <c r="I834" i="54"/>
  <c r="H834" i="54"/>
  <c r="G834" i="54"/>
  <c r="F834" i="54"/>
  <c r="C834" i="54"/>
  <c r="B834" i="54"/>
  <c r="I833" i="54"/>
  <c r="H833" i="54"/>
  <c r="G833" i="54"/>
  <c r="F833" i="54"/>
  <c r="C833" i="54"/>
  <c r="B833" i="54"/>
  <c r="I832" i="54"/>
  <c r="H832" i="54"/>
  <c r="G832" i="54"/>
  <c r="F832" i="54"/>
  <c r="C832" i="54"/>
  <c r="B832" i="54"/>
  <c r="I831" i="54"/>
  <c r="H831" i="54"/>
  <c r="G831" i="54"/>
  <c r="F831" i="54"/>
  <c r="C831" i="54"/>
  <c r="B831" i="54"/>
  <c r="I830" i="54"/>
  <c r="H830" i="54"/>
  <c r="G830" i="54"/>
  <c r="F830" i="54"/>
  <c r="C830" i="54"/>
  <c r="B830" i="54"/>
  <c r="I829" i="54"/>
  <c r="H829" i="54"/>
  <c r="G829" i="54"/>
  <c r="F829" i="54"/>
  <c r="C829" i="54"/>
  <c r="B829" i="54"/>
  <c r="I828" i="54"/>
  <c r="H828" i="54"/>
  <c r="G828" i="54"/>
  <c r="F828" i="54"/>
  <c r="C828" i="54"/>
  <c r="B828" i="54"/>
  <c r="I827" i="54"/>
  <c r="H827" i="54"/>
  <c r="G827" i="54"/>
  <c r="F827" i="54"/>
  <c r="C827" i="54"/>
  <c r="B827" i="54"/>
  <c r="I826" i="54"/>
  <c r="H826" i="54"/>
  <c r="G826" i="54"/>
  <c r="F826" i="54"/>
  <c r="C826" i="54"/>
  <c r="B826" i="54"/>
  <c r="I825" i="54"/>
  <c r="H825" i="54"/>
  <c r="G825" i="54"/>
  <c r="F825" i="54"/>
  <c r="C825" i="54"/>
  <c r="B825" i="54"/>
  <c r="I824" i="54"/>
  <c r="H824" i="54"/>
  <c r="G824" i="54"/>
  <c r="F824" i="54"/>
  <c r="C824" i="54"/>
  <c r="B824" i="54"/>
  <c r="I823" i="54"/>
  <c r="H823" i="54"/>
  <c r="G823" i="54"/>
  <c r="F823" i="54"/>
  <c r="C823" i="54"/>
  <c r="B823" i="54"/>
  <c r="I822" i="54"/>
  <c r="H822" i="54"/>
  <c r="G822" i="54"/>
  <c r="F822" i="54"/>
  <c r="C822" i="54"/>
  <c r="B822" i="54"/>
  <c r="I821" i="54"/>
  <c r="H821" i="54"/>
  <c r="G821" i="54"/>
  <c r="F821" i="54"/>
  <c r="C821" i="54"/>
  <c r="B821" i="54"/>
  <c r="I820" i="54"/>
  <c r="H820" i="54"/>
  <c r="G820" i="54"/>
  <c r="F820" i="54"/>
  <c r="C820" i="54"/>
  <c r="B820" i="54"/>
  <c r="I819" i="54"/>
  <c r="H819" i="54"/>
  <c r="G819" i="54"/>
  <c r="F819" i="54"/>
  <c r="C819" i="54"/>
  <c r="B819" i="54"/>
  <c r="I818" i="54"/>
  <c r="H818" i="54"/>
  <c r="G818" i="54"/>
  <c r="F818" i="54"/>
  <c r="C818" i="54"/>
  <c r="B818" i="54"/>
  <c r="I817" i="54"/>
  <c r="H817" i="54"/>
  <c r="G817" i="54"/>
  <c r="F817" i="54"/>
  <c r="C817" i="54"/>
  <c r="B817" i="54"/>
  <c r="I816" i="54"/>
  <c r="H816" i="54"/>
  <c r="G816" i="54"/>
  <c r="F816" i="54"/>
  <c r="C816" i="54"/>
  <c r="B816" i="54"/>
  <c r="I815" i="54"/>
  <c r="H815" i="54"/>
  <c r="G815" i="54"/>
  <c r="F815" i="54"/>
  <c r="C815" i="54"/>
  <c r="B815" i="54"/>
  <c r="I814" i="54"/>
  <c r="H814" i="54"/>
  <c r="G814" i="54"/>
  <c r="F814" i="54"/>
  <c r="C814" i="54"/>
  <c r="B814" i="54"/>
  <c r="I813" i="54"/>
  <c r="H813" i="54"/>
  <c r="G813" i="54"/>
  <c r="F813" i="54"/>
  <c r="C813" i="54"/>
  <c r="B813" i="54"/>
  <c r="I812" i="54"/>
  <c r="H812" i="54"/>
  <c r="G812" i="54"/>
  <c r="F812" i="54"/>
  <c r="C812" i="54"/>
  <c r="B812" i="54"/>
  <c r="I811" i="54"/>
  <c r="H811" i="54"/>
  <c r="G811" i="54"/>
  <c r="F811" i="54"/>
  <c r="C811" i="54"/>
  <c r="B811" i="54"/>
  <c r="I810" i="54"/>
  <c r="H810" i="54"/>
  <c r="G810" i="54"/>
  <c r="F810" i="54"/>
  <c r="C810" i="54"/>
  <c r="B810" i="54"/>
  <c r="I809" i="54"/>
  <c r="H809" i="54"/>
  <c r="G809" i="54"/>
  <c r="F809" i="54"/>
  <c r="C809" i="54"/>
  <c r="B809" i="54"/>
  <c r="I808" i="54"/>
  <c r="H808" i="54"/>
  <c r="G808" i="54"/>
  <c r="F808" i="54"/>
  <c r="C808" i="54"/>
  <c r="B808" i="54"/>
  <c r="I807" i="54"/>
  <c r="H807" i="54"/>
  <c r="G807" i="54"/>
  <c r="F807" i="54"/>
  <c r="C807" i="54"/>
  <c r="B807" i="54"/>
  <c r="I806" i="54"/>
  <c r="H806" i="54"/>
  <c r="G806" i="54"/>
  <c r="F806" i="54"/>
  <c r="C806" i="54"/>
  <c r="B806" i="54"/>
  <c r="I805" i="54"/>
  <c r="H805" i="54"/>
  <c r="G805" i="54"/>
  <c r="F805" i="54"/>
  <c r="C805" i="54"/>
  <c r="B805" i="54"/>
  <c r="I804" i="54"/>
  <c r="H804" i="54"/>
  <c r="G804" i="54"/>
  <c r="F804" i="54"/>
  <c r="C804" i="54"/>
  <c r="B804" i="54"/>
  <c r="I803" i="54"/>
  <c r="H803" i="54"/>
  <c r="G803" i="54"/>
  <c r="F803" i="54"/>
  <c r="C803" i="54"/>
  <c r="B803" i="54"/>
  <c r="I802" i="54"/>
  <c r="H802" i="54"/>
  <c r="G802" i="54"/>
  <c r="F802" i="54"/>
  <c r="C802" i="54"/>
  <c r="B802" i="54"/>
  <c r="I801" i="54"/>
  <c r="H801" i="54"/>
  <c r="G801" i="54"/>
  <c r="F801" i="54"/>
  <c r="C801" i="54"/>
  <c r="B801" i="54"/>
  <c r="I800" i="54"/>
  <c r="H800" i="54"/>
  <c r="G800" i="54"/>
  <c r="F800" i="54"/>
  <c r="C800" i="54"/>
  <c r="B800" i="54"/>
  <c r="I799" i="54"/>
  <c r="H799" i="54"/>
  <c r="G799" i="54"/>
  <c r="F799" i="54"/>
  <c r="C799" i="54"/>
  <c r="B799" i="54"/>
  <c r="I798" i="54"/>
  <c r="H798" i="54"/>
  <c r="G798" i="54"/>
  <c r="F798" i="54"/>
  <c r="C798" i="54"/>
  <c r="B798" i="54"/>
  <c r="I797" i="54"/>
  <c r="H797" i="54"/>
  <c r="G797" i="54"/>
  <c r="F797" i="54"/>
  <c r="C797" i="54"/>
  <c r="B797" i="54"/>
  <c r="I796" i="54"/>
  <c r="H796" i="54"/>
  <c r="G796" i="54"/>
  <c r="F796" i="54"/>
  <c r="C796" i="54"/>
  <c r="B796" i="54"/>
  <c r="I795" i="54"/>
  <c r="H795" i="54"/>
  <c r="G795" i="54"/>
  <c r="F795" i="54"/>
  <c r="C795" i="54"/>
  <c r="B795" i="54"/>
  <c r="I794" i="54"/>
  <c r="H794" i="54"/>
  <c r="G794" i="54"/>
  <c r="F794" i="54"/>
  <c r="C794" i="54"/>
  <c r="B794" i="54"/>
  <c r="I793" i="54"/>
  <c r="H793" i="54"/>
  <c r="G793" i="54"/>
  <c r="F793" i="54"/>
  <c r="C793" i="54"/>
  <c r="B793" i="54"/>
  <c r="I792" i="54"/>
  <c r="H792" i="54"/>
  <c r="G792" i="54"/>
  <c r="F792" i="54"/>
  <c r="C792" i="54"/>
  <c r="B792" i="54"/>
  <c r="I791" i="54"/>
  <c r="H791" i="54"/>
  <c r="G791" i="54"/>
  <c r="F791" i="54"/>
  <c r="C791" i="54"/>
  <c r="B791" i="54"/>
  <c r="I790" i="54"/>
  <c r="H790" i="54"/>
  <c r="G790" i="54"/>
  <c r="F790" i="54"/>
  <c r="C790" i="54"/>
  <c r="B790" i="54"/>
  <c r="I789" i="54"/>
  <c r="H789" i="54"/>
  <c r="G789" i="54"/>
  <c r="F789" i="54"/>
  <c r="C789" i="54"/>
  <c r="B789" i="54"/>
  <c r="I788" i="54"/>
  <c r="H788" i="54"/>
  <c r="G788" i="54"/>
  <c r="F788" i="54"/>
  <c r="C788" i="54"/>
  <c r="B788" i="54"/>
  <c r="I787" i="54"/>
  <c r="H787" i="54"/>
  <c r="G787" i="54"/>
  <c r="F787" i="54"/>
  <c r="C787" i="54"/>
  <c r="B787" i="54"/>
  <c r="I786" i="54"/>
  <c r="H786" i="54"/>
  <c r="G786" i="54"/>
  <c r="F786" i="54"/>
  <c r="C786" i="54"/>
  <c r="B786" i="54"/>
  <c r="I785" i="54"/>
  <c r="H785" i="54"/>
  <c r="G785" i="54"/>
  <c r="F785" i="54"/>
  <c r="C785" i="54"/>
  <c r="B785" i="54"/>
  <c r="I784" i="54"/>
  <c r="H784" i="54"/>
  <c r="G784" i="54"/>
  <c r="F784" i="54"/>
  <c r="C784" i="54"/>
  <c r="B784" i="54"/>
  <c r="I783" i="54"/>
  <c r="H783" i="54"/>
  <c r="G783" i="54"/>
  <c r="F783" i="54"/>
  <c r="C783" i="54"/>
  <c r="B783" i="54"/>
  <c r="I782" i="54"/>
  <c r="H782" i="54"/>
  <c r="G782" i="54"/>
  <c r="F782" i="54"/>
  <c r="C782" i="54"/>
  <c r="B782" i="54"/>
  <c r="I781" i="54"/>
  <c r="H781" i="54"/>
  <c r="G781" i="54"/>
  <c r="F781" i="54"/>
  <c r="C781" i="54"/>
  <c r="B781" i="54"/>
  <c r="I780" i="54"/>
  <c r="H780" i="54"/>
  <c r="G780" i="54"/>
  <c r="F780" i="54"/>
  <c r="C780" i="54"/>
  <c r="B780" i="54"/>
  <c r="I779" i="54"/>
  <c r="H779" i="54"/>
  <c r="G779" i="54"/>
  <c r="F779" i="54"/>
  <c r="C779" i="54"/>
  <c r="B779" i="54"/>
  <c r="I778" i="54"/>
  <c r="H778" i="54"/>
  <c r="G778" i="54"/>
  <c r="F778" i="54"/>
  <c r="C778" i="54"/>
  <c r="B778" i="54"/>
  <c r="I777" i="54"/>
  <c r="H777" i="54"/>
  <c r="G777" i="54"/>
  <c r="F777" i="54"/>
  <c r="C777" i="54"/>
  <c r="B777" i="54"/>
  <c r="I776" i="54"/>
  <c r="H776" i="54"/>
  <c r="G776" i="54"/>
  <c r="F776" i="54"/>
  <c r="C776" i="54"/>
  <c r="B776" i="54"/>
  <c r="I775" i="54"/>
  <c r="H775" i="54"/>
  <c r="G775" i="54"/>
  <c r="F775" i="54"/>
  <c r="C775" i="54"/>
  <c r="B775" i="54"/>
  <c r="I774" i="54"/>
  <c r="H774" i="54"/>
  <c r="G774" i="54"/>
  <c r="F774" i="54"/>
  <c r="C774" i="54"/>
  <c r="B774" i="54"/>
  <c r="I773" i="54"/>
  <c r="H773" i="54"/>
  <c r="G773" i="54"/>
  <c r="F773" i="54"/>
  <c r="C773" i="54"/>
  <c r="B773" i="54"/>
  <c r="I772" i="54"/>
  <c r="H772" i="54"/>
  <c r="G772" i="54"/>
  <c r="F772" i="54"/>
  <c r="C772" i="54"/>
  <c r="B772" i="54"/>
  <c r="I771" i="54"/>
  <c r="H771" i="54"/>
  <c r="G771" i="54"/>
  <c r="F771" i="54"/>
  <c r="C771" i="54"/>
  <c r="B771" i="54"/>
  <c r="I770" i="54"/>
  <c r="H770" i="54"/>
  <c r="G770" i="54"/>
  <c r="F770" i="54"/>
  <c r="C770" i="54"/>
  <c r="B770" i="54"/>
  <c r="I769" i="54"/>
  <c r="H769" i="54"/>
  <c r="G769" i="54"/>
  <c r="F769" i="54"/>
  <c r="C769" i="54"/>
  <c r="B769" i="54"/>
  <c r="I768" i="54"/>
  <c r="H768" i="54"/>
  <c r="G768" i="54"/>
  <c r="F768" i="54"/>
  <c r="C768" i="54"/>
  <c r="B768" i="54"/>
  <c r="I767" i="54"/>
  <c r="H767" i="54"/>
  <c r="G767" i="54"/>
  <c r="F767" i="54"/>
  <c r="C767" i="54"/>
  <c r="B767" i="54"/>
  <c r="I766" i="54"/>
  <c r="H766" i="54"/>
  <c r="G766" i="54"/>
  <c r="F766" i="54"/>
  <c r="C766" i="54"/>
  <c r="B766" i="54"/>
  <c r="I765" i="54"/>
  <c r="H765" i="54"/>
  <c r="G765" i="54"/>
  <c r="F765" i="54"/>
  <c r="C765" i="54"/>
  <c r="B765" i="54"/>
  <c r="I764" i="54"/>
  <c r="H764" i="54"/>
  <c r="G764" i="54"/>
  <c r="F764" i="54"/>
  <c r="C764" i="54"/>
  <c r="B764" i="54"/>
  <c r="I763" i="54"/>
  <c r="H763" i="54"/>
  <c r="G763" i="54"/>
  <c r="F763" i="54"/>
  <c r="C763" i="54"/>
  <c r="B763" i="54"/>
  <c r="I762" i="54"/>
  <c r="H762" i="54"/>
  <c r="G762" i="54"/>
  <c r="F762" i="54"/>
  <c r="C762" i="54"/>
  <c r="B762" i="54"/>
  <c r="I761" i="54"/>
  <c r="H761" i="54"/>
  <c r="G761" i="54"/>
  <c r="F761" i="54"/>
  <c r="C761" i="54"/>
  <c r="B761" i="54"/>
  <c r="I760" i="54"/>
  <c r="H760" i="54"/>
  <c r="G760" i="54"/>
  <c r="F760" i="54"/>
  <c r="C760" i="54"/>
  <c r="B760" i="54"/>
  <c r="I759" i="54"/>
  <c r="H759" i="54"/>
  <c r="G759" i="54"/>
  <c r="F759" i="54"/>
  <c r="C759" i="54"/>
  <c r="B759" i="54"/>
  <c r="I758" i="54"/>
  <c r="H758" i="54"/>
  <c r="G758" i="54"/>
  <c r="F758" i="54"/>
  <c r="C758" i="54"/>
  <c r="B758" i="54"/>
  <c r="I757" i="54"/>
  <c r="H757" i="54"/>
  <c r="G757" i="54"/>
  <c r="F757" i="54"/>
  <c r="C757" i="54"/>
  <c r="B757" i="54"/>
  <c r="I756" i="54"/>
  <c r="H756" i="54"/>
  <c r="G756" i="54"/>
  <c r="F756" i="54"/>
  <c r="C756" i="54"/>
  <c r="B756" i="54"/>
  <c r="I755" i="54"/>
  <c r="H755" i="54"/>
  <c r="G755" i="54"/>
  <c r="F755" i="54"/>
  <c r="C755" i="54"/>
  <c r="B755" i="54"/>
  <c r="I754" i="54"/>
  <c r="H754" i="54"/>
  <c r="G754" i="54"/>
  <c r="F754" i="54"/>
  <c r="C754" i="54"/>
  <c r="B754" i="54"/>
  <c r="I753" i="54"/>
  <c r="H753" i="54"/>
  <c r="G753" i="54"/>
  <c r="F753" i="54"/>
  <c r="C753" i="54"/>
  <c r="B753" i="54"/>
  <c r="I752" i="54"/>
  <c r="H752" i="54"/>
  <c r="G752" i="54"/>
  <c r="F752" i="54"/>
  <c r="C752" i="54"/>
  <c r="B752" i="54"/>
  <c r="I751" i="54"/>
  <c r="H751" i="54"/>
  <c r="G751" i="54"/>
  <c r="F751" i="54"/>
  <c r="C751" i="54"/>
  <c r="B751" i="54"/>
  <c r="I750" i="54"/>
  <c r="H750" i="54"/>
  <c r="G750" i="54"/>
  <c r="F750" i="54"/>
  <c r="C750" i="54"/>
  <c r="B750" i="54"/>
  <c r="I749" i="54"/>
  <c r="H749" i="54"/>
  <c r="G749" i="54"/>
  <c r="F749" i="54"/>
  <c r="C749" i="54"/>
  <c r="B749" i="54"/>
  <c r="I748" i="54"/>
  <c r="H748" i="54"/>
  <c r="G748" i="54"/>
  <c r="F748" i="54"/>
  <c r="C748" i="54"/>
  <c r="B748" i="54"/>
  <c r="I747" i="54"/>
  <c r="H747" i="54"/>
  <c r="G747" i="54"/>
  <c r="F747" i="54"/>
  <c r="C747" i="54"/>
  <c r="B747" i="54"/>
  <c r="I746" i="54"/>
  <c r="H746" i="54"/>
  <c r="G746" i="54"/>
  <c r="F746" i="54"/>
  <c r="C746" i="54"/>
  <c r="B746" i="54"/>
  <c r="I745" i="54"/>
  <c r="H745" i="54"/>
  <c r="G745" i="54"/>
  <c r="F745" i="54"/>
  <c r="C745" i="54"/>
  <c r="B745" i="54"/>
  <c r="I744" i="54"/>
  <c r="H744" i="54"/>
  <c r="G744" i="54"/>
  <c r="F744" i="54"/>
  <c r="C744" i="54"/>
  <c r="B744" i="54"/>
  <c r="I743" i="54"/>
  <c r="H743" i="54"/>
  <c r="G743" i="54"/>
  <c r="F743" i="54"/>
  <c r="C743" i="54"/>
  <c r="B743" i="54"/>
  <c r="I742" i="54"/>
  <c r="H742" i="54"/>
  <c r="G742" i="54"/>
  <c r="F742" i="54"/>
  <c r="C742" i="54"/>
  <c r="B742" i="54"/>
  <c r="I741" i="54"/>
  <c r="H741" i="54"/>
  <c r="G741" i="54"/>
  <c r="F741" i="54"/>
  <c r="C741" i="54"/>
  <c r="B741" i="54"/>
  <c r="I740" i="54"/>
  <c r="H740" i="54"/>
  <c r="G740" i="54"/>
  <c r="F740" i="54"/>
  <c r="C740" i="54"/>
  <c r="B740" i="54"/>
  <c r="I739" i="54"/>
  <c r="H739" i="54"/>
  <c r="G739" i="54"/>
  <c r="F739" i="54"/>
  <c r="C739" i="54"/>
  <c r="B739" i="54"/>
  <c r="I738" i="54"/>
  <c r="H738" i="54"/>
  <c r="G738" i="54"/>
  <c r="F738" i="54"/>
  <c r="C738" i="54"/>
  <c r="B738" i="54"/>
  <c r="I737" i="54"/>
  <c r="H737" i="54"/>
  <c r="G737" i="54"/>
  <c r="F737" i="54"/>
  <c r="C737" i="54"/>
  <c r="B737" i="54"/>
  <c r="I736" i="54"/>
  <c r="H736" i="54"/>
  <c r="G736" i="54"/>
  <c r="F736" i="54"/>
  <c r="C736" i="54"/>
  <c r="B736" i="54"/>
  <c r="I735" i="54"/>
  <c r="H735" i="54"/>
  <c r="G735" i="54"/>
  <c r="F735" i="54"/>
  <c r="C735" i="54"/>
  <c r="B735" i="54"/>
  <c r="I734" i="54"/>
  <c r="H734" i="54"/>
  <c r="G734" i="54"/>
  <c r="F734" i="54"/>
  <c r="C734" i="54"/>
  <c r="B734" i="54"/>
  <c r="I733" i="54"/>
  <c r="H733" i="54"/>
  <c r="G733" i="54"/>
  <c r="F733" i="54"/>
  <c r="C733" i="54"/>
  <c r="B733" i="54"/>
  <c r="I732" i="54"/>
  <c r="H732" i="54"/>
  <c r="G732" i="54"/>
  <c r="F732" i="54"/>
  <c r="C732" i="54"/>
  <c r="B732" i="54"/>
  <c r="I731" i="54"/>
  <c r="H731" i="54"/>
  <c r="G731" i="54"/>
  <c r="F731" i="54"/>
  <c r="C731" i="54"/>
  <c r="B731" i="54"/>
  <c r="I730" i="54"/>
  <c r="H730" i="54"/>
  <c r="G730" i="54"/>
  <c r="F730" i="54"/>
  <c r="C730" i="54"/>
  <c r="B730" i="54"/>
  <c r="I729" i="54"/>
  <c r="H729" i="54"/>
  <c r="G729" i="54"/>
  <c r="F729" i="54"/>
  <c r="C729" i="54"/>
  <c r="B729" i="54"/>
  <c r="I728" i="54"/>
  <c r="H728" i="54"/>
  <c r="G728" i="54"/>
  <c r="F728" i="54"/>
  <c r="C728" i="54"/>
  <c r="B728" i="54"/>
  <c r="I727" i="54"/>
  <c r="H727" i="54"/>
  <c r="G727" i="54"/>
  <c r="F727" i="54"/>
  <c r="C727" i="54"/>
  <c r="B727" i="54"/>
  <c r="I726" i="54"/>
  <c r="H726" i="54"/>
  <c r="G726" i="54"/>
  <c r="F726" i="54"/>
  <c r="C726" i="54"/>
  <c r="B726" i="54"/>
  <c r="I725" i="54"/>
  <c r="H725" i="54"/>
  <c r="G725" i="54"/>
  <c r="F725" i="54"/>
  <c r="C725" i="54"/>
  <c r="B725" i="54"/>
  <c r="I724" i="54"/>
  <c r="H724" i="54"/>
  <c r="G724" i="54"/>
  <c r="F724" i="54"/>
  <c r="C724" i="54"/>
  <c r="B724" i="54"/>
  <c r="I723" i="54"/>
  <c r="H723" i="54"/>
  <c r="G723" i="54"/>
  <c r="F723" i="54"/>
  <c r="C723" i="54"/>
  <c r="B723" i="54"/>
  <c r="I722" i="54"/>
  <c r="H722" i="54"/>
  <c r="G722" i="54"/>
  <c r="F722" i="54"/>
  <c r="C722" i="54"/>
  <c r="B722" i="54"/>
  <c r="I721" i="54"/>
  <c r="H721" i="54"/>
  <c r="G721" i="54"/>
  <c r="F721" i="54"/>
  <c r="C721" i="54"/>
  <c r="B721" i="54"/>
  <c r="I720" i="54"/>
  <c r="H720" i="54"/>
  <c r="G720" i="54"/>
  <c r="F720" i="54"/>
  <c r="C720" i="54"/>
  <c r="B720" i="54"/>
  <c r="I719" i="54"/>
  <c r="H719" i="54"/>
  <c r="G719" i="54"/>
  <c r="F719" i="54"/>
  <c r="C719" i="54"/>
  <c r="B719" i="54"/>
  <c r="I718" i="54"/>
  <c r="H718" i="54"/>
  <c r="G718" i="54"/>
  <c r="F718" i="54"/>
  <c r="C718" i="54"/>
  <c r="B718" i="54"/>
  <c r="I717" i="54"/>
  <c r="H717" i="54"/>
  <c r="G717" i="54"/>
  <c r="F717" i="54"/>
  <c r="C717" i="54"/>
  <c r="B717" i="54"/>
  <c r="I716" i="54"/>
  <c r="H716" i="54"/>
  <c r="G716" i="54"/>
  <c r="F716" i="54"/>
  <c r="C716" i="54"/>
  <c r="B716" i="54"/>
  <c r="I715" i="54"/>
  <c r="H715" i="54"/>
  <c r="G715" i="54"/>
  <c r="F715" i="54"/>
  <c r="C715" i="54"/>
  <c r="B715" i="54"/>
  <c r="I714" i="54"/>
  <c r="H714" i="54"/>
  <c r="G714" i="54"/>
  <c r="F714" i="54"/>
  <c r="C714" i="54"/>
  <c r="B714" i="54"/>
  <c r="I713" i="54"/>
  <c r="H713" i="54"/>
  <c r="G713" i="54"/>
  <c r="F713" i="54"/>
  <c r="C713" i="54"/>
  <c r="B713" i="54"/>
  <c r="I712" i="54"/>
  <c r="H712" i="54"/>
  <c r="G712" i="54"/>
  <c r="F712" i="54"/>
  <c r="C712" i="54"/>
  <c r="B712" i="54"/>
  <c r="I711" i="54"/>
  <c r="H711" i="54"/>
  <c r="G711" i="54"/>
  <c r="F711" i="54"/>
  <c r="C711" i="54"/>
  <c r="B711" i="54"/>
  <c r="I710" i="54"/>
  <c r="H710" i="54"/>
  <c r="G710" i="54"/>
  <c r="F710" i="54"/>
  <c r="C710" i="54"/>
  <c r="B710" i="54"/>
  <c r="I709" i="54"/>
  <c r="H709" i="54"/>
  <c r="G709" i="54"/>
  <c r="F709" i="54"/>
  <c r="C709" i="54"/>
  <c r="B709" i="54"/>
  <c r="I708" i="54"/>
  <c r="H708" i="54"/>
  <c r="G708" i="54"/>
  <c r="F708" i="54"/>
  <c r="C708" i="54"/>
  <c r="B708" i="54"/>
  <c r="I707" i="54"/>
  <c r="H707" i="54"/>
  <c r="G707" i="54"/>
  <c r="F707" i="54"/>
  <c r="C707" i="54"/>
  <c r="B707" i="54"/>
  <c r="I706" i="54"/>
  <c r="H706" i="54"/>
  <c r="G706" i="54"/>
  <c r="F706" i="54"/>
  <c r="C706" i="54"/>
  <c r="B706" i="54"/>
  <c r="I705" i="54"/>
  <c r="H705" i="54"/>
  <c r="G705" i="54"/>
  <c r="F705" i="54"/>
  <c r="C705" i="54"/>
  <c r="B705" i="54"/>
  <c r="I704" i="54"/>
  <c r="H704" i="54"/>
  <c r="G704" i="54"/>
  <c r="F704" i="54"/>
  <c r="C704" i="54"/>
  <c r="B704" i="54"/>
  <c r="I703" i="54"/>
  <c r="H703" i="54"/>
  <c r="G703" i="54"/>
  <c r="F703" i="54"/>
  <c r="C703" i="54"/>
  <c r="B703" i="54"/>
  <c r="I702" i="54"/>
  <c r="H702" i="54"/>
  <c r="G702" i="54"/>
  <c r="F702" i="54"/>
  <c r="C702" i="54"/>
  <c r="B702" i="54"/>
  <c r="I701" i="54"/>
  <c r="H701" i="54"/>
  <c r="G701" i="54"/>
  <c r="F701" i="54"/>
  <c r="C701" i="54"/>
  <c r="B701" i="54"/>
  <c r="I700" i="54"/>
  <c r="H700" i="54"/>
  <c r="G700" i="54"/>
  <c r="F700" i="54"/>
  <c r="C700" i="54"/>
  <c r="B700" i="54"/>
  <c r="I699" i="54"/>
  <c r="H699" i="54"/>
  <c r="G699" i="54"/>
  <c r="F699" i="54"/>
  <c r="C699" i="54"/>
  <c r="B699" i="54"/>
  <c r="I698" i="54"/>
  <c r="H698" i="54"/>
  <c r="G698" i="54"/>
  <c r="F698" i="54"/>
  <c r="C698" i="54"/>
  <c r="B698" i="54"/>
  <c r="I697" i="54"/>
  <c r="H697" i="54"/>
  <c r="G697" i="54"/>
  <c r="F697" i="54"/>
  <c r="C697" i="54"/>
  <c r="B697" i="54"/>
  <c r="I696" i="54"/>
  <c r="H696" i="54"/>
  <c r="G696" i="54"/>
  <c r="F696" i="54"/>
  <c r="C696" i="54"/>
  <c r="B696" i="54"/>
  <c r="I695" i="54"/>
  <c r="H695" i="54"/>
  <c r="G695" i="54"/>
  <c r="F695" i="54"/>
  <c r="C695" i="54"/>
  <c r="B695" i="54"/>
  <c r="I694" i="54"/>
  <c r="H694" i="54"/>
  <c r="G694" i="54"/>
  <c r="F694" i="54"/>
  <c r="C694" i="54"/>
  <c r="B694" i="54"/>
  <c r="I693" i="54"/>
  <c r="H693" i="54"/>
  <c r="G693" i="54"/>
  <c r="F693" i="54"/>
  <c r="C693" i="54"/>
  <c r="B693" i="54"/>
  <c r="I692" i="54"/>
  <c r="H692" i="54"/>
  <c r="G692" i="54"/>
  <c r="F692" i="54"/>
  <c r="C692" i="54"/>
  <c r="B692" i="54"/>
  <c r="I691" i="54"/>
  <c r="H691" i="54"/>
  <c r="G691" i="54"/>
  <c r="F691" i="54"/>
  <c r="C691" i="54"/>
  <c r="B691" i="54"/>
  <c r="I690" i="54"/>
  <c r="H690" i="54"/>
  <c r="G690" i="54"/>
  <c r="F690" i="54"/>
  <c r="C690" i="54"/>
  <c r="B690" i="54"/>
  <c r="I689" i="54"/>
  <c r="H689" i="54"/>
  <c r="G689" i="54"/>
  <c r="F689" i="54"/>
  <c r="C689" i="54"/>
  <c r="B689" i="54"/>
  <c r="I688" i="54"/>
  <c r="H688" i="54"/>
  <c r="G688" i="54"/>
  <c r="F688" i="54"/>
  <c r="C688" i="54"/>
  <c r="B688" i="54"/>
  <c r="I687" i="54"/>
  <c r="H687" i="54"/>
  <c r="G687" i="54"/>
  <c r="F687" i="54"/>
  <c r="C687" i="54"/>
  <c r="B687" i="54"/>
  <c r="I686" i="54"/>
  <c r="H686" i="54"/>
  <c r="G686" i="54"/>
  <c r="F686" i="54"/>
  <c r="C686" i="54"/>
  <c r="B686" i="54"/>
  <c r="I685" i="54"/>
  <c r="H685" i="54"/>
  <c r="G685" i="54"/>
  <c r="F685" i="54"/>
  <c r="C685" i="54"/>
  <c r="B685" i="54"/>
  <c r="I684" i="54"/>
  <c r="H684" i="54"/>
  <c r="G684" i="54"/>
  <c r="F684" i="54"/>
  <c r="C684" i="54"/>
  <c r="B684" i="54"/>
  <c r="I683" i="54"/>
  <c r="H683" i="54"/>
  <c r="G683" i="54"/>
  <c r="F683" i="54"/>
  <c r="C683" i="54"/>
  <c r="B683" i="54"/>
  <c r="I682" i="54"/>
  <c r="H682" i="54"/>
  <c r="G682" i="54"/>
  <c r="F682" i="54"/>
  <c r="C682" i="54"/>
  <c r="B682" i="54"/>
  <c r="I681" i="54"/>
  <c r="H681" i="54"/>
  <c r="G681" i="54"/>
  <c r="F681" i="54"/>
  <c r="C681" i="54"/>
  <c r="B681" i="54"/>
  <c r="I680" i="54"/>
  <c r="H680" i="54"/>
  <c r="G680" i="54"/>
  <c r="F680" i="54"/>
  <c r="C680" i="54"/>
  <c r="B680" i="54"/>
  <c r="I679" i="54"/>
  <c r="H679" i="54"/>
  <c r="G679" i="54"/>
  <c r="F679" i="54"/>
  <c r="C679" i="54"/>
  <c r="B679" i="54"/>
  <c r="I678" i="54"/>
  <c r="H678" i="54"/>
  <c r="G678" i="54"/>
  <c r="F678" i="54"/>
  <c r="C678" i="54"/>
  <c r="B678" i="54"/>
  <c r="I677" i="54"/>
  <c r="H677" i="54"/>
  <c r="G677" i="54"/>
  <c r="F677" i="54"/>
  <c r="C677" i="54"/>
  <c r="B677" i="54"/>
  <c r="I676" i="54"/>
  <c r="H676" i="54"/>
  <c r="G676" i="54"/>
  <c r="F676" i="54"/>
  <c r="C676" i="54"/>
  <c r="B676" i="54"/>
  <c r="I675" i="54"/>
  <c r="H675" i="54"/>
  <c r="G675" i="54"/>
  <c r="F675" i="54"/>
  <c r="C675" i="54"/>
  <c r="B675" i="54"/>
  <c r="I674" i="54"/>
  <c r="H674" i="54"/>
  <c r="G674" i="54"/>
  <c r="F674" i="54"/>
  <c r="C674" i="54"/>
  <c r="B674" i="54"/>
  <c r="I673" i="54"/>
  <c r="H673" i="54"/>
  <c r="G673" i="54"/>
  <c r="F673" i="54"/>
  <c r="C673" i="54"/>
  <c r="B673" i="54"/>
  <c r="I672" i="54"/>
  <c r="H672" i="54"/>
  <c r="G672" i="54"/>
  <c r="F672" i="54"/>
  <c r="C672" i="54"/>
  <c r="B672" i="54"/>
  <c r="I671" i="54"/>
  <c r="H671" i="54"/>
  <c r="G671" i="54"/>
  <c r="F671" i="54"/>
  <c r="C671" i="54"/>
  <c r="B671" i="54"/>
  <c r="I670" i="54"/>
  <c r="H670" i="54"/>
  <c r="G670" i="54"/>
  <c r="F670" i="54"/>
  <c r="C670" i="54"/>
  <c r="B670" i="54"/>
  <c r="I669" i="54"/>
  <c r="H669" i="54"/>
  <c r="G669" i="54"/>
  <c r="F669" i="54"/>
  <c r="C669" i="54"/>
  <c r="B669" i="54"/>
  <c r="I668" i="54"/>
  <c r="H668" i="54"/>
  <c r="G668" i="54"/>
  <c r="F668" i="54"/>
  <c r="C668" i="54"/>
  <c r="B668" i="54"/>
  <c r="I667" i="54"/>
  <c r="H667" i="54"/>
  <c r="G667" i="54"/>
  <c r="F667" i="54"/>
  <c r="C667" i="54"/>
  <c r="B667" i="54"/>
  <c r="I666" i="54"/>
  <c r="H666" i="54"/>
  <c r="G666" i="54"/>
  <c r="F666" i="54"/>
  <c r="C666" i="54"/>
  <c r="B666" i="54"/>
  <c r="I665" i="54"/>
  <c r="H665" i="54"/>
  <c r="G665" i="54"/>
  <c r="F665" i="54"/>
  <c r="C665" i="54"/>
  <c r="B665" i="54"/>
  <c r="I664" i="54"/>
  <c r="H664" i="54"/>
  <c r="G664" i="54"/>
  <c r="F664" i="54"/>
  <c r="C664" i="54"/>
  <c r="B664" i="54"/>
  <c r="I663" i="54"/>
  <c r="H663" i="54"/>
  <c r="G663" i="54"/>
  <c r="F663" i="54"/>
  <c r="C663" i="54"/>
  <c r="B663" i="54"/>
  <c r="I662" i="54"/>
  <c r="H662" i="54"/>
  <c r="G662" i="54"/>
  <c r="F662" i="54"/>
  <c r="C662" i="54"/>
  <c r="B662" i="54"/>
  <c r="I661" i="54"/>
  <c r="H661" i="54"/>
  <c r="G661" i="54"/>
  <c r="F661" i="54"/>
  <c r="C661" i="54"/>
  <c r="B661" i="54"/>
  <c r="I660" i="54"/>
  <c r="H660" i="54"/>
  <c r="G660" i="54"/>
  <c r="F660" i="54"/>
  <c r="C660" i="54"/>
  <c r="B660" i="54"/>
  <c r="I659" i="54"/>
  <c r="H659" i="54"/>
  <c r="G659" i="54"/>
  <c r="F659" i="54"/>
  <c r="C659" i="54"/>
  <c r="B659" i="54"/>
  <c r="I658" i="54"/>
  <c r="H658" i="54"/>
  <c r="G658" i="54"/>
  <c r="F658" i="54"/>
  <c r="C658" i="54"/>
  <c r="B658" i="54"/>
  <c r="I657" i="54"/>
  <c r="H657" i="54"/>
  <c r="G657" i="54"/>
  <c r="F657" i="54"/>
  <c r="C657" i="54"/>
  <c r="B657" i="54"/>
  <c r="I656" i="54"/>
  <c r="H656" i="54"/>
  <c r="G656" i="54"/>
  <c r="F656" i="54"/>
  <c r="C656" i="54"/>
  <c r="B656" i="54"/>
  <c r="I655" i="54"/>
  <c r="H655" i="54"/>
  <c r="G655" i="54"/>
  <c r="F655" i="54"/>
  <c r="C655" i="54"/>
  <c r="B655" i="54"/>
  <c r="I654" i="54"/>
  <c r="H654" i="54"/>
  <c r="G654" i="54"/>
  <c r="F654" i="54"/>
  <c r="C654" i="54"/>
  <c r="B654" i="54"/>
  <c r="I653" i="54"/>
  <c r="H653" i="54"/>
  <c r="G653" i="54"/>
  <c r="F653" i="54"/>
  <c r="C653" i="54"/>
  <c r="B653" i="54"/>
  <c r="I652" i="54"/>
  <c r="H652" i="54"/>
  <c r="G652" i="54"/>
  <c r="F652" i="54"/>
  <c r="C652" i="54"/>
  <c r="B652" i="54"/>
  <c r="I651" i="54"/>
  <c r="H651" i="54"/>
  <c r="G651" i="54"/>
  <c r="F651" i="54"/>
  <c r="C651" i="54"/>
  <c r="B651" i="54"/>
  <c r="I650" i="54"/>
  <c r="H650" i="54"/>
  <c r="G650" i="54"/>
  <c r="F650" i="54"/>
  <c r="C650" i="54"/>
  <c r="B650" i="54"/>
  <c r="I649" i="54"/>
  <c r="H649" i="54"/>
  <c r="G649" i="54"/>
  <c r="F649" i="54"/>
  <c r="C649" i="54"/>
  <c r="B649" i="54"/>
  <c r="I648" i="54"/>
  <c r="H648" i="54"/>
  <c r="G648" i="54"/>
  <c r="F648" i="54"/>
  <c r="C648" i="54"/>
  <c r="B648" i="54"/>
  <c r="I647" i="54"/>
  <c r="H647" i="54"/>
  <c r="G647" i="54"/>
  <c r="F647" i="54"/>
  <c r="C647" i="54"/>
  <c r="B647" i="54"/>
  <c r="I646" i="54"/>
  <c r="H646" i="54"/>
  <c r="G646" i="54"/>
  <c r="F646" i="54"/>
  <c r="C646" i="54"/>
  <c r="B646" i="54"/>
  <c r="I645" i="54"/>
  <c r="H645" i="54"/>
  <c r="G645" i="54"/>
  <c r="F645" i="54"/>
  <c r="C645" i="54"/>
  <c r="B645" i="54"/>
  <c r="I644" i="54"/>
  <c r="H644" i="54"/>
  <c r="G644" i="54"/>
  <c r="F644" i="54"/>
  <c r="C644" i="54"/>
  <c r="B644" i="54"/>
  <c r="I643" i="54"/>
  <c r="H643" i="54"/>
  <c r="G643" i="54"/>
  <c r="F643" i="54"/>
  <c r="C643" i="54"/>
  <c r="B643" i="54"/>
  <c r="I642" i="54"/>
  <c r="H642" i="54"/>
  <c r="G642" i="54"/>
  <c r="F642" i="54"/>
  <c r="C642" i="54"/>
  <c r="B642" i="54"/>
  <c r="I641" i="54"/>
  <c r="H641" i="54"/>
  <c r="G641" i="54"/>
  <c r="F641" i="54"/>
  <c r="C641" i="54"/>
  <c r="B641" i="54"/>
  <c r="I640" i="54"/>
  <c r="H640" i="54"/>
  <c r="G640" i="54"/>
  <c r="F640" i="54"/>
  <c r="C640" i="54"/>
  <c r="B640" i="54"/>
  <c r="I639" i="54"/>
  <c r="H639" i="54"/>
  <c r="G639" i="54"/>
  <c r="F639" i="54"/>
  <c r="C639" i="54"/>
  <c r="B639" i="54"/>
  <c r="I638" i="54"/>
  <c r="H638" i="54"/>
  <c r="G638" i="54"/>
  <c r="F638" i="54"/>
  <c r="C638" i="54"/>
  <c r="B638" i="54"/>
  <c r="I637" i="54"/>
  <c r="H637" i="54"/>
  <c r="G637" i="54"/>
  <c r="F637" i="54"/>
  <c r="C637" i="54"/>
  <c r="B637" i="54"/>
  <c r="I636" i="54"/>
  <c r="H636" i="54"/>
  <c r="G636" i="54"/>
  <c r="F636" i="54"/>
  <c r="C636" i="54"/>
  <c r="B636" i="54"/>
  <c r="I635" i="54"/>
  <c r="H635" i="54"/>
  <c r="G635" i="54"/>
  <c r="F635" i="54"/>
  <c r="C635" i="54"/>
  <c r="B635" i="54"/>
  <c r="I634" i="54"/>
  <c r="H634" i="54"/>
  <c r="G634" i="54"/>
  <c r="F634" i="54"/>
  <c r="C634" i="54"/>
  <c r="B634" i="54"/>
  <c r="I633" i="54"/>
  <c r="H633" i="54"/>
  <c r="G633" i="54"/>
  <c r="F633" i="54"/>
  <c r="C633" i="54"/>
  <c r="B633" i="54"/>
  <c r="I632" i="54"/>
  <c r="H632" i="54"/>
  <c r="G632" i="54"/>
  <c r="F632" i="54"/>
  <c r="C632" i="54"/>
  <c r="B632" i="54"/>
  <c r="I631" i="54"/>
  <c r="H631" i="54"/>
  <c r="G631" i="54"/>
  <c r="F631" i="54"/>
  <c r="C631" i="54"/>
  <c r="B631" i="54"/>
  <c r="I630" i="54"/>
  <c r="H630" i="54"/>
  <c r="G630" i="54"/>
  <c r="F630" i="54"/>
  <c r="C630" i="54"/>
  <c r="B630" i="54"/>
  <c r="I629" i="54"/>
  <c r="H629" i="54"/>
  <c r="G629" i="54"/>
  <c r="F629" i="54"/>
  <c r="C629" i="54"/>
  <c r="B629" i="54"/>
  <c r="I628" i="54"/>
  <c r="H628" i="54"/>
  <c r="G628" i="54"/>
  <c r="F628" i="54"/>
  <c r="C628" i="54"/>
  <c r="B628" i="54"/>
  <c r="I627" i="54"/>
  <c r="H627" i="54"/>
  <c r="G627" i="54"/>
  <c r="F627" i="54"/>
  <c r="C627" i="54"/>
  <c r="B627" i="54"/>
  <c r="I626" i="54"/>
  <c r="H626" i="54"/>
  <c r="G626" i="54"/>
  <c r="F626" i="54"/>
  <c r="C626" i="54"/>
  <c r="B626" i="54"/>
  <c r="I625" i="54"/>
  <c r="H625" i="54"/>
  <c r="G625" i="54"/>
  <c r="F625" i="54"/>
  <c r="C625" i="54"/>
  <c r="B625" i="54"/>
  <c r="I624" i="54"/>
  <c r="H624" i="54"/>
  <c r="G624" i="54"/>
  <c r="F624" i="54"/>
  <c r="C624" i="54"/>
  <c r="B624" i="54"/>
  <c r="I623" i="54"/>
  <c r="H623" i="54"/>
  <c r="G623" i="54"/>
  <c r="F623" i="54"/>
  <c r="C623" i="54"/>
  <c r="B623" i="54"/>
  <c r="I622" i="54"/>
  <c r="H622" i="54"/>
  <c r="G622" i="54"/>
  <c r="F622" i="54"/>
  <c r="C622" i="54"/>
  <c r="B622" i="54"/>
  <c r="I621" i="54"/>
  <c r="H621" i="54"/>
  <c r="G621" i="54"/>
  <c r="F621" i="54"/>
  <c r="C621" i="54"/>
  <c r="B621" i="54"/>
  <c r="I620" i="54"/>
  <c r="H620" i="54"/>
  <c r="G620" i="54"/>
  <c r="F620" i="54"/>
  <c r="C620" i="54"/>
  <c r="B620" i="54"/>
  <c r="I619" i="54"/>
  <c r="H619" i="54"/>
  <c r="G619" i="54"/>
  <c r="F619" i="54"/>
  <c r="C619" i="54"/>
  <c r="B619" i="54"/>
  <c r="I618" i="54"/>
  <c r="H618" i="54"/>
  <c r="G618" i="54"/>
  <c r="F618" i="54"/>
  <c r="C618" i="54"/>
  <c r="B618" i="54"/>
  <c r="I617" i="54"/>
  <c r="H617" i="54"/>
  <c r="G617" i="54"/>
  <c r="F617" i="54"/>
  <c r="C617" i="54"/>
  <c r="B617" i="54"/>
  <c r="I616" i="54"/>
  <c r="H616" i="54"/>
  <c r="G616" i="54"/>
  <c r="F616" i="54"/>
  <c r="C616" i="54"/>
  <c r="B616" i="54"/>
  <c r="I615" i="54"/>
  <c r="H615" i="54"/>
  <c r="G615" i="54"/>
  <c r="F615" i="54"/>
  <c r="C615" i="54"/>
  <c r="B615" i="54"/>
  <c r="I614" i="54"/>
  <c r="H614" i="54"/>
  <c r="G614" i="54"/>
  <c r="F614" i="54"/>
  <c r="C614" i="54"/>
  <c r="B614" i="54"/>
  <c r="I613" i="54"/>
  <c r="H613" i="54"/>
  <c r="G613" i="54"/>
  <c r="F613" i="54"/>
  <c r="C613" i="54"/>
  <c r="B613" i="54"/>
  <c r="I612" i="54"/>
  <c r="H612" i="54"/>
  <c r="G612" i="54"/>
  <c r="F612" i="54"/>
  <c r="C612" i="54"/>
  <c r="B612" i="54"/>
  <c r="I611" i="54"/>
  <c r="H611" i="54"/>
  <c r="G611" i="54"/>
  <c r="F611" i="54"/>
  <c r="C611" i="54"/>
  <c r="B611" i="54"/>
  <c r="I610" i="54"/>
  <c r="H610" i="54"/>
  <c r="G610" i="54"/>
  <c r="F610" i="54"/>
  <c r="C610" i="54"/>
  <c r="B610" i="54"/>
  <c r="I609" i="54"/>
  <c r="H609" i="54"/>
  <c r="G609" i="54"/>
  <c r="F609" i="54"/>
  <c r="C609" i="54"/>
  <c r="B609" i="54"/>
  <c r="I608" i="54"/>
  <c r="H608" i="54"/>
  <c r="G608" i="54"/>
  <c r="F608" i="54"/>
  <c r="C608" i="54"/>
  <c r="B608" i="54"/>
  <c r="I607" i="54"/>
  <c r="H607" i="54"/>
  <c r="G607" i="54"/>
  <c r="F607" i="54"/>
  <c r="C607" i="54"/>
  <c r="B607" i="54"/>
  <c r="I606" i="54"/>
  <c r="H606" i="54"/>
  <c r="G606" i="54"/>
  <c r="F606" i="54"/>
  <c r="C606" i="54"/>
  <c r="B606" i="54"/>
  <c r="I605" i="54"/>
  <c r="H605" i="54"/>
  <c r="G605" i="54"/>
  <c r="F605" i="54"/>
  <c r="C605" i="54"/>
  <c r="B605" i="54"/>
  <c r="I604" i="54"/>
  <c r="H604" i="54"/>
  <c r="G604" i="54"/>
  <c r="F604" i="54"/>
  <c r="C604" i="54"/>
  <c r="B604" i="54"/>
  <c r="I603" i="54"/>
  <c r="H603" i="54"/>
  <c r="G603" i="54"/>
  <c r="F603" i="54"/>
  <c r="C603" i="54"/>
  <c r="B603" i="54"/>
  <c r="I602" i="54"/>
  <c r="H602" i="54"/>
  <c r="G602" i="54"/>
  <c r="F602" i="54"/>
  <c r="C602" i="54"/>
  <c r="B602" i="54"/>
  <c r="I601" i="54"/>
  <c r="H601" i="54"/>
  <c r="G601" i="54"/>
  <c r="F601" i="54"/>
  <c r="C601" i="54"/>
  <c r="B601" i="54"/>
  <c r="I600" i="54"/>
  <c r="H600" i="54"/>
  <c r="G600" i="54"/>
  <c r="F600" i="54"/>
  <c r="C600" i="54"/>
  <c r="B600" i="54"/>
  <c r="I599" i="54"/>
  <c r="H599" i="54"/>
  <c r="G599" i="54"/>
  <c r="F599" i="54"/>
  <c r="C599" i="54"/>
  <c r="B599" i="54"/>
  <c r="I598" i="54"/>
  <c r="H598" i="54"/>
  <c r="G598" i="54"/>
  <c r="F598" i="54"/>
  <c r="C598" i="54"/>
  <c r="B598" i="54"/>
  <c r="I597" i="54"/>
  <c r="H597" i="54"/>
  <c r="G597" i="54"/>
  <c r="F597" i="54"/>
  <c r="C597" i="54"/>
  <c r="B597" i="54"/>
  <c r="I596" i="54"/>
  <c r="H596" i="54"/>
  <c r="G596" i="54"/>
  <c r="F596" i="54"/>
  <c r="C596" i="54"/>
  <c r="B596" i="54"/>
  <c r="I595" i="54"/>
  <c r="H595" i="54"/>
  <c r="G595" i="54"/>
  <c r="F595" i="54"/>
  <c r="C595" i="54"/>
  <c r="B595" i="54"/>
  <c r="I594" i="54"/>
  <c r="H594" i="54"/>
  <c r="G594" i="54"/>
  <c r="F594" i="54"/>
  <c r="C594" i="54"/>
  <c r="B594" i="54"/>
  <c r="I593" i="54"/>
  <c r="H593" i="54"/>
  <c r="G593" i="54"/>
  <c r="F593" i="54"/>
  <c r="C593" i="54"/>
  <c r="B593" i="54"/>
  <c r="I592" i="54"/>
  <c r="H592" i="54"/>
  <c r="G592" i="54"/>
  <c r="F592" i="54"/>
  <c r="C592" i="54"/>
  <c r="B592" i="54"/>
  <c r="I591" i="54"/>
  <c r="H591" i="54"/>
  <c r="G591" i="54"/>
  <c r="F591" i="54"/>
  <c r="C591" i="54"/>
  <c r="B591" i="54"/>
  <c r="I590" i="54"/>
  <c r="H590" i="54"/>
  <c r="G590" i="54"/>
  <c r="F590" i="54"/>
  <c r="C590" i="54"/>
  <c r="B590" i="54"/>
  <c r="I589" i="54"/>
  <c r="H589" i="54"/>
  <c r="G589" i="54"/>
  <c r="F589" i="54"/>
  <c r="C589" i="54"/>
  <c r="B589" i="54"/>
  <c r="I588" i="54"/>
  <c r="H588" i="54"/>
  <c r="G588" i="54"/>
  <c r="F588" i="54"/>
  <c r="C588" i="54"/>
  <c r="B588" i="54"/>
  <c r="I587" i="54"/>
  <c r="H587" i="54"/>
  <c r="G587" i="54"/>
  <c r="F587" i="54"/>
  <c r="C587" i="54"/>
  <c r="B587" i="54"/>
  <c r="I586" i="54"/>
  <c r="H586" i="54"/>
  <c r="G586" i="54"/>
  <c r="F586" i="54"/>
  <c r="C586" i="54"/>
  <c r="B586" i="54"/>
  <c r="I585" i="54"/>
  <c r="H585" i="54"/>
  <c r="G585" i="54"/>
  <c r="F585" i="54"/>
  <c r="C585" i="54"/>
  <c r="B585" i="54"/>
  <c r="I584" i="54"/>
  <c r="H584" i="54"/>
  <c r="G584" i="54"/>
  <c r="F584" i="54"/>
  <c r="C584" i="54"/>
  <c r="B584" i="54"/>
  <c r="I583" i="54"/>
  <c r="H583" i="54"/>
  <c r="G583" i="54"/>
  <c r="F583" i="54"/>
  <c r="C583" i="54"/>
  <c r="B583" i="54"/>
  <c r="I582" i="54"/>
  <c r="H582" i="54"/>
  <c r="G582" i="54"/>
  <c r="F582" i="54"/>
  <c r="C582" i="54"/>
  <c r="B582" i="54"/>
  <c r="I581" i="54"/>
  <c r="H581" i="54"/>
  <c r="G581" i="54"/>
  <c r="F581" i="54"/>
  <c r="C581" i="54"/>
  <c r="B581" i="54"/>
  <c r="I580" i="54"/>
  <c r="H580" i="54"/>
  <c r="G580" i="54"/>
  <c r="F580" i="54"/>
  <c r="C580" i="54"/>
  <c r="B580" i="54"/>
  <c r="I579" i="54"/>
  <c r="H579" i="54"/>
  <c r="G579" i="54"/>
  <c r="F579" i="54"/>
  <c r="C579" i="54"/>
  <c r="B579" i="54"/>
  <c r="I578" i="54"/>
  <c r="H578" i="54"/>
  <c r="G578" i="54"/>
  <c r="F578" i="54"/>
  <c r="C578" i="54"/>
  <c r="B578" i="54"/>
  <c r="I577" i="54"/>
  <c r="H577" i="54"/>
  <c r="G577" i="54"/>
  <c r="F577" i="54"/>
  <c r="C577" i="54"/>
  <c r="B577" i="54"/>
  <c r="I576" i="54"/>
  <c r="H576" i="54"/>
  <c r="G576" i="54"/>
  <c r="F576" i="54"/>
  <c r="C576" i="54"/>
  <c r="B576" i="54"/>
  <c r="I575" i="54"/>
  <c r="H575" i="54"/>
  <c r="G575" i="54"/>
  <c r="F575" i="54"/>
  <c r="C575" i="54"/>
  <c r="B575" i="54"/>
  <c r="I574" i="54"/>
  <c r="H574" i="54"/>
  <c r="G574" i="54"/>
  <c r="F574" i="54"/>
  <c r="C574" i="54"/>
  <c r="B574" i="54"/>
  <c r="I573" i="54"/>
  <c r="H573" i="54"/>
  <c r="G573" i="54"/>
  <c r="F573" i="54"/>
  <c r="C573" i="54"/>
  <c r="B573" i="54"/>
  <c r="I572" i="54"/>
  <c r="H572" i="54"/>
  <c r="G572" i="54"/>
  <c r="F572" i="54"/>
  <c r="C572" i="54"/>
  <c r="B572" i="54"/>
  <c r="I571" i="54"/>
  <c r="H571" i="54"/>
  <c r="G571" i="54"/>
  <c r="F571" i="54"/>
  <c r="C571" i="54"/>
  <c r="B571" i="54"/>
  <c r="I570" i="54"/>
  <c r="H570" i="54"/>
  <c r="G570" i="54"/>
  <c r="F570" i="54"/>
  <c r="C570" i="54"/>
  <c r="B570" i="54"/>
  <c r="I569" i="54"/>
  <c r="H569" i="54"/>
  <c r="G569" i="54"/>
  <c r="F569" i="54"/>
  <c r="C569" i="54"/>
  <c r="B569" i="54"/>
  <c r="I568" i="54"/>
  <c r="H568" i="54"/>
  <c r="G568" i="54"/>
  <c r="F568" i="54"/>
  <c r="C568" i="54"/>
  <c r="B568" i="54"/>
  <c r="I567" i="54"/>
  <c r="H567" i="54"/>
  <c r="G567" i="54"/>
  <c r="F567" i="54"/>
  <c r="C567" i="54"/>
  <c r="B567" i="54"/>
  <c r="I566" i="54"/>
  <c r="H566" i="54"/>
  <c r="G566" i="54"/>
  <c r="F566" i="54"/>
  <c r="C566" i="54"/>
  <c r="B566" i="54"/>
  <c r="I565" i="54"/>
  <c r="H565" i="54"/>
  <c r="G565" i="54"/>
  <c r="F565" i="54"/>
  <c r="C565" i="54"/>
  <c r="B565" i="54"/>
  <c r="I564" i="54"/>
  <c r="H564" i="54"/>
  <c r="G564" i="54"/>
  <c r="F564" i="54"/>
  <c r="C564" i="54"/>
  <c r="B564" i="54"/>
  <c r="I563" i="54"/>
  <c r="H563" i="54"/>
  <c r="G563" i="54"/>
  <c r="F563" i="54"/>
  <c r="C563" i="54"/>
  <c r="B563" i="54"/>
  <c r="I562" i="54"/>
  <c r="H562" i="54"/>
  <c r="G562" i="54"/>
  <c r="F562" i="54"/>
  <c r="C562" i="54"/>
  <c r="B562" i="54"/>
  <c r="I561" i="54"/>
  <c r="H561" i="54"/>
  <c r="G561" i="54"/>
  <c r="F561" i="54"/>
  <c r="C561" i="54"/>
  <c r="B561" i="54"/>
  <c r="I560" i="54"/>
  <c r="H560" i="54"/>
  <c r="G560" i="54"/>
  <c r="F560" i="54"/>
  <c r="C560" i="54"/>
  <c r="B560" i="54"/>
  <c r="I559" i="54"/>
  <c r="H559" i="54"/>
  <c r="G559" i="54"/>
  <c r="F559" i="54"/>
  <c r="C559" i="54"/>
  <c r="B559" i="54"/>
  <c r="I558" i="54"/>
  <c r="H558" i="54"/>
  <c r="G558" i="54"/>
  <c r="F558" i="54"/>
  <c r="C558" i="54"/>
  <c r="B558" i="54"/>
  <c r="I557" i="54"/>
  <c r="H557" i="54"/>
  <c r="G557" i="54"/>
  <c r="F557" i="54"/>
  <c r="C557" i="54"/>
  <c r="B557" i="54"/>
  <c r="I556" i="54"/>
  <c r="H556" i="54"/>
  <c r="G556" i="54"/>
  <c r="F556" i="54"/>
  <c r="C556" i="54"/>
  <c r="B556" i="54"/>
  <c r="I555" i="54"/>
  <c r="H555" i="54"/>
  <c r="G555" i="54"/>
  <c r="F555" i="54"/>
  <c r="C555" i="54"/>
  <c r="B555" i="54"/>
  <c r="I554" i="54"/>
  <c r="H554" i="54"/>
  <c r="G554" i="54"/>
  <c r="F554" i="54"/>
  <c r="C554" i="54"/>
  <c r="B554" i="54"/>
  <c r="I553" i="54"/>
  <c r="H553" i="54"/>
  <c r="G553" i="54"/>
  <c r="F553" i="54"/>
  <c r="C553" i="54"/>
  <c r="B553" i="54"/>
  <c r="I552" i="54"/>
  <c r="H552" i="54"/>
  <c r="G552" i="54"/>
  <c r="F552" i="54"/>
  <c r="C552" i="54"/>
  <c r="B552" i="54"/>
  <c r="I551" i="54"/>
  <c r="H551" i="54"/>
  <c r="G551" i="54"/>
  <c r="F551" i="54"/>
  <c r="C551" i="54"/>
  <c r="B551" i="54"/>
  <c r="I550" i="54"/>
  <c r="H550" i="54"/>
  <c r="G550" i="54"/>
  <c r="F550" i="54"/>
  <c r="C550" i="54"/>
  <c r="B550" i="54"/>
  <c r="I549" i="54"/>
  <c r="H549" i="54"/>
  <c r="G549" i="54"/>
  <c r="F549" i="54"/>
  <c r="C549" i="54"/>
  <c r="B549" i="54"/>
  <c r="I548" i="54"/>
  <c r="H548" i="54"/>
  <c r="G548" i="54"/>
  <c r="F548" i="54"/>
  <c r="C548" i="54"/>
  <c r="B548" i="54"/>
  <c r="I547" i="54"/>
  <c r="H547" i="54"/>
  <c r="G547" i="54"/>
  <c r="F547" i="54"/>
  <c r="C547" i="54"/>
  <c r="B547" i="54"/>
  <c r="I546" i="54"/>
  <c r="H546" i="54"/>
  <c r="G546" i="54"/>
  <c r="F546" i="54"/>
  <c r="C546" i="54"/>
  <c r="B546" i="54"/>
  <c r="I545" i="54"/>
  <c r="H545" i="54"/>
  <c r="G545" i="54"/>
  <c r="F545" i="54"/>
  <c r="C545" i="54"/>
  <c r="B545" i="54"/>
  <c r="I544" i="54"/>
  <c r="H544" i="54"/>
  <c r="G544" i="54"/>
  <c r="F544" i="54"/>
  <c r="C544" i="54"/>
  <c r="B544" i="54"/>
  <c r="I543" i="54"/>
  <c r="H543" i="54"/>
  <c r="G543" i="54"/>
  <c r="F543" i="54"/>
  <c r="C543" i="54"/>
  <c r="B543" i="54"/>
  <c r="I542" i="54"/>
  <c r="H542" i="54"/>
  <c r="G542" i="54"/>
  <c r="F542" i="54"/>
  <c r="C542" i="54"/>
  <c r="B542" i="54"/>
  <c r="I541" i="54"/>
  <c r="H541" i="54"/>
  <c r="G541" i="54"/>
  <c r="F541" i="54"/>
  <c r="C541" i="54"/>
  <c r="B541" i="54"/>
  <c r="I540" i="54"/>
  <c r="H540" i="54"/>
  <c r="G540" i="54"/>
  <c r="F540" i="54"/>
  <c r="C540" i="54"/>
  <c r="B540" i="54"/>
  <c r="I539" i="54"/>
  <c r="H539" i="54"/>
  <c r="G539" i="54"/>
  <c r="F539" i="54"/>
  <c r="C539" i="54"/>
  <c r="B539" i="54"/>
  <c r="I538" i="54"/>
  <c r="H538" i="54"/>
  <c r="G538" i="54"/>
  <c r="F538" i="54"/>
  <c r="C538" i="54"/>
  <c r="B538" i="54"/>
  <c r="I537" i="54"/>
  <c r="H537" i="54"/>
  <c r="G537" i="54"/>
  <c r="F537" i="54"/>
  <c r="C537" i="54"/>
  <c r="B537" i="54"/>
  <c r="I536" i="54"/>
  <c r="H536" i="54"/>
  <c r="G536" i="54"/>
  <c r="F536" i="54"/>
  <c r="C536" i="54"/>
  <c r="B536" i="54"/>
  <c r="I535" i="54"/>
  <c r="H535" i="54"/>
  <c r="G535" i="54"/>
  <c r="F535" i="54"/>
  <c r="C535" i="54"/>
  <c r="B535" i="54"/>
  <c r="I534" i="54"/>
  <c r="H534" i="54"/>
  <c r="G534" i="54"/>
  <c r="F534" i="54"/>
  <c r="C534" i="54"/>
  <c r="B534" i="54"/>
  <c r="I533" i="54"/>
  <c r="H533" i="54"/>
  <c r="G533" i="54"/>
  <c r="F533" i="54"/>
  <c r="C533" i="54"/>
  <c r="B533" i="54"/>
  <c r="I532" i="54"/>
  <c r="H532" i="54"/>
  <c r="G532" i="54"/>
  <c r="F532" i="54"/>
  <c r="C532" i="54"/>
  <c r="B532" i="54"/>
  <c r="I531" i="54"/>
  <c r="H531" i="54"/>
  <c r="G531" i="54"/>
  <c r="F531" i="54"/>
  <c r="C531" i="54"/>
  <c r="B531" i="54"/>
  <c r="I530" i="54"/>
  <c r="H530" i="54"/>
  <c r="G530" i="54"/>
  <c r="F530" i="54"/>
  <c r="C530" i="54"/>
  <c r="B530" i="54"/>
  <c r="I529" i="54"/>
  <c r="H529" i="54"/>
  <c r="G529" i="54"/>
  <c r="F529" i="54"/>
  <c r="C529" i="54"/>
  <c r="B529" i="54"/>
  <c r="I528" i="54"/>
  <c r="H528" i="54"/>
  <c r="G528" i="54"/>
  <c r="F528" i="54"/>
  <c r="C528" i="54"/>
  <c r="B528" i="54"/>
  <c r="I527" i="54"/>
  <c r="H527" i="54"/>
  <c r="G527" i="54"/>
  <c r="F527" i="54"/>
  <c r="C527" i="54"/>
  <c r="B527" i="54"/>
  <c r="I526" i="54"/>
  <c r="H526" i="54"/>
  <c r="G526" i="54"/>
  <c r="F526" i="54"/>
  <c r="C526" i="54"/>
  <c r="B526" i="54"/>
  <c r="I525" i="54"/>
  <c r="H525" i="54"/>
  <c r="G525" i="54"/>
  <c r="F525" i="54"/>
  <c r="C525" i="54"/>
  <c r="B525" i="54"/>
  <c r="I524" i="54"/>
  <c r="H524" i="54"/>
  <c r="G524" i="54"/>
  <c r="F524" i="54"/>
  <c r="C524" i="54"/>
  <c r="B524" i="54"/>
  <c r="I523" i="54"/>
  <c r="H523" i="54"/>
  <c r="G523" i="54"/>
  <c r="F523" i="54"/>
  <c r="C523" i="54"/>
  <c r="B523" i="54"/>
  <c r="I522" i="54"/>
  <c r="H522" i="54"/>
  <c r="G522" i="54"/>
  <c r="F522" i="54"/>
  <c r="C522" i="54"/>
  <c r="B522" i="54"/>
  <c r="I521" i="54"/>
  <c r="H521" i="54"/>
  <c r="G521" i="54"/>
  <c r="F521" i="54"/>
  <c r="C521" i="54"/>
  <c r="B521" i="54"/>
  <c r="I520" i="54"/>
  <c r="H520" i="54"/>
  <c r="G520" i="54"/>
  <c r="F520" i="54"/>
  <c r="C520" i="54"/>
  <c r="B520" i="54"/>
  <c r="I519" i="54"/>
  <c r="H519" i="54"/>
  <c r="G519" i="54"/>
  <c r="F519" i="54"/>
  <c r="C519" i="54"/>
  <c r="B519" i="54"/>
  <c r="I518" i="54"/>
  <c r="H518" i="54"/>
  <c r="G518" i="54"/>
  <c r="F518" i="54"/>
  <c r="C518" i="54"/>
  <c r="B518" i="54"/>
  <c r="I517" i="54"/>
  <c r="H517" i="54"/>
  <c r="G517" i="54"/>
  <c r="F517" i="54"/>
  <c r="C517" i="54"/>
  <c r="B517" i="54"/>
  <c r="I516" i="54"/>
  <c r="H516" i="54"/>
  <c r="G516" i="54"/>
  <c r="F516" i="54"/>
  <c r="C516" i="54"/>
  <c r="B516" i="54"/>
  <c r="I515" i="54"/>
  <c r="H515" i="54"/>
  <c r="G515" i="54"/>
  <c r="F515" i="54"/>
  <c r="C515" i="54"/>
  <c r="B515" i="54"/>
  <c r="I514" i="54"/>
  <c r="H514" i="54"/>
  <c r="G514" i="54"/>
  <c r="F514" i="54"/>
  <c r="C514" i="54"/>
  <c r="B514" i="54"/>
  <c r="I513" i="54"/>
  <c r="H513" i="54"/>
  <c r="G513" i="54"/>
  <c r="F513" i="54"/>
  <c r="C513" i="54"/>
  <c r="B513" i="54"/>
  <c r="I512" i="54"/>
  <c r="H512" i="54"/>
  <c r="G512" i="54"/>
  <c r="F512" i="54"/>
  <c r="C512" i="54"/>
  <c r="B512" i="54"/>
  <c r="I511" i="54"/>
  <c r="H511" i="54"/>
  <c r="G511" i="54"/>
  <c r="F511" i="54"/>
  <c r="C511" i="54"/>
  <c r="B511" i="54"/>
  <c r="I510" i="54"/>
  <c r="H510" i="54"/>
  <c r="G510" i="54"/>
  <c r="F510" i="54"/>
  <c r="C510" i="54"/>
  <c r="B510" i="54"/>
  <c r="I509" i="54"/>
  <c r="H509" i="54"/>
  <c r="G509" i="54"/>
  <c r="F509" i="54"/>
  <c r="C509" i="54"/>
  <c r="B509" i="54"/>
  <c r="I508" i="54"/>
  <c r="H508" i="54"/>
  <c r="G508" i="54"/>
  <c r="F508" i="54"/>
  <c r="C508" i="54"/>
  <c r="B508" i="54"/>
  <c r="I507" i="54"/>
  <c r="H507" i="54"/>
  <c r="G507" i="54"/>
  <c r="F507" i="54"/>
  <c r="C507" i="54"/>
  <c r="B507" i="54"/>
  <c r="I506" i="54"/>
  <c r="H506" i="54"/>
  <c r="G506" i="54"/>
  <c r="F506" i="54"/>
  <c r="C506" i="54"/>
  <c r="B506" i="54"/>
  <c r="I505" i="54"/>
  <c r="H505" i="54"/>
  <c r="G505" i="54"/>
  <c r="F505" i="54"/>
  <c r="C505" i="54"/>
  <c r="B505" i="54"/>
  <c r="I504" i="54"/>
  <c r="H504" i="54"/>
  <c r="G504" i="54"/>
  <c r="F504" i="54"/>
  <c r="C504" i="54"/>
  <c r="B504" i="54"/>
  <c r="I503" i="54"/>
  <c r="H503" i="54"/>
  <c r="G503" i="54"/>
  <c r="F503" i="54"/>
  <c r="C503" i="54"/>
  <c r="B503" i="54"/>
  <c r="I502" i="54"/>
  <c r="H502" i="54"/>
  <c r="G502" i="54"/>
  <c r="F502" i="54"/>
  <c r="C502" i="54"/>
  <c r="B502" i="54"/>
  <c r="I501" i="54"/>
  <c r="H501" i="54"/>
  <c r="G501" i="54"/>
  <c r="F501" i="54"/>
  <c r="C501" i="54"/>
  <c r="B501" i="54"/>
  <c r="I500" i="54"/>
  <c r="H500" i="54"/>
  <c r="G500" i="54"/>
  <c r="F500" i="54"/>
  <c r="C500" i="54"/>
  <c r="B500" i="54"/>
  <c r="I499" i="54"/>
  <c r="H499" i="54"/>
  <c r="G499" i="54"/>
  <c r="F499" i="54"/>
  <c r="C499" i="54"/>
  <c r="B499" i="54"/>
  <c r="I498" i="54"/>
  <c r="H498" i="54"/>
  <c r="G498" i="54"/>
  <c r="F498" i="54"/>
  <c r="C498" i="54"/>
  <c r="B498" i="54"/>
  <c r="I497" i="54"/>
  <c r="H497" i="54"/>
  <c r="G497" i="54"/>
  <c r="F497" i="54"/>
  <c r="C497" i="54"/>
  <c r="B497" i="54"/>
  <c r="I496" i="54"/>
  <c r="H496" i="54"/>
  <c r="G496" i="54"/>
  <c r="F496" i="54"/>
  <c r="C496" i="54"/>
  <c r="B496" i="54"/>
  <c r="I495" i="54"/>
  <c r="H495" i="54"/>
  <c r="G495" i="54"/>
  <c r="F495" i="54"/>
  <c r="C495" i="54"/>
  <c r="B495" i="54"/>
  <c r="I494" i="54"/>
  <c r="H494" i="54"/>
  <c r="G494" i="54"/>
  <c r="F494" i="54"/>
  <c r="C494" i="54"/>
  <c r="B494" i="54"/>
  <c r="I493" i="54"/>
  <c r="H493" i="54"/>
  <c r="G493" i="54"/>
  <c r="F493" i="54"/>
  <c r="C493" i="54"/>
  <c r="B493" i="54"/>
  <c r="I492" i="54"/>
  <c r="H492" i="54"/>
  <c r="G492" i="54"/>
  <c r="F492" i="54"/>
  <c r="C492" i="54"/>
  <c r="B492" i="54"/>
  <c r="I491" i="54"/>
  <c r="H491" i="54"/>
  <c r="G491" i="54"/>
  <c r="F491" i="54"/>
  <c r="C491" i="54"/>
  <c r="B491" i="54"/>
  <c r="I490" i="54"/>
  <c r="H490" i="54"/>
  <c r="G490" i="54"/>
  <c r="F490" i="54"/>
  <c r="C490" i="54"/>
  <c r="B490" i="54"/>
  <c r="I489" i="54"/>
  <c r="H489" i="54"/>
  <c r="G489" i="54"/>
  <c r="F489" i="54"/>
  <c r="C489" i="54"/>
  <c r="B489" i="54"/>
  <c r="I488" i="54"/>
  <c r="H488" i="54"/>
  <c r="G488" i="54"/>
  <c r="F488" i="54"/>
  <c r="C488" i="54"/>
  <c r="B488" i="54"/>
  <c r="I487" i="54"/>
  <c r="H487" i="54"/>
  <c r="G487" i="54"/>
  <c r="F487" i="54"/>
  <c r="C487" i="54"/>
  <c r="B487" i="54"/>
  <c r="I486" i="54"/>
  <c r="H486" i="54"/>
  <c r="G486" i="54"/>
  <c r="F486" i="54"/>
  <c r="C486" i="54"/>
  <c r="B486" i="54"/>
  <c r="I485" i="54"/>
  <c r="H485" i="54"/>
  <c r="G485" i="54"/>
  <c r="F485" i="54"/>
  <c r="C485" i="54"/>
  <c r="B485" i="54"/>
  <c r="I484" i="54"/>
  <c r="H484" i="54"/>
  <c r="G484" i="54"/>
  <c r="F484" i="54"/>
  <c r="C484" i="54"/>
  <c r="B484" i="54"/>
  <c r="I483" i="54"/>
  <c r="H483" i="54"/>
  <c r="G483" i="54"/>
  <c r="F483" i="54"/>
  <c r="C483" i="54"/>
  <c r="B483" i="54"/>
  <c r="I482" i="54"/>
  <c r="H482" i="54"/>
  <c r="G482" i="54"/>
  <c r="F482" i="54"/>
  <c r="C482" i="54"/>
  <c r="B482" i="54"/>
  <c r="I481" i="54"/>
  <c r="H481" i="54"/>
  <c r="G481" i="54"/>
  <c r="F481" i="54"/>
  <c r="C481" i="54"/>
  <c r="B481" i="54"/>
  <c r="I480" i="54"/>
  <c r="H480" i="54"/>
  <c r="G480" i="54"/>
  <c r="F480" i="54"/>
  <c r="C480" i="54"/>
  <c r="B480" i="54"/>
  <c r="I479" i="54"/>
  <c r="H479" i="54"/>
  <c r="G479" i="54"/>
  <c r="F479" i="54"/>
  <c r="C479" i="54"/>
  <c r="B479" i="54"/>
  <c r="I478" i="54"/>
  <c r="H478" i="54"/>
  <c r="G478" i="54"/>
  <c r="F478" i="54"/>
  <c r="C478" i="54"/>
  <c r="B478" i="54"/>
  <c r="I477" i="54"/>
  <c r="H477" i="54"/>
  <c r="G477" i="54"/>
  <c r="F477" i="54"/>
  <c r="C477" i="54"/>
  <c r="B477" i="54"/>
  <c r="I476" i="54"/>
  <c r="H476" i="54"/>
  <c r="G476" i="54"/>
  <c r="F476" i="54"/>
  <c r="C476" i="54"/>
  <c r="B476" i="54"/>
  <c r="I475" i="54"/>
  <c r="H475" i="54"/>
  <c r="G475" i="54"/>
  <c r="F475" i="54"/>
  <c r="C475" i="54"/>
  <c r="B475" i="54"/>
  <c r="I474" i="54"/>
  <c r="H474" i="54"/>
  <c r="G474" i="54"/>
  <c r="F474" i="54"/>
  <c r="C474" i="54"/>
  <c r="B474" i="54"/>
  <c r="I473" i="54"/>
  <c r="H473" i="54"/>
  <c r="G473" i="54"/>
  <c r="F473" i="54"/>
  <c r="C473" i="54"/>
  <c r="B473" i="54"/>
  <c r="I472" i="54"/>
  <c r="H472" i="54"/>
  <c r="G472" i="54"/>
  <c r="F472" i="54"/>
  <c r="C472" i="54"/>
  <c r="B472" i="54"/>
  <c r="I471" i="54"/>
  <c r="H471" i="54"/>
  <c r="G471" i="54"/>
  <c r="F471" i="54"/>
  <c r="C471" i="54"/>
  <c r="B471" i="54"/>
  <c r="I470" i="54"/>
  <c r="H470" i="54"/>
  <c r="G470" i="54"/>
  <c r="F470" i="54"/>
  <c r="C470" i="54"/>
  <c r="B470" i="54"/>
  <c r="I469" i="54"/>
  <c r="H469" i="54"/>
  <c r="G469" i="54"/>
  <c r="F469" i="54"/>
  <c r="C469" i="54"/>
  <c r="B469" i="54"/>
  <c r="I468" i="54"/>
  <c r="H468" i="54"/>
  <c r="G468" i="54"/>
  <c r="F468" i="54"/>
  <c r="C468" i="54"/>
  <c r="B468" i="54"/>
  <c r="I467" i="54"/>
  <c r="H467" i="54"/>
  <c r="G467" i="54"/>
  <c r="F467" i="54"/>
  <c r="C467" i="54"/>
  <c r="B467" i="54"/>
  <c r="I466" i="54"/>
  <c r="H466" i="54"/>
  <c r="G466" i="54"/>
  <c r="F466" i="54"/>
  <c r="C466" i="54"/>
  <c r="B466" i="54"/>
  <c r="I465" i="54"/>
  <c r="H465" i="54"/>
  <c r="G465" i="54"/>
  <c r="F465" i="54"/>
  <c r="C465" i="54"/>
  <c r="B465" i="54"/>
  <c r="I464" i="54"/>
  <c r="H464" i="54"/>
  <c r="G464" i="54"/>
  <c r="F464" i="54"/>
  <c r="C464" i="54"/>
  <c r="B464" i="54"/>
  <c r="I463" i="54"/>
  <c r="H463" i="54"/>
  <c r="G463" i="54"/>
  <c r="F463" i="54"/>
  <c r="C463" i="54"/>
  <c r="B463" i="54"/>
  <c r="I462" i="54"/>
  <c r="H462" i="54"/>
  <c r="G462" i="54"/>
  <c r="F462" i="54"/>
  <c r="C462" i="54"/>
  <c r="B462" i="54"/>
  <c r="I461" i="54"/>
  <c r="H461" i="54"/>
  <c r="G461" i="54"/>
  <c r="F461" i="54"/>
  <c r="C461" i="54"/>
  <c r="B461" i="54"/>
  <c r="I460" i="54"/>
  <c r="H460" i="54"/>
  <c r="G460" i="54"/>
  <c r="F460" i="54"/>
  <c r="C460" i="54"/>
  <c r="B460" i="54"/>
  <c r="I459" i="54"/>
  <c r="H459" i="54"/>
  <c r="G459" i="54"/>
  <c r="F459" i="54"/>
  <c r="C459" i="54"/>
  <c r="B459" i="54"/>
  <c r="I458" i="54"/>
  <c r="H458" i="54"/>
  <c r="G458" i="54"/>
  <c r="F458" i="54"/>
  <c r="C458" i="54"/>
  <c r="B458" i="54"/>
  <c r="I457" i="54"/>
  <c r="H457" i="54"/>
  <c r="G457" i="54"/>
  <c r="F457" i="54"/>
  <c r="C457" i="54"/>
  <c r="B457" i="54"/>
  <c r="I456" i="54"/>
  <c r="H456" i="54"/>
  <c r="G456" i="54"/>
  <c r="F456" i="54"/>
  <c r="C456" i="54"/>
  <c r="B456" i="54"/>
  <c r="I455" i="54"/>
  <c r="H455" i="54"/>
  <c r="G455" i="54"/>
  <c r="F455" i="54"/>
  <c r="C455" i="54"/>
  <c r="B455" i="54"/>
  <c r="I454" i="54"/>
  <c r="H454" i="54"/>
  <c r="G454" i="54"/>
  <c r="F454" i="54"/>
  <c r="C454" i="54"/>
  <c r="B454" i="54"/>
  <c r="I453" i="54"/>
  <c r="H453" i="54"/>
  <c r="G453" i="54"/>
  <c r="F453" i="54"/>
  <c r="C453" i="54"/>
  <c r="B453" i="54"/>
  <c r="I452" i="54"/>
  <c r="H452" i="54"/>
  <c r="G452" i="54"/>
  <c r="F452" i="54"/>
  <c r="C452" i="54"/>
  <c r="B452" i="54"/>
  <c r="I451" i="54"/>
  <c r="H451" i="54"/>
  <c r="G451" i="54"/>
  <c r="F451" i="54"/>
  <c r="C451" i="54"/>
  <c r="B451" i="54"/>
  <c r="I450" i="54"/>
  <c r="H450" i="54"/>
  <c r="G450" i="54"/>
  <c r="F450" i="54"/>
  <c r="C450" i="54"/>
  <c r="B450" i="54"/>
  <c r="I449" i="54"/>
  <c r="H449" i="54"/>
  <c r="G449" i="54"/>
  <c r="F449" i="54"/>
  <c r="C449" i="54"/>
  <c r="B449" i="54"/>
  <c r="I448" i="54"/>
  <c r="H448" i="54"/>
  <c r="G448" i="54"/>
  <c r="F448" i="54"/>
  <c r="C448" i="54"/>
  <c r="B448" i="54"/>
  <c r="I447" i="54"/>
  <c r="H447" i="54"/>
  <c r="G447" i="54"/>
  <c r="F447" i="54"/>
  <c r="C447" i="54"/>
  <c r="B447" i="54"/>
  <c r="I446" i="54"/>
  <c r="H446" i="54"/>
  <c r="G446" i="54"/>
  <c r="F446" i="54"/>
  <c r="C446" i="54"/>
  <c r="B446" i="54"/>
  <c r="I445" i="54"/>
  <c r="H445" i="54"/>
  <c r="G445" i="54"/>
  <c r="F445" i="54"/>
  <c r="C445" i="54"/>
  <c r="B445" i="54"/>
  <c r="I444" i="54"/>
  <c r="H444" i="54"/>
  <c r="G444" i="54"/>
  <c r="F444" i="54"/>
  <c r="C444" i="54"/>
  <c r="B444" i="54"/>
  <c r="I443" i="54"/>
  <c r="H443" i="54"/>
  <c r="G443" i="54"/>
  <c r="F443" i="54"/>
  <c r="C443" i="54"/>
  <c r="B443" i="54"/>
  <c r="I442" i="54"/>
  <c r="H442" i="54"/>
  <c r="G442" i="54"/>
  <c r="F442" i="54"/>
  <c r="C442" i="54"/>
  <c r="B442" i="54"/>
  <c r="I441" i="54"/>
  <c r="H441" i="54"/>
  <c r="G441" i="54"/>
  <c r="F441" i="54"/>
  <c r="C441" i="54"/>
  <c r="B441" i="54"/>
  <c r="I440" i="54"/>
  <c r="H440" i="54"/>
  <c r="G440" i="54"/>
  <c r="F440" i="54"/>
  <c r="C440" i="54"/>
  <c r="B440" i="54"/>
  <c r="I439" i="54"/>
  <c r="H439" i="54"/>
  <c r="G439" i="54"/>
  <c r="F439" i="54"/>
  <c r="C439" i="54"/>
  <c r="B439" i="54"/>
  <c r="I438" i="54"/>
  <c r="H438" i="54"/>
  <c r="G438" i="54"/>
  <c r="F438" i="54"/>
  <c r="C438" i="54"/>
  <c r="B438" i="54"/>
  <c r="I437" i="54"/>
  <c r="H437" i="54"/>
  <c r="G437" i="54"/>
  <c r="F437" i="54"/>
  <c r="C437" i="54"/>
  <c r="B437" i="54"/>
  <c r="I436" i="54"/>
  <c r="H436" i="54"/>
  <c r="G436" i="54"/>
  <c r="F436" i="54"/>
  <c r="C436" i="54"/>
  <c r="B436" i="54"/>
  <c r="I435" i="54"/>
  <c r="H435" i="54"/>
  <c r="G435" i="54"/>
  <c r="F435" i="54"/>
  <c r="C435" i="54"/>
  <c r="B435" i="54"/>
  <c r="I434" i="54"/>
  <c r="H434" i="54"/>
  <c r="G434" i="54"/>
  <c r="F434" i="54"/>
  <c r="C434" i="54"/>
  <c r="B434" i="54"/>
  <c r="I433" i="54"/>
  <c r="H433" i="54"/>
  <c r="G433" i="54"/>
  <c r="F433" i="54"/>
  <c r="C433" i="54"/>
  <c r="B433" i="54"/>
  <c r="I432" i="54"/>
  <c r="H432" i="54"/>
  <c r="G432" i="54"/>
  <c r="F432" i="54"/>
  <c r="C432" i="54"/>
  <c r="B432" i="54"/>
  <c r="I431" i="54"/>
  <c r="H431" i="54"/>
  <c r="G431" i="54"/>
  <c r="F431" i="54"/>
  <c r="C431" i="54"/>
  <c r="B431" i="54"/>
  <c r="I430" i="54"/>
  <c r="H430" i="54"/>
  <c r="G430" i="54"/>
  <c r="F430" i="54"/>
  <c r="C430" i="54"/>
  <c r="B430" i="54"/>
  <c r="I429" i="54"/>
  <c r="H429" i="54"/>
  <c r="G429" i="54"/>
  <c r="F429" i="54"/>
  <c r="C429" i="54"/>
  <c r="B429" i="54"/>
  <c r="I428" i="54"/>
  <c r="H428" i="54"/>
  <c r="G428" i="54"/>
  <c r="F428" i="54"/>
  <c r="C428" i="54"/>
  <c r="B428" i="54"/>
  <c r="I427" i="54"/>
  <c r="H427" i="54"/>
  <c r="G427" i="54"/>
  <c r="F427" i="54"/>
  <c r="C427" i="54"/>
  <c r="B427" i="54"/>
  <c r="I426" i="54"/>
  <c r="H426" i="54"/>
  <c r="G426" i="54"/>
  <c r="F426" i="54"/>
  <c r="C426" i="54"/>
  <c r="B426" i="54"/>
  <c r="I425" i="54"/>
  <c r="H425" i="54"/>
  <c r="G425" i="54"/>
  <c r="F425" i="54"/>
  <c r="C425" i="54"/>
  <c r="B425" i="54"/>
  <c r="I424" i="54"/>
  <c r="H424" i="54"/>
  <c r="G424" i="54"/>
  <c r="F424" i="54"/>
  <c r="C424" i="54"/>
  <c r="B424" i="54"/>
  <c r="I423" i="54"/>
  <c r="H423" i="54"/>
  <c r="G423" i="54"/>
  <c r="F423" i="54"/>
  <c r="C423" i="54"/>
  <c r="B423" i="54"/>
  <c r="I422" i="54"/>
  <c r="H422" i="54"/>
  <c r="G422" i="54"/>
  <c r="F422" i="54"/>
  <c r="C422" i="54"/>
  <c r="B422" i="54"/>
  <c r="I421" i="54"/>
  <c r="H421" i="54"/>
  <c r="G421" i="54"/>
  <c r="F421" i="54"/>
  <c r="C421" i="54"/>
  <c r="B421" i="54"/>
  <c r="I420" i="54"/>
  <c r="H420" i="54"/>
  <c r="G420" i="54"/>
  <c r="F420" i="54"/>
  <c r="C420" i="54"/>
  <c r="B420" i="54"/>
  <c r="I419" i="54"/>
  <c r="H419" i="54"/>
  <c r="G419" i="54"/>
  <c r="F419" i="54"/>
  <c r="C419" i="54"/>
  <c r="B419" i="54"/>
  <c r="I418" i="54"/>
  <c r="H418" i="54"/>
  <c r="G418" i="54"/>
  <c r="F418" i="54"/>
  <c r="C418" i="54"/>
  <c r="B418" i="54"/>
  <c r="I417" i="54"/>
  <c r="H417" i="54"/>
  <c r="G417" i="54"/>
  <c r="F417" i="54"/>
  <c r="C417" i="54"/>
  <c r="B417" i="54"/>
  <c r="I416" i="54"/>
  <c r="H416" i="54"/>
  <c r="G416" i="54"/>
  <c r="F416" i="54"/>
  <c r="C416" i="54"/>
  <c r="B416" i="54"/>
  <c r="I415" i="54"/>
  <c r="H415" i="54"/>
  <c r="G415" i="54"/>
  <c r="F415" i="54"/>
  <c r="C415" i="54"/>
  <c r="B415" i="54"/>
  <c r="I414" i="54"/>
  <c r="H414" i="54"/>
  <c r="G414" i="54"/>
  <c r="F414" i="54"/>
  <c r="C414" i="54"/>
  <c r="B414" i="54"/>
  <c r="I413" i="54"/>
  <c r="H413" i="54"/>
  <c r="G413" i="54"/>
  <c r="F413" i="54"/>
  <c r="C413" i="54"/>
  <c r="B413" i="54"/>
  <c r="I412" i="54"/>
  <c r="H412" i="54"/>
  <c r="G412" i="54"/>
  <c r="F412" i="54"/>
  <c r="C412" i="54"/>
  <c r="B412" i="54"/>
  <c r="I411" i="54"/>
  <c r="H411" i="54"/>
  <c r="G411" i="54"/>
  <c r="F411" i="54"/>
  <c r="C411" i="54"/>
  <c r="B411" i="54"/>
  <c r="I410" i="54"/>
  <c r="H410" i="54"/>
  <c r="G410" i="54"/>
  <c r="F410" i="54"/>
  <c r="C410" i="54"/>
  <c r="B410" i="54"/>
  <c r="I409" i="54"/>
  <c r="H409" i="54"/>
  <c r="G409" i="54"/>
  <c r="F409" i="54"/>
  <c r="C409" i="54"/>
  <c r="B409" i="54"/>
  <c r="I408" i="54"/>
  <c r="H408" i="54"/>
  <c r="G408" i="54"/>
  <c r="F408" i="54"/>
  <c r="C408" i="54"/>
  <c r="B408" i="54"/>
  <c r="I407" i="54"/>
  <c r="H407" i="54"/>
  <c r="G407" i="54"/>
  <c r="F407" i="54"/>
  <c r="C407" i="54"/>
  <c r="B407" i="54"/>
  <c r="I406" i="54"/>
  <c r="H406" i="54"/>
  <c r="G406" i="54"/>
  <c r="F406" i="54"/>
  <c r="C406" i="54"/>
  <c r="B406" i="54"/>
  <c r="I405" i="54"/>
  <c r="H405" i="54"/>
  <c r="G405" i="54"/>
  <c r="F405" i="54"/>
  <c r="C405" i="54"/>
  <c r="B405" i="54"/>
  <c r="I404" i="54"/>
  <c r="H404" i="54"/>
  <c r="G404" i="54"/>
  <c r="F404" i="54"/>
  <c r="C404" i="54"/>
  <c r="B404" i="54"/>
  <c r="I403" i="54"/>
  <c r="H403" i="54"/>
  <c r="G403" i="54"/>
  <c r="F403" i="54"/>
  <c r="C403" i="54"/>
  <c r="B403" i="54"/>
  <c r="I402" i="54"/>
  <c r="H402" i="54"/>
  <c r="G402" i="54"/>
  <c r="F402" i="54"/>
  <c r="C402" i="54"/>
  <c r="B402" i="54"/>
  <c r="I401" i="54"/>
  <c r="H401" i="54"/>
  <c r="G401" i="54"/>
  <c r="F401" i="54"/>
  <c r="C401" i="54"/>
  <c r="B401" i="54"/>
  <c r="I400" i="54"/>
  <c r="H400" i="54"/>
  <c r="G400" i="54"/>
  <c r="F400" i="54"/>
  <c r="C400" i="54"/>
  <c r="B400" i="54"/>
  <c r="I399" i="54"/>
  <c r="H399" i="54"/>
  <c r="G399" i="54"/>
  <c r="F399" i="54"/>
  <c r="C399" i="54"/>
  <c r="B399" i="54"/>
  <c r="I398" i="54"/>
  <c r="H398" i="54"/>
  <c r="G398" i="54"/>
  <c r="F398" i="54"/>
  <c r="C398" i="54"/>
  <c r="B398" i="54"/>
  <c r="I397" i="54"/>
  <c r="H397" i="54"/>
  <c r="G397" i="54"/>
  <c r="F397" i="54"/>
  <c r="C397" i="54"/>
  <c r="B397" i="54"/>
  <c r="I396" i="54"/>
  <c r="H396" i="54"/>
  <c r="G396" i="54"/>
  <c r="F396" i="54"/>
  <c r="C396" i="54"/>
  <c r="B396" i="54"/>
  <c r="I395" i="54"/>
  <c r="H395" i="54"/>
  <c r="G395" i="54"/>
  <c r="F395" i="54"/>
  <c r="C395" i="54"/>
  <c r="B395" i="54"/>
  <c r="I394" i="54"/>
  <c r="H394" i="54"/>
  <c r="G394" i="54"/>
  <c r="F394" i="54"/>
  <c r="C394" i="54"/>
  <c r="B394" i="54"/>
  <c r="I393" i="54"/>
  <c r="H393" i="54"/>
  <c r="G393" i="54"/>
  <c r="F393" i="54"/>
  <c r="C393" i="54"/>
  <c r="B393" i="54"/>
  <c r="I392" i="54"/>
  <c r="H392" i="54"/>
  <c r="G392" i="54"/>
  <c r="F392" i="54"/>
  <c r="C392" i="54"/>
  <c r="B392" i="54"/>
  <c r="I391" i="54"/>
  <c r="H391" i="54"/>
  <c r="G391" i="54"/>
  <c r="F391" i="54"/>
  <c r="C391" i="54"/>
  <c r="B391" i="54"/>
  <c r="I390" i="54"/>
  <c r="H390" i="54"/>
  <c r="G390" i="54"/>
  <c r="F390" i="54"/>
  <c r="C390" i="54"/>
  <c r="B390" i="54"/>
  <c r="I389" i="54"/>
  <c r="H389" i="54"/>
  <c r="G389" i="54"/>
  <c r="F389" i="54"/>
  <c r="C389" i="54"/>
  <c r="B389" i="54"/>
  <c r="I388" i="54"/>
  <c r="H388" i="54"/>
  <c r="G388" i="54"/>
  <c r="F388" i="54"/>
  <c r="C388" i="54"/>
  <c r="B388" i="54"/>
  <c r="I387" i="54"/>
  <c r="H387" i="54"/>
  <c r="G387" i="54"/>
  <c r="F387" i="54"/>
  <c r="C387" i="54"/>
  <c r="B387" i="54"/>
  <c r="I386" i="54"/>
  <c r="H386" i="54"/>
  <c r="G386" i="54"/>
  <c r="F386" i="54"/>
  <c r="C386" i="54"/>
  <c r="B386" i="54"/>
  <c r="I385" i="54"/>
  <c r="H385" i="54"/>
  <c r="G385" i="54"/>
  <c r="F385" i="54"/>
  <c r="C385" i="54"/>
  <c r="B385" i="54"/>
  <c r="I384" i="54"/>
  <c r="H384" i="54"/>
  <c r="G384" i="54"/>
  <c r="F384" i="54"/>
  <c r="C384" i="54"/>
  <c r="B384" i="54"/>
  <c r="I383" i="54"/>
  <c r="H383" i="54"/>
  <c r="G383" i="54"/>
  <c r="F383" i="54"/>
  <c r="C383" i="54"/>
  <c r="B383" i="54"/>
  <c r="I382" i="54"/>
  <c r="H382" i="54"/>
  <c r="G382" i="54"/>
  <c r="F382" i="54"/>
  <c r="C382" i="54"/>
  <c r="B382" i="54"/>
  <c r="I381" i="54"/>
  <c r="H381" i="54"/>
  <c r="G381" i="54"/>
  <c r="F381" i="54"/>
  <c r="C381" i="54"/>
  <c r="B381" i="54"/>
  <c r="I380" i="54"/>
  <c r="H380" i="54"/>
  <c r="G380" i="54"/>
  <c r="F380" i="54"/>
  <c r="C380" i="54"/>
  <c r="B380" i="54"/>
  <c r="I379" i="54"/>
  <c r="H379" i="54"/>
  <c r="G379" i="54"/>
  <c r="F379" i="54"/>
  <c r="C379" i="54"/>
  <c r="B379" i="54"/>
  <c r="I378" i="54"/>
  <c r="H378" i="54"/>
  <c r="G378" i="54"/>
  <c r="F378" i="54"/>
  <c r="C378" i="54"/>
  <c r="B378" i="54"/>
  <c r="I377" i="54"/>
  <c r="H377" i="54"/>
  <c r="G377" i="54"/>
  <c r="F377" i="54"/>
  <c r="C377" i="54"/>
  <c r="B377" i="54"/>
  <c r="I376" i="54"/>
  <c r="H376" i="54"/>
  <c r="G376" i="54"/>
  <c r="F376" i="54"/>
  <c r="C376" i="54"/>
  <c r="B376" i="54"/>
  <c r="I375" i="54"/>
  <c r="H375" i="54"/>
  <c r="G375" i="54"/>
  <c r="F375" i="54"/>
  <c r="C375" i="54"/>
  <c r="B375" i="54"/>
  <c r="I374" i="54"/>
  <c r="H374" i="54"/>
  <c r="G374" i="54"/>
  <c r="F374" i="54"/>
  <c r="C374" i="54"/>
  <c r="B374" i="54"/>
  <c r="I373" i="54"/>
  <c r="H373" i="54"/>
  <c r="G373" i="54"/>
  <c r="F373" i="54"/>
  <c r="C373" i="54"/>
  <c r="B373" i="54"/>
  <c r="I372" i="54"/>
  <c r="H372" i="54"/>
  <c r="G372" i="54"/>
  <c r="F372" i="54"/>
  <c r="C372" i="54"/>
  <c r="B372" i="54"/>
  <c r="I371" i="54"/>
  <c r="H371" i="54"/>
  <c r="G371" i="54"/>
  <c r="F371" i="54"/>
  <c r="C371" i="54"/>
  <c r="B371" i="54"/>
  <c r="I370" i="54"/>
  <c r="H370" i="54"/>
  <c r="G370" i="54"/>
  <c r="F370" i="54"/>
  <c r="C370" i="54"/>
  <c r="B370" i="54"/>
  <c r="I369" i="54"/>
  <c r="H369" i="54"/>
  <c r="G369" i="54"/>
  <c r="F369" i="54"/>
  <c r="C369" i="54"/>
  <c r="B369" i="54"/>
  <c r="I368" i="54"/>
  <c r="H368" i="54"/>
  <c r="G368" i="54"/>
  <c r="F368" i="54"/>
  <c r="C368" i="54"/>
  <c r="B368" i="54"/>
  <c r="I367" i="54"/>
  <c r="H367" i="54"/>
  <c r="G367" i="54"/>
  <c r="F367" i="54"/>
  <c r="C367" i="54"/>
  <c r="B367" i="54"/>
  <c r="I366" i="54"/>
  <c r="H366" i="54"/>
  <c r="G366" i="54"/>
  <c r="F366" i="54"/>
  <c r="C366" i="54"/>
  <c r="B366" i="54"/>
  <c r="I365" i="54"/>
  <c r="H365" i="54"/>
  <c r="G365" i="54"/>
  <c r="F365" i="54"/>
  <c r="C365" i="54"/>
  <c r="B365" i="54"/>
  <c r="I364" i="54"/>
  <c r="H364" i="54"/>
  <c r="G364" i="54"/>
  <c r="F364" i="54"/>
  <c r="C364" i="54"/>
  <c r="B364" i="54"/>
  <c r="I363" i="54"/>
  <c r="H363" i="54"/>
  <c r="G363" i="54"/>
  <c r="F363" i="54"/>
  <c r="C363" i="54"/>
  <c r="B363" i="54"/>
  <c r="I362" i="54"/>
  <c r="H362" i="54"/>
  <c r="G362" i="54"/>
  <c r="F362" i="54"/>
  <c r="C362" i="54"/>
  <c r="B362" i="54"/>
  <c r="I361" i="54"/>
  <c r="H361" i="54"/>
  <c r="G361" i="54"/>
  <c r="F361" i="54"/>
  <c r="C361" i="54"/>
  <c r="B361" i="54"/>
  <c r="I360" i="54"/>
  <c r="H360" i="54"/>
  <c r="G360" i="54"/>
  <c r="F360" i="54"/>
  <c r="C360" i="54"/>
  <c r="B360" i="54"/>
  <c r="I359" i="54"/>
  <c r="H359" i="54"/>
  <c r="G359" i="54"/>
  <c r="F359" i="54"/>
  <c r="C359" i="54"/>
  <c r="B359" i="54"/>
  <c r="I358" i="54"/>
  <c r="H358" i="54"/>
  <c r="G358" i="54"/>
  <c r="F358" i="54"/>
  <c r="C358" i="54"/>
  <c r="B358" i="54"/>
  <c r="I357" i="54"/>
  <c r="H357" i="54"/>
  <c r="G357" i="54"/>
  <c r="F357" i="54"/>
  <c r="C357" i="54"/>
  <c r="B357" i="54"/>
  <c r="I356" i="54"/>
  <c r="H356" i="54"/>
  <c r="G356" i="54"/>
  <c r="F356" i="54"/>
  <c r="C356" i="54"/>
  <c r="B356" i="54"/>
  <c r="I355" i="54"/>
  <c r="H355" i="54"/>
  <c r="G355" i="54"/>
  <c r="F355" i="54"/>
  <c r="C355" i="54"/>
  <c r="B355" i="54"/>
  <c r="I354" i="54"/>
  <c r="H354" i="54"/>
  <c r="G354" i="54"/>
  <c r="F354" i="54"/>
  <c r="C354" i="54"/>
  <c r="B354" i="54"/>
  <c r="I353" i="54"/>
  <c r="H353" i="54"/>
  <c r="G353" i="54"/>
  <c r="F353" i="54"/>
  <c r="C353" i="54"/>
  <c r="B353" i="54"/>
  <c r="I352" i="54"/>
  <c r="H352" i="54"/>
  <c r="G352" i="54"/>
  <c r="F352" i="54"/>
  <c r="C352" i="54"/>
  <c r="B352" i="54"/>
  <c r="I351" i="54"/>
  <c r="H351" i="54"/>
  <c r="G351" i="54"/>
  <c r="F351" i="54"/>
  <c r="C351" i="54"/>
  <c r="B351" i="54"/>
  <c r="I350" i="54"/>
  <c r="H350" i="54"/>
  <c r="G350" i="54"/>
  <c r="F350" i="54"/>
  <c r="C350" i="54"/>
  <c r="B350" i="54"/>
  <c r="I349" i="54"/>
  <c r="H349" i="54"/>
  <c r="G349" i="54"/>
  <c r="F349" i="54"/>
  <c r="C349" i="54"/>
  <c r="B349" i="54"/>
  <c r="I348" i="54"/>
  <c r="H348" i="54"/>
  <c r="G348" i="54"/>
  <c r="F348" i="54"/>
  <c r="C348" i="54"/>
  <c r="B348" i="54"/>
  <c r="I347" i="54"/>
  <c r="H347" i="54"/>
  <c r="G347" i="54"/>
  <c r="F347" i="54"/>
  <c r="C347" i="54"/>
  <c r="B347" i="54"/>
  <c r="I346" i="54"/>
  <c r="H346" i="54"/>
  <c r="G346" i="54"/>
  <c r="F346" i="54"/>
  <c r="C346" i="54"/>
  <c r="B346" i="54"/>
  <c r="I345" i="54"/>
  <c r="H345" i="54"/>
  <c r="G345" i="54"/>
  <c r="F345" i="54"/>
  <c r="C345" i="54"/>
  <c r="B345" i="54"/>
  <c r="I344" i="54"/>
  <c r="H344" i="54"/>
  <c r="G344" i="54"/>
  <c r="F344" i="54"/>
  <c r="C344" i="54"/>
  <c r="B344" i="54"/>
  <c r="I343" i="54"/>
  <c r="H343" i="54"/>
  <c r="G343" i="54"/>
  <c r="F343" i="54"/>
  <c r="C343" i="54"/>
  <c r="B343" i="54"/>
  <c r="I342" i="54"/>
  <c r="H342" i="54"/>
  <c r="G342" i="54"/>
  <c r="F342" i="54"/>
  <c r="C342" i="54"/>
  <c r="B342" i="54"/>
  <c r="I341" i="54"/>
  <c r="H341" i="54"/>
  <c r="G341" i="54"/>
  <c r="F341" i="54"/>
  <c r="C341" i="54"/>
  <c r="B341" i="54"/>
  <c r="I340" i="54"/>
  <c r="H340" i="54"/>
  <c r="G340" i="54"/>
  <c r="F340" i="54"/>
  <c r="C340" i="54"/>
  <c r="B340" i="54"/>
  <c r="I339" i="54"/>
  <c r="H339" i="54"/>
  <c r="G339" i="54"/>
  <c r="F339" i="54"/>
  <c r="C339" i="54"/>
  <c r="B339" i="54"/>
  <c r="I338" i="54"/>
  <c r="H338" i="54"/>
  <c r="G338" i="54"/>
  <c r="F338" i="54"/>
  <c r="C338" i="54"/>
  <c r="B338" i="54"/>
  <c r="I337" i="54"/>
  <c r="H337" i="54"/>
  <c r="G337" i="54"/>
  <c r="F337" i="54"/>
  <c r="C337" i="54"/>
  <c r="B337" i="54"/>
  <c r="I336" i="54"/>
  <c r="H336" i="54"/>
  <c r="G336" i="54"/>
  <c r="F336" i="54"/>
  <c r="C336" i="54"/>
  <c r="B336" i="54"/>
  <c r="I335" i="54"/>
  <c r="H335" i="54"/>
  <c r="G335" i="54"/>
  <c r="F335" i="54"/>
  <c r="C335" i="54"/>
  <c r="B335" i="54"/>
  <c r="I334" i="54"/>
  <c r="H334" i="54"/>
  <c r="G334" i="54"/>
  <c r="F334" i="54"/>
  <c r="C334" i="54"/>
  <c r="B334" i="54"/>
  <c r="I333" i="54"/>
  <c r="H333" i="54"/>
  <c r="G333" i="54"/>
  <c r="F333" i="54"/>
  <c r="C333" i="54"/>
  <c r="B333" i="54"/>
  <c r="I332" i="54"/>
  <c r="H332" i="54"/>
  <c r="G332" i="54"/>
  <c r="F332" i="54"/>
  <c r="C332" i="54"/>
  <c r="B332" i="54"/>
  <c r="I331" i="54"/>
  <c r="H331" i="54"/>
  <c r="G331" i="54"/>
  <c r="F331" i="54"/>
  <c r="C331" i="54"/>
  <c r="B331" i="54"/>
  <c r="I330" i="54"/>
  <c r="H330" i="54"/>
  <c r="G330" i="54"/>
  <c r="F330" i="54"/>
  <c r="C330" i="54"/>
  <c r="B330" i="54"/>
  <c r="I329" i="54"/>
  <c r="H329" i="54"/>
  <c r="G329" i="54"/>
  <c r="F329" i="54"/>
  <c r="C329" i="54"/>
  <c r="B329" i="54"/>
  <c r="I328" i="54"/>
  <c r="H328" i="54"/>
  <c r="G328" i="54"/>
  <c r="F328" i="54"/>
  <c r="C328" i="54"/>
  <c r="B328" i="54"/>
  <c r="I327" i="54"/>
  <c r="H327" i="54"/>
  <c r="G327" i="54"/>
  <c r="F327" i="54"/>
  <c r="C327" i="54"/>
  <c r="B327" i="54"/>
  <c r="I326" i="54"/>
  <c r="H326" i="54"/>
  <c r="G326" i="54"/>
  <c r="F326" i="54"/>
  <c r="C326" i="54"/>
  <c r="B326" i="54"/>
  <c r="I325" i="54"/>
  <c r="H325" i="54"/>
  <c r="G325" i="54"/>
  <c r="F325" i="54"/>
  <c r="C325" i="54"/>
  <c r="B325" i="54"/>
  <c r="I324" i="54"/>
  <c r="H324" i="54"/>
  <c r="G324" i="54"/>
  <c r="F324" i="54"/>
  <c r="C324" i="54"/>
  <c r="B324" i="54"/>
  <c r="I323" i="54"/>
  <c r="H323" i="54"/>
  <c r="G323" i="54"/>
  <c r="F323" i="54"/>
  <c r="C323" i="54"/>
  <c r="B323" i="54"/>
  <c r="I322" i="54"/>
  <c r="H322" i="54"/>
  <c r="G322" i="54"/>
  <c r="F322" i="54"/>
  <c r="C322" i="54"/>
  <c r="B322" i="54"/>
  <c r="I321" i="54"/>
  <c r="H321" i="54"/>
  <c r="G321" i="54"/>
  <c r="F321" i="54"/>
  <c r="C321" i="54"/>
  <c r="B321" i="54"/>
  <c r="I320" i="54"/>
  <c r="H320" i="54"/>
  <c r="G320" i="54"/>
  <c r="F320" i="54"/>
  <c r="C320" i="54"/>
  <c r="B320" i="54"/>
  <c r="I319" i="54"/>
  <c r="H319" i="54"/>
  <c r="G319" i="54"/>
  <c r="F319" i="54"/>
  <c r="C319" i="54"/>
  <c r="B319" i="54"/>
  <c r="I318" i="54"/>
  <c r="H318" i="54"/>
  <c r="G318" i="54"/>
  <c r="F318" i="54"/>
  <c r="C318" i="54"/>
  <c r="B318" i="54"/>
  <c r="I317" i="54"/>
  <c r="H317" i="54"/>
  <c r="G317" i="54"/>
  <c r="F317" i="54"/>
  <c r="C317" i="54"/>
  <c r="B317" i="54"/>
  <c r="I316" i="54"/>
  <c r="H316" i="54"/>
  <c r="G316" i="54"/>
  <c r="F316" i="54"/>
  <c r="C316" i="54"/>
  <c r="B316" i="54"/>
  <c r="I315" i="54"/>
  <c r="H315" i="54"/>
  <c r="G315" i="54"/>
  <c r="F315" i="54"/>
  <c r="C315" i="54"/>
  <c r="B315" i="54"/>
  <c r="I314" i="54"/>
  <c r="H314" i="54"/>
  <c r="G314" i="54"/>
  <c r="F314" i="54"/>
  <c r="C314" i="54"/>
  <c r="B314" i="54"/>
  <c r="I313" i="54"/>
  <c r="H313" i="54"/>
  <c r="G313" i="54"/>
  <c r="F313" i="54"/>
  <c r="C313" i="54"/>
  <c r="B313" i="54"/>
  <c r="I312" i="54"/>
  <c r="H312" i="54"/>
  <c r="G312" i="54"/>
  <c r="F312" i="54"/>
  <c r="C312" i="54"/>
  <c r="B312" i="54"/>
  <c r="I311" i="54"/>
  <c r="H311" i="54"/>
  <c r="G311" i="54"/>
  <c r="F311" i="54"/>
  <c r="C311" i="54"/>
  <c r="B311" i="54"/>
  <c r="I310" i="54"/>
  <c r="H310" i="54"/>
  <c r="G310" i="54"/>
  <c r="F310" i="54"/>
  <c r="C310" i="54"/>
  <c r="B310" i="54"/>
  <c r="I309" i="54"/>
  <c r="H309" i="54"/>
  <c r="G309" i="54"/>
  <c r="F309" i="54"/>
  <c r="C309" i="54"/>
  <c r="B309" i="54"/>
  <c r="I308" i="54"/>
  <c r="H308" i="54"/>
  <c r="G308" i="54"/>
  <c r="F308" i="54"/>
  <c r="C308" i="54"/>
  <c r="B308" i="54"/>
  <c r="I307" i="54"/>
  <c r="H307" i="54"/>
  <c r="G307" i="54"/>
  <c r="F307" i="54"/>
  <c r="C307" i="54"/>
  <c r="B307" i="54"/>
  <c r="I306" i="54"/>
  <c r="H306" i="54"/>
  <c r="G306" i="54"/>
  <c r="F306" i="54"/>
  <c r="C306" i="54"/>
  <c r="B306" i="54"/>
  <c r="I305" i="54"/>
  <c r="H305" i="54"/>
  <c r="G305" i="54"/>
  <c r="F305" i="54"/>
  <c r="C305" i="54"/>
  <c r="B305" i="54"/>
  <c r="I304" i="54"/>
  <c r="H304" i="54"/>
  <c r="G304" i="54"/>
  <c r="F304" i="54"/>
  <c r="C304" i="54"/>
  <c r="B304" i="54"/>
  <c r="I303" i="54"/>
  <c r="H303" i="54"/>
  <c r="G303" i="54"/>
  <c r="F303" i="54"/>
  <c r="C303" i="54"/>
  <c r="B303" i="54"/>
  <c r="I302" i="54"/>
  <c r="H302" i="54"/>
  <c r="G302" i="54"/>
  <c r="F302" i="54"/>
  <c r="C302" i="54"/>
  <c r="B302" i="54"/>
  <c r="I301" i="54"/>
  <c r="H301" i="54"/>
  <c r="G301" i="54"/>
  <c r="F301" i="54"/>
  <c r="C301" i="54"/>
  <c r="B301" i="54"/>
  <c r="I300" i="54"/>
  <c r="H300" i="54"/>
  <c r="G300" i="54"/>
  <c r="F300" i="54"/>
  <c r="C300" i="54"/>
  <c r="B300" i="54"/>
  <c r="I299" i="54"/>
  <c r="H299" i="54"/>
  <c r="G299" i="54"/>
  <c r="F299" i="54"/>
  <c r="C299" i="54"/>
  <c r="B299" i="54"/>
  <c r="I298" i="54"/>
  <c r="H298" i="54"/>
  <c r="G298" i="54"/>
  <c r="F298" i="54"/>
  <c r="C298" i="54"/>
  <c r="B298" i="54"/>
  <c r="I297" i="54"/>
  <c r="H297" i="54"/>
  <c r="G297" i="54"/>
  <c r="F297" i="54"/>
  <c r="C297" i="54"/>
  <c r="B297" i="54"/>
  <c r="I296" i="54"/>
  <c r="H296" i="54"/>
  <c r="G296" i="54"/>
  <c r="F296" i="54"/>
  <c r="C296" i="54"/>
  <c r="B296" i="54"/>
  <c r="I295" i="54"/>
  <c r="H295" i="54"/>
  <c r="G295" i="54"/>
  <c r="F295" i="54"/>
  <c r="C295" i="54"/>
  <c r="B295" i="54"/>
  <c r="I294" i="54"/>
  <c r="H294" i="54"/>
  <c r="G294" i="54"/>
  <c r="F294" i="54"/>
  <c r="C294" i="54"/>
  <c r="B294" i="54"/>
  <c r="I293" i="54"/>
  <c r="H293" i="54"/>
  <c r="G293" i="54"/>
  <c r="F293" i="54"/>
  <c r="C293" i="54"/>
  <c r="B293" i="54"/>
  <c r="I292" i="54"/>
  <c r="H292" i="54"/>
  <c r="G292" i="54"/>
  <c r="F292" i="54"/>
  <c r="C292" i="54"/>
  <c r="B292" i="54"/>
  <c r="I291" i="54"/>
  <c r="H291" i="54"/>
  <c r="G291" i="54"/>
  <c r="F291" i="54"/>
  <c r="C291" i="54"/>
  <c r="B291" i="54"/>
  <c r="I290" i="54"/>
  <c r="H290" i="54"/>
  <c r="G290" i="54"/>
  <c r="F290" i="54"/>
  <c r="C290" i="54"/>
  <c r="B290" i="54"/>
  <c r="I289" i="54"/>
  <c r="H289" i="54"/>
  <c r="G289" i="54"/>
  <c r="F289" i="54"/>
  <c r="C289" i="54"/>
  <c r="B289" i="54"/>
  <c r="I288" i="54"/>
  <c r="H288" i="54"/>
  <c r="G288" i="54"/>
  <c r="F288" i="54"/>
  <c r="C288" i="54"/>
  <c r="B288" i="54"/>
  <c r="I287" i="54"/>
  <c r="H287" i="54"/>
  <c r="G287" i="54"/>
  <c r="F287" i="54"/>
  <c r="C287" i="54"/>
  <c r="B287" i="54"/>
  <c r="I286" i="54"/>
  <c r="H286" i="54"/>
  <c r="G286" i="54"/>
  <c r="F286" i="54"/>
  <c r="C286" i="54"/>
  <c r="B286" i="54"/>
  <c r="I285" i="54"/>
  <c r="H285" i="54"/>
  <c r="G285" i="54"/>
  <c r="F285" i="54"/>
  <c r="C285" i="54"/>
  <c r="B285" i="54"/>
  <c r="I284" i="54"/>
  <c r="H284" i="54"/>
  <c r="G284" i="54"/>
  <c r="F284" i="54"/>
  <c r="C284" i="54"/>
  <c r="B284" i="54"/>
  <c r="I283" i="54"/>
  <c r="H283" i="54"/>
  <c r="G283" i="54"/>
  <c r="F283" i="54"/>
  <c r="C283" i="54"/>
  <c r="B283" i="54"/>
  <c r="I282" i="54"/>
  <c r="H282" i="54"/>
  <c r="G282" i="54"/>
  <c r="F282" i="54"/>
  <c r="C282" i="54"/>
  <c r="B282" i="54"/>
  <c r="I281" i="54"/>
  <c r="H281" i="54"/>
  <c r="G281" i="54"/>
  <c r="F281" i="54"/>
  <c r="C281" i="54"/>
  <c r="B281" i="54"/>
  <c r="I280" i="54"/>
  <c r="H280" i="54"/>
  <c r="G280" i="54"/>
  <c r="F280" i="54"/>
  <c r="C280" i="54"/>
  <c r="B280" i="54"/>
  <c r="I279" i="54"/>
  <c r="H279" i="54"/>
  <c r="G279" i="54"/>
  <c r="F279" i="54"/>
  <c r="C279" i="54"/>
  <c r="B279" i="54"/>
  <c r="I278" i="54"/>
  <c r="H278" i="54"/>
  <c r="G278" i="54"/>
  <c r="F278" i="54"/>
  <c r="C278" i="54"/>
  <c r="B278" i="54"/>
  <c r="I277" i="54"/>
  <c r="H277" i="54"/>
  <c r="G277" i="54"/>
  <c r="F277" i="54"/>
  <c r="C277" i="54"/>
  <c r="B277" i="54"/>
  <c r="I276" i="54"/>
  <c r="H276" i="54"/>
  <c r="G276" i="54"/>
  <c r="F276" i="54"/>
  <c r="C276" i="54"/>
  <c r="B276" i="54"/>
  <c r="I275" i="54"/>
  <c r="H275" i="54"/>
  <c r="G275" i="54"/>
  <c r="F275" i="54"/>
  <c r="C275" i="54"/>
  <c r="B275" i="54"/>
  <c r="I274" i="54"/>
  <c r="H274" i="54"/>
  <c r="G274" i="54"/>
  <c r="F274" i="54"/>
  <c r="C274" i="54"/>
  <c r="B274" i="54"/>
  <c r="I273" i="54"/>
  <c r="H273" i="54"/>
  <c r="G273" i="54"/>
  <c r="F273" i="54"/>
  <c r="C273" i="54"/>
  <c r="B273" i="54"/>
  <c r="I272" i="54"/>
  <c r="H272" i="54"/>
  <c r="G272" i="54"/>
  <c r="F272" i="54"/>
  <c r="C272" i="54"/>
  <c r="B272" i="54"/>
  <c r="I271" i="54"/>
  <c r="H271" i="54"/>
  <c r="G271" i="54"/>
  <c r="F271" i="54"/>
  <c r="C271" i="54"/>
  <c r="B271" i="54"/>
  <c r="I270" i="54"/>
  <c r="H270" i="54"/>
  <c r="G270" i="54"/>
  <c r="F270" i="54"/>
  <c r="C270" i="54"/>
  <c r="B270" i="54"/>
  <c r="I269" i="54"/>
  <c r="H269" i="54"/>
  <c r="G269" i="54"/>
  <c r="F269" i="54"/>
  <c r="C269" i="54"/>
  <c r="B269" i="54"/>
  <c r="I268" i="54"/>
  <c r="H268" i="54"/>
  <c r="G268" i="54"/>
  <c r="F268" i="54"/>
  <c r="C268" i="54"/>
  <c r="B268" i="54"/>
  <c r="I267" i="54"/>
  <c r="H267" i="54"/>
  <c r="G267" i="54"/>
  <c r="F267" i="54"/>
  <c r="C267" i="54"/>
  <c r="B267" i="54"/>
  <c r="I266" i="54"/>
  <c r="H266" i="54"/>
  <c r="G266" i="54"/>
  <c r="F266" i="54"/>
  <c r="C266" i="54"/>
  <c r="B266" i="54"/>
  <c r="I265" i="54"/>
  <c r="H265" i="54"/>
  <c r="G265" i="54"/>
  <c r="F265" i="54"/>
  <c r="C265" i="54"/>
  <c r="B265" i="54"/>
  <c r="I264" i="54"/>
  <c r="H264" i="54"/>
  <c r="G264" i="54"/>
  <c r="F264" i="54"/>
  <c r="C264" i="54"/>
  <c r="B264" i="54"/>
  <c r="I263" i="54"/>
  <c r="H263" i="54"/>
  <c r="G263" i="54"/>
  <c r="F263" i="54"/>
  <c r="C263" i="54"/>
  <c r="B263" i="54"/>
  <c r="I262" i="54"/>
  <c r="H262" i="54"/>
  <c r="G262" i="54"/>
  <c r="F262" i="54"/>
  <c r="C262" i="54"/>
  <c r="B262" i="54"/>
  <c r="I261" i="54"/>
  <c r="H261" i="54"/>
  <c r="G261" i="54"/>
  <c r="F261" i="54"/>
  <c r="C261" i="54"/>
  <c r="B261" i="54"/>
  <c r="I260" i="54"/>
  <c r="H260" i="54"/>
  <c r="G260" i="54"/>
  <c r="F260" i="54"/>
  <c r="C260" i="54"/>
  <c r="B260" i="54"/>
  <c r="I259" i="54"/>
  <c r="H259" i="54"/>
  <c r="G259" i="54"/>
  <c r="F259" i="54"/>
  <c r="C259" i="54"/>
  <c r="B259" i="54"/>
  <c r="I258" i="54"/>
  <c r="H258" i="54"/>
  <c r="G258" i="54"/>
  <c r="F258" i="54"/>
  <c r="C258" i="54"/>
  <c r="B258" i="54"/>
  <c r="I257" i="54"/>
  <c r="H257" i="54"/>
  <c r="G257" i="54"/>
  <c r="F257" i="54"/>
  <c r="C257" i="54"/>
  <c r="B257" i="54"/>
  <c r="I256" i="54"/>
  <c r="H256" i="54"/>
  <c r="G256" i="54"/>
  <c r="F256" i="54"/>
  <c r="C256" i="54"/>
  <c r="B256" i="54"/>
  <c r="I255" i="54"/>
  <c r="H255" i="54"/>
  <c r="G255" i="54"/>
  <c r="F255" i="54"/>
  <c r="C255" i="54"/>
  <c r="B255" i="54"/>
  <c r="I254" i="54"/>
  <c r="H254" i="54"/>
  <c r="G254" i="54"/>
  <c r="F254" i="54"/>
  <c r="C254" i="54"/>
  <c r="B254" i="54"/>
  <c r="I253" i="54"/>
  <c r="H253" i="54"/>
  <c r="G253" i="54"/>
  <c r="F253" i="54"/>
  <c r="C253" i="54"/>
  <c r="B253" i="54"/>
  <c r="I252" i="54"/>
  <c r="H252" i="54"/>
  <c r="G252" i="54"/>
  <c r="F252" i="54"/>
  <c r="C252" i="54"/>
  <c r="B252" i="54"/>
  <c r="I251" i="54"/>
  <c r="H251" i="54"/>
  <c r="G251" i="54"/>
  <c r="F251" i="54"/>
  <c r="C251" i="54"/>
  <c r="B251" i="54"/>
  <c r="I250" i="54"/>
  <c r="H250" i="54"/>
  <c r="G250" i="54"/>
  <c r="F250" i="54"/>
  <c r="C250" i="54"/>
  <c r="B250" i="54"/>
  <c r="I249" i="54"/>
  <c r="H249" i="54"/>
  <c r="G249" i="54"/>
  <c r="F249" i="54"/>
  <c r="C249" i="54"/>
  <c r="B249" i="54"/>
  <c r="I248" i="54"/>
  <c r="H248" i="54"/>
  <c r="G248" i="54"/>
  <c r="F248" i="54"/>
  <c r="C248" i="54"/>
  <c r="B248" i="54"/>
  <c r="I247" i="54"/>
  <c r="H247" i="54"/>
  <c r="G247" i="54"/>
  <c r="F247" i="54"/>
  <c r="C247" i="54"/>
  <c r="B247" i="54"/>
  <c r="I246" i="54"/>
  <c r="H246" i="54"/>
  <c r="G246" i="54"/>
  <c r="F246" i="54"/>
  <c r="C246" i="54"/>
  <c r="B246" i="54"/>
  <c r="I245" i="54"/>
  <c r="H245" i="54"/>
  <c r="G245" i="54"/>
  <c r="F245" i="54"/>
  <c r="C245" i="54"/>
  <c r="B245" i="54"/>
  <c r="I244" i="54"/>
  <c r="H244" i="54"/>
  <c r="G244" i="54"/>
  <c r="F244" i="54"/>
  <c r="C244" i="54"/>
  <c r="B244" i="54"/>
  <c r="I243" i="54"/>
  <c r="H243" i="54"/>
  <c r="G243" i="54"/>
  <c r="F243" i="54"/>
  <c r="C243" i="54"/>
  <c r="B243" i="54"/>
  <c r="I242" i="54"/>
  <c r="H242" i="54"/>
  <c r="G242" i="54"/>
  <c r="F242" i="54"/>
  <c r="C242" i="54"/>
  <c r="B242" i="54"/>
  <c r="I241" i="54"/>
  <c r="H241" i="54"/>
  <c r="G241" i="54"/>
  <c r="F241" i="54"/>
  <c r="C241" i="54"/>
  <c r="B241" i="54"/>
  <c r="I240" i="54"/>
  <c r="H240" i="54"/>
  <c r="G240" i="54"/>
  <c r="F240" i="54"/>
  <c r="C240" i="54"/>
  <c r="B240" i="54"/>
  <c r="I239" i="54"/>
  <c r="H239" i="54"/>
  <c r="G239" i="54"/>
  <c r="F239" i="54"/>
  <c r="C239" i="54"/>
  <c r="B239" i="54"/>
  <c r="I238" i="54"/>
  <c r="H238" i="54"/>
  <c r="G238" i="54"/>
  <c r="F238" i="54"/>
  <c r="C238" i="54"/>
  <c r="B238" i="54"/>
  <c r="I237" i="54"/>
  <c r="H237" i="54"/>
  <c r="G237" i="54"/>
  <c r="F237" i="54"/>
  <c r="C237" i="54"/>
  <c r="B237" i="54"/>
  <c r="I236" i="54"/>
  <c r="H236" i="54"/>
  <c r="G236" i="54"/>
  <c r="F236" i="54"/>
  <c r="C236" i="54"/>
  <c r="B236" i="54"/>
  <c r="I235" i="54"/>
  <c r="H235" i="54"/>
  <c r="G235" i="54"/>
  <c r="F235" i="54"/>
  <c r="C235" i="54"/>
  <c r="B235" i="54"/>
  <c r="I234" i="54"/>
  <c r="H234" i="54"/>
  <c r="G234" i="54"/>
  <c r="F234" i="54"/>
  <c r="C234" i="54"/>
  <c r="B234" i="54"/>
  <c r="I233" i="54"/>
  <c r="H233" i="54"/>
  <c r="G233" i="54"/>
  <c r="F233" i="54"/>
  <c r="C233" i="54"/>
  <c r="B233" i="54"/>
  <c r="I232" i="54"/>
  <c r="H232" i="54"/>
  <c r="G232" i="54"/>
  <c r="F232" i="54"/>
  <c r="C232" i="54"/>
  <c r="B232" i="54"/>
  <c r="I231" i="54"/>
  <c r="H231" i="54"/>
  <c r="G231" i="54"/>
  <c r="F231" i="54"/>
  <c r="C231" i="54"/>
  <c r="B231" i="54"/>
  <c r="I230" i="54"/>
  <c r="H230" i="54"/>
  <c r="G230" i="54"/>
  <c r="F230" i="54"/>
  <c r="C230" i="54"/>
  <c r="B230" i="54"/>
  <c r="I229" i="54"/>
  <c r="H229" i="54"/>
  <c r="G229" i="54"/>
  <c r="F229" i="54"/>
  <c r="C229" i="54"/>
  <c r="B229" i="54"/>
  <c r="I228" i="54"/>
  <c r="H228" i="54"/>
  <c r="G228" i="54"/>
  <c r="F228" i="54"/>
  <c r="C228" i="54"/>
  <c r="B228" i="54"/>
  <c r="I227" i="54"/>
  <c r="H227" i="54"/>
  <c r="G227" i="54"/>
  <c r="F227" i="54"/>
  <c r="C227" i="54"/>
  <c r="B227" i="54"/>
  <c r="I226" i="54"/>
  <c r="H226" i="54"/>
  <c r="G226" i="54"/>
  <c r="F226" i="54"/>
  <c r="C226" i="54"/>
  <c r="B226" i="54"/>
  <c r="I225" i="54"/>
  <c r="H225" i="54"/>
  <c r="G225" i="54"/>
  <c r="F225" i="54"/>
  <c r="C225" i="54"/>
  <c r="B225" i="54"/>
  <c r="I224" i="54"/>
  <c r="H224" i="54"/>
  <c r="G224" i="54"/>
  <c r="F224" i="54"/>
  <c r="C224" i="54"/>
  <c r="B224" i="54"/>
  <c r="I223" i="54"/>
  <c r="H223" i="54"/>
  <c r="G223" i="54"/>
  <c r="F223" i="54"/>
  <c r="C223" i="54"/>
  <c r="B223" i="54"/>
  <c r="I222" i="54"/>
  <c r="H222" i="54"/>
  <c r="G222" i="54"/>
  <c r="F222" i="54"/>
  <c r="C222" i="54"/>
  <c r="B222" i="54"/>
  <c r="I221" i="54"/>
  <c r="H221" i="54"/>
  <c r="G221" i="54"/>
  <c r="F221" i="54"/>
  <c r="C221" i="54"/>
  <c r="B221" i="54"/>
  <c r="I220" i="54"/>
  <c r="H220" i="54"/>
  <c r="G220" i="54"/>
  <c r="F220" i="54"/>
  <c r="C220" i="54"/>
  <c r="B220" i="54"/>
  <c r="I219" i="54"/>
  <c r="H219" i="54"/>
  <c r="G219" i="54"/>
  <c r="F219" i="54"/>
  <c r="C219" i="54"/>
  <c r="B219" i="54"/>
  <c r="I218" i="54"/>
  <c r="H218" i="54"/>
  <c r="G218" i="54"/>
  <c r="F218" i="54"/>
  <c r="C218" i="54"/>
  <c r="B218" i="54"/>
  <c r="I217" i="54"/>
  <c r="H217" i="54"/>
  <c r="G217" i="54"/>
  <c r="F217" i="54"/>
  <c r="C217" i="54"/>
  <c r="B217" i="54"/>
  <c r="I216" i="54"/>
  <c r="H216" i="54"/>
  <c r="G216" i="54"/>
  <c r="F216" i="54"/>
  <c r="C216" i="54"/>
  <c r="B216" i="54"/>
  <c r="I215" i="54"/>
  <c r="H215" i="54"/>
  <c r="G215" i="54"/>
  <c r="F215" i="54"/>
  <c r="C215" i="54"/>
  <c r="B215" i="54"/>
  <c r="I214" i="54"/>
  <c r="H214" i="54"/>
  <c r="G214" i="54"/>
  <c r="F214" i="54"/>
  <c r="C214" i="54"/>
  <c r="B214" i="54"/>
  <c r="I213" i="54"/>
  <c r="H213" i="54"/>
  <c r="G213" i="54"/>
  <c r="F213" i="54"/>
  <c r="C213" i="54"/>
  <c r="B213" i="54"/>
  <c r="I212" i="54"/>
  <c r="H212" i="54"/>
  <c r="G212" i="54"/>
  <c r="F212" i="54"/>
  <c r="C212" i="54"/>
  <c r="B212" i="54"/>
  <c r="I211" i="54"/>
  <c r="H211" i="54"/>
  <c r="G211" i="54"/>
  <c r="F211" i="54"/>
  <c r="C211" i="54"/>
  <c r="B211" i="54"/>
  <c r="I210" i="54"/>
  <c r="H210" i="54"/>
  <c r="G210" i="54"/>
  <c r="F210" i="54"/>
  <c r="C210" i="54"/>
  <c r="B210" i="54"/>
  <c r="I209" i="54"/>
  <c r="H209" i="54"/>
  <c r="G209" i="54"/>
  <c r="F209" i="54"/>
  <c r="C209" i="54"/>
  <c r="B209" i="54"/>
  <c r="I208" i="54"/>
  <c r="H208" i="54"/>
  <c r="G208" i="54"/>
  <c r="F208" i="54"/>
  <c r="C208" i="54"/>
  <c r="B208" i="54"/>
  <c r="I207" i="54"/>
  <c r="H207" i="54"/>
  <c r="G207" i="54"/>
  <c r="F207" i="54"/>
  <c r="C207" i="54"/>
  <c r="B207" i="54"/>
  <c r="I206" i="54"/>
  <c r="H206" i="54"/>
  <c r="G206" i="54"/>
  <c r="F206" i="54"/>
  <c r="C206" i="54"/>
  <c r="B206" i="54"/>
  <c r="I205" i="54"/>
  <c r="H205" i="54"/>
  <c r="G205" i="54"/>
  <c r="F205" i="54"/>
  <c r="C205" i="54"/>
  <c r="B205" i="54"/>
  <c r="I204" i="54"/>
  <c r="H204" i="54"/>
  <c r="G204" i="54"/>
  <c r="F204" i="54"/>
  <c r="C204" i="54"/>
  <c r="B204" i="54"/>
  <c r="I203" i="54"/>
  <c r="H203" i="54"/>
  <c r="G203" i="54"/>
  <c r="F203" i="54"/>
  <c r="C203" i="54"/>
  <c r="B203" i="54"/>
  <c r="I202" i="54"/>
  <c r="H202" i="54"/>
  <c r="G202" i="54"/>
  <c r="F202" i="54"/>
  <c r="C202" i="54"/>
  <c r="B202" i="54"/>
  <c r="I201" i="54"/>
  <c r="H201" i="54"/>
  <c r="G201" i="54"/>
  <c r="F201" i="54"/>
  <c r="C201" i="54"/>
  <c r="B201" i="54"/>
  <c r="I200" i="54"/>
  <c r="H200" i="54"/>
  <c r="G200" i="54"/>
  <c r="F200" i="54"/>
  <c r="C200" i="54"/>
  <c r="B200" i="54"/>
  <c r="I199" i="54"/>
  <c r="H199" i="54"/>
  <c r="G199" i="54"/>
  <c r="F199" i="54"/>
  <c r="C199" i="54"/>
  <c r="B199" i="54"/>
  <c r="I198" i="54"/>
  <c r="H198" i="54"/>
  <c r="G198" i="54"/>
  <c r="F198" i="54"/>
  <c r="C198" i="54"/>
  <c r="B198" i="54"/>
  <c r="I197" i="54"/>
  <c r="H197" i="54"/>
  <c r="G197" i="54"/>
  <c r="F197" i="54"/>
  <c r="C197" i="54"/>
  <c r="B197" i="54"/>
  <c r="I196" i="54"/>
  <c r="H196" i="54"/>
  <c r="G196" i="54"/>
  <c r="F196" i="54"/>
  <c r="C196" i="54"/>
  <c r="B196" i="54"/>
  <c r="I195" i="54"/>
  <c r="H195" i="54"/>
  <c r="G195" i="54"/>
  <c r="F195" i="54"/>
  <c r="C195" i="54"/>
  <c r="B195" i="54"/>
  <c r="I194" i="54"/>
  <c r="H194" i="54"/>
  <c r="G194" i="54"/>
  <c r="F194" i="54"/>
  <c r="C194" i="54"/>
  <c r="B194" i="54"/>
  <c r="I193" i="54"/>
  <c r="H193" i="54"/>
  <c r="G193" i="54"/>
  <c r="F193" i="54"/>
  <c r="C193" i="54"/>
  <c r="B193" i="54"/>
  <c r="I192" i="54"/>
  <c r="H192" i="54"/>
  <c r="G192" i="54"/>
  <c r="F192" i="54"/>
  <c r="C192" i="54"/>
  <c r="B192" i="54"/>
  <c r="I191" i="54"/>
  <c r="H191" i="54"/>
  <c r="G191" i="54"/>
  <c r="F191" i="54"/>
  <c r="C191" i="54"/>
  <c r="B191" i="54"/>
  <c r="I190" i="54"/>
  <c r="H190" i="54"/>
  <c r="G190" i="54"/>
  <c r="F190" i="54"/>
  <c r="C190" i="54"/>
  <c r="B190" i="54"/>
  <c r="I189" i="54"/>
  <c r="H189" i="54"/>
  <c r="G189" i="54"/>
  <c r="F189" i="54"/>
  <c r="C189" i="54"/>
  <c r="B189" i="54"/>
  <c r="I188" i="54"/>
  <c r="H188" i="54"/>
  <c r="G188" i="54"/>
  <c r="F188" i="54"/>
  <c r="C188" i="54"/>
  <c r="B188" i="54"/>
  <c r="I187" i="54"/>
  <c r="H187" i="54"/>
  <c r="G187" i="54"/>
  <c r="F187" i="54"/>
  <c r="C187" i="54"/>
  <c r="B187" i="54"/>
  <c r="I186" i="54"/>
  <c r="H186" i="54"/>
  <c r="G186" i="54"/>
  <c r="F186" i="54"/>
  <c r="C186" i="54"/>
  <c r="B186" i="54"/>
  <c r="I185" i="54"/>
  <c r="H185" i="54"/>
  <c r="G185" i="54"/>
  <c r="F185" i="54"/>
  <c r="C185" i="54"/>
  <c r="B185" i="54"/>
  <c r="I184" i="54"/>
  <c r="H184" i="54"/>
  <c r="G184" i="54"/>
  <c r="F184" i="54"/>
  <c r="C184" i="54"/>
  <c r="B184" i="54"/>
  <c r="I183" i="54"/>
  <c r="H183" i="54"/>
  <c r="G183" i="54"/>
  <c r="F183" i="54"/>
  <c r="C183" i="54"/>
  <c r="B183" i="54"/>
  <c r="I182" i="54"/>
  <c r="H182" i="54"/>
  <c r="G182" i="54"/>
  <c r="F182" i="54"/>
  <c r="C182" i="54"/>
  <c r="B182" i="54"/>
  <c r="I181" i="54"/>
  <c r="H181" i="54"/>
  <c r="G181" i="54"/>
  <c r="F181" i="54"/>
  <c r="C181" i="54"/>
  <c r="B181" i="54"/>
  <c r="I180" i="54"/>
  <c r="H180" i="54"/>
  <c r="G180" i="54"/>
  <c r="F180" i="54"/>
  <c r="C180" i="54"/>
  <c r="B180" i="54"/>
  <c r="I179" i="54"/>
  <c r="H179" i="54"/>
  <c r="G179" i="54"/>
  <c r="F179" i="54"/>
  <c r="C179" i="54"/>
  <c r="B179" i="54"/>
  <c r="I178" i="54"/>
  <c r="H178" i="54"/>
  <c r="G178" i="54"/>
  <c r="F178" i="54"/>
  <c r="C178" i="54"/>
  <c r="B178" i="54"/>
  <c r="I177" i="54"/>
  <c r="H177" i="54"/>
  <c r="G177" i="54"/>
  <c r="F177" i="54"/>
  <c r="C177" i="54"/>
  <c r="B177" i="54"/>
  <c r="I176" i="54"/>
  <c r="H176" i="54"/>
  <c r="G176" i="54"/>
  <c r="F176" i="54"/>
  <c r="C176" i="54"/>
  <c r="B176" i="54"/>
  <c r="I175" i="54"/>
  <c r="H175" i="54"/>
  <c r="G175" i="54"/>
  <c r="F175" i="54"/>
  <c r="C175" i="54"/>
  <c r="B175" i="54"/>
  <c r="I174" i="54"/>
  <c r="H174" i="54"/>
  <c r="G174" i="54"/>
  <c r="F174" i="54"/>
  <c r="C174" i="54"/>
  <c r="B174" i="54"/>
  <c r="I173" i="54"/>
  <c r="H173" i="54"/>
  <c r="G173" i="54"/>
  <c r="F173" i="54"/>
  <c r="C173" i="54"/>
  <c r="B173" i="54"/>
  <c r="I172" i="54"/>
  <c r="H172" i="54"/>
  <c r="G172" i="54"/>
  <c r="F172" i="54"/>
  <c r="C172" i="54"/>
  <c r="B172" i="54"/>
  <c r="I171" i="54"/>
  <c r="H171" i="54"/>
  <c r="G171" i="54"/>
  <c r="F171" i="54"/>
  <c r="C171" i="54"/>
  <c r="B171" i="54"/>
  <c r="I170" i="54"/>
  <c r="H170" i="54"/>
  <c r="G170" i="54"/>
  <c r="F170" i="54"/>
  <c r="C170" i="54"/>
  <c r="B170" i="54"/>
  <c r="I169" i="54"/>
  <c r="H169" i="54"/>
  <c r="G169" i="54"/>
  <c r="F169" i="54"/>
  <c r="C169" i="54"/>
  <c r="B169" i="54"/>
  <c r="I168" i="54"/>
  <c r="H168" i="54"/>
  <c r="G168" i="54"/>
  <c r="F168" i="54"/>
  <c r="C168" i="54"/>
  <c r="B168" i="54"/>
  <c r="I167" i="54"/>
  <c r="H167" i="54"/>
  <c r="G167" i="54"/>
  <c r="F167" i="54"/>
  <c r="C167" i="54"/>
  <c r="B167" i="54"/>
  <c r="I166" i="54"/>
  <c r="H166" i="54"/>
  <c r="G166" i="54"/>
  <c r="F166" i="54"/>
  <c r="C166" i="54"/>
  <c r="B166" i="54"/>
  <c r="I165" i="54"/>
  <c r="H165" i="54"/>
  <c r="G165" i="54"/>
  <c r="F165" i="54"/>
  <c r="C165" i="54"/>
  <c r="B165" i="54"/>
  <c r="I164" i="54"/>
  <c r="H164" i="54"/>
  <c r="G164" i="54"/>
  <c r="F164" i="54"/>
  <c r="C164" i="54"/>
  <c r="B164" i="54"/>
  <c r="I163" i="54"/>
  <c r="H163" i="54"/>
  <c r="G163" i="54"/>
  <c r="F163" i="54"/>
  <c r="C163" i="54"/>
  <c r="B163" i="54"/>
  <c r="I162" i="54"/>
  <c r="H162" i="54"/>
  <c r="G162" i="54"/>
  <c r="F162" i="54"/>
  <c r="C162" i="54"/>
  <c r="B162" i="54"/>
  <c r="I161" i="54"/>
  <c r="H161" i="54"/>
  <c r="G161" i="54"/>
  <c r="F161" i="54"/>
  <c r="C161" i="54"/>
  <c r="B161" i="54"/>
  <c r="I160" i="54"/>
  <c r="H160" i="54"/>
  <c r="G160" i="54"/>
  <c r="F160" i="54"/>
  <c r="C160" i="54"/>
  <c r="B160" i="54"/>
  <c r="I159" i="54"/>
  <c r="H159" i="54"/>
  <c r="G159" i="54"/>
  <c r="F159" i="54"/>
  <c r="C159" i="54"/>
  <c r="B159" i="54"/>
  <c r="I158" i="54"/>
  <c r="H158" i="54"/>
  <c r="G158" i="54"/>
  <c r="F158" i="54"/>
  <c r="C158" i="54"/>
  <c r="B158" i="54"/>
  <c r="I157" i="54"/>
  <c r="H157" i="54"/>
  <c r="G157" i="54"/>
  <c r="F157" i="54"/>
  <c r="C157" i="54"/>
  <c r="B157" i="54"/>
  <c r="I156" i="54"/>
  <c r="H156" i="54"/>
  <c r="G156" i="54"/>
  <c r="F156" i="54"/>
  <c r="C156" i="54"/>
  <c r="B156" i="54"/>
  <c r="I155" i="54"/>
  <c r="H155" i="54"/>
  <c r="G155" i="54"/>
  <c r="F155" i="54"/>
  <c r="C155" i="54"/>
  <c r="B155" i="54"/>
  <c r="I154" i="54"/>
  <c r="H154" i="54"/>
  <c r="G154" i="54"/>
  <c r="F154" i="54"/>
  <c r="C154" i="54"/>
  <c r="B154" i="54"/>
  <c r="I153" i="54"/>
  <c r="H153" i="54"/>
  <c r="G153" i="54"/>
  <c r="F153" i="54"/>
  <c r="C153" i="54"/>
  <c r="B153" i="54"/>
  <c r="I152" i="54"/>
  <c r="H152" i="54"/>
  <c r="G152" i="54"/>
  <c r="F152" i="54"/>
  <c r="C152" i="54"/>
  <c r="B152" i="54"/>
  <c r="I151" i="54"/>
  <c r="H151" i="54"/>
  <c r="G151" i="54"/>
  <c r="F151" i="54"/>
  <c r="C151" i="54"/>
  <c r="B151" i="54"/>
  <c r="I150" i="54"/>
  <c r="H150" i="54"/>
  <c r="G150" i="54"/>
  <c r="F150" i="54"/>
  <c r="C150" i="54"/>
  <c r="B150" i="54"/>
  <c r="I149" i="54"/>
  <c r="H149" i="54"/>
  <c r="G149" i="54"/>
  <c r="F149" i="54"/>
  <c r="C149" i="54"/>
  <c r="B149" i="54"/>
  <c r="I148" i="54"/>
  <c r="H148" i="54"/>
  <c r="G148" i="54"/>
  <c r="F148" i="54"/>
  <c r="C148" i="54"/>
  <c r="B148" i="54"/>
  <c r="I147" i="54"/>
  <c r="H147" i="54"/>
  <c r="G147" i="54"/>
  <c r="F147" i="54"/>
  <c r="C147" i="54"/>
  <c r="B147" i="54"/>
  <c r="I146" i="54"/>
  <c r="H146" i="54"/>
  <c r="G146" i="54"/>
  <c r="F146" i="54"/>
  <c r="C146" i="54"/>
  <c r="B146" i="54"/>
  <c r="I145" i="54"/>
  <c r="H145" i="54"/>
  <c r="G145" i="54"/>
  <c r="F145" i="54"/>
  <c r="C145" i="54"/>
  <c r="B145" i="54"/>
  <c r="I144" i="54"/>
  <c r="H144" i="54"/>
  <c r="G144" i="54"/>
  <c r="F144" i="54"/>
  <c r="C144" i="54"/>
  <c r="B144" i="54"/>
  <c r="I143" i="54"/>
  <c r="H143" i="54"/>
  <c r="G143" i="54"/>
  <c r="F143" i="54"/>
  <c r="C143" i="54"/>
  <c r="B143" i="54"/>
  <c r="I142" i="54"/>
  <c r="H142" i="54"/>
  <c r="G142" i="54"/>
  <c r="F142" i="54"/>
  <c r="C142" i="54"/>
  <c r="B142" i="54"/>
  <c r="I141" i="54"/>
  <c r="H141" i="54"/>
  <c r="G141" i="54"/>
  <c r="F141" i="54"/>
  <c r="C141" i="54"/>
  <c r="B141" i="54"/>
  <c r="I140" i="54"/>
  <c r="H140" i="54"/>
  <c r="G140" i="54"/>
  <c r="F140" i="54"/>
  <c r="C140" i="54"/>
  <c r="B140" i="54"/>
  <c r="I139" i="54"/>
  <c r="H139" i="54"/>
  <c r="G139" i="54"/>
  <c r="F139" i="54"/>
  <c r="C139" i="54"/>
  <c r="B139" i="54"/>
  <c r="I138" i="54"/>
  <c r="H138" i="54"/>
  <c r="G138" i="54"/>
  <c r="F138" i="54"/>
  <c r="C138" i="54"/>
  <c r="B138" i="54"/>
  <c r="I137" i="54"/>
  <c r="H137" i="54"/>
  <c r="G137" i="54"/>
  <c r="F137" i="54"/>
  <c r="C137" i="54"/>
  <c r="B137" i="54"/>
  <c r="I136" i="54"/>
  <c r="H136" i="54"/>
  <c r="G136" i="54"/>
  <c r="F136" i="54"/>
  <c r="C136" i="54"/>
  <c r="B136" i="54"/>
  <c r="I135" i="54"/>
  <c r="H135" i="54"/>
  <c r="G135" i="54"/>
  <c r="F135" i="54"/>
  <c r="C135" i="54"/>
  <c r="B135" i="54"/>
  <c r="I134" i="54"/>
  <c r="H134" i="54"/>
  <c r="G134" i="54"/>
  <c r="F134" i="54"/>
  <c r="C134" i="54"/>
  <c r="B134" i="54"/>
  <c r="I133" i="54"/>
  <c r="H133" i="54"/>
  <c r="G133" i="54"/>
  <c r="F133" i="54"/>
  <c r="C133" i="54"/>
  <c r="B133" i="54"/>
  <c r="I132" i="54"/>
  <c r="H132" i="54"/>
  <c r="G132" i="54"/>
  <c r="F132" i="54"/>
  <c r="C132" i="54"/>
  <c r="B132" i="54"/>
  <c r="I131" i="54"/>
  <c r="H131" i="54"/>
  <c r="G131" i="54"/>
  <c r="F131" i="54"/>
  <c r="C131" i="54"/>
  <c r="B131" i="54"/>
  <c r="I130" i="54"/>
  <c r="H130" i="54"/>
  <c r="G130" i="54"/>
  <c r="F130" i="54"/>
  <c r="C130" i="54"/>
  <c r="B130" i="54"/>
  <c r="I129" i="54"/>
  <c r="H129" i="54"/>
  <c r="G129" i="54"/>
  <c r="F129" i="54"/>
  <c r="C129" i="54"/>
  <c r="B129" i="54"/>
  <c r="I128" i="54"/>
  <c r="H128" i="54"/>
  <c r="G128" i="54"/>
  <c r="F128" i="54"/>
  <c r="C128" i="54"/>
  <c r="B128" i="54"/>
  <c r="I127" i="54"/>
  <c r="H127" i="54"/>
  <c r="G127" i="54"/>
  <c r="F127" i="54"/>
  <c r="C127" i="54"/>
  <c r="B127" i="54"/>
  <c r="I126" i="54"/>
  <c r="H126" i="54"/>
  <c r="G126" i="54"/>
  <c r="F126" i="54"/>
  <c r="C126" i="54"/>
  <c r="B126" i="54"/>
  <c r="I125" i="54"/>
  <c r="H125" i="54"/>
  <c r="G125" i="54"/>
  <c r="F125" i="54"/>
  <c r="C125" i="54"/>
  <c r="B125" i="54"/>
  <c r="I124" i="54"/>
  <c r="H124" i="54"/>
  <c r="G124" i="54"/>
  <c r="F124" i="54"/>
  <c r="C124" i="54"/>
  <c r="B124" i="54"/>
  <c r="I123" i="54"/>
  <c r="H123" i="54"/>
  <c r="G123" i="54"/>
  <c r="F123" i="54"/>
  <c r="C123" i="54"/>
  <c r="B123" i="54"/>
  <c r="I122" i="54"/>
  <c r="H122" i="54"/>
  <c r="G122" i="54"/>
  <c r="F122" i="54"/>
  <c r="C122" i="54"/>
  <c r="B122" i="54"/>
  <c r="I121" i="54"/>
  <c r="H121" i="54"/>
  <c r="G121" i="54"/>
  <c r="F121" i="54"/>
  <c r="C121" i="54"/>
  <c r="B121" i="54"/>
  <c r="I120" i="54"/>
  <c r="H120" i="54"/>
  <c r="G120" i="54"/>
  <c r="F120" i="54"/>
  <c r="C120" i="54"/>
  <c r="B120" i="54"/>
  <c r="I119" i="54"/>
  <c r="H119" i="54"/>
  <c r="G119" i="54"/>
  <c r="F119" i="54"/>
  <c r="C119" i="54"/>
  <c r="B119" i="54"/>
  <c r="I118" i="54"/>
  <c r="H118" i="54"/>
  <c r="G118" i="54"/>
  <c r="F118" i="54"/>
  <c r="C118" i="54"/>
  <c r="B118" i="54"/>
  <c r="I117" i="54"/>
  <c r="H117" i="54"/>
  <c r="G117" i="54"/>
  <c r="F117" i="54"/>
  <c r="C117" i="54"/>
  <c r="B117" i="54"/>
  <c r="I116" i="54"/>
  <c r="H116" i="54"/>
  <c r="G116" i="54"/>
  <c r="F116" i="54"/>
  <c r="C116" i="54"/>
  <c r="B116" i="54"/>
  <c r="I115" i="54"/>
  <c r="H115" i="54"/>
  <c r="G115" i="54"/>
  <c r="F115" i="54"/>
  <c r="C115" i="54"/>
  <c r="B115" i="54"/>
  <c r="I114" i="54"/>
  <c r="H114" i="54"/>
  <c r="G114" i="54"/>
  <c r="F114" i="54"/>
  <c r="C114" i="54"/>
  <c r="B114" i="54"/>
  <c r="I113" i="54"/>
  <c r="H113" i="54"/>
  <c r="G113" i="54"/>
  <c r="F113" i="54"/>
  <c r="C113" i="54"/>
  <c r="B113" i="54"/>
  <c r="I112" i="54"/>
  <c r="H112" i="54"/>
  <c r="G112" i="54"/>
  <c r="F112" i="54"/>
  <c r="C112" i="54"/>
  <c r="B112" i="54"/>
  <c r="I111" i="54"/>
  <c r="H111" i="54"/>
  <c r="G111" i="54"/>
  <c r="F111" i="54"/>
  <c r="C111" i="54"/>
  <c r="B111" i="54"/>
  <c r="I110" i="54"/>
  <c r="H110" i="54"/>
  <c r="G110" i="54"/>
  <c r="F110" i="54"/>
  <c r="C110" i="54"/>
  <c r="B110" i="54"/>
  <c r="I109" i="54"/>
  <c r="H109" i="54"/>
  <c r="G109" i="54"/>
  <c r="F109" i="54"/>
  <c r="C109" i="54"/>
  <c r="B109" i="54"/>
  <c r="I108" i="54"/>
  <c r="H108" i="54"/>
  <c r="G108" i="54"/>
  <c r="F108" i="54"/>
  <c r="C108" i="54"/>
  <c r="B108" i="54"/>
  <c r="I107" i="54"/>
  <c r="H107" i="54"/>
  <c r="G107" i="54"/>
  <c r="F107" i="54"/>
  <c r="C107" i="54"/>
  <c r="B107" i="54"/>
  <c r="I106" i="54"/>
  <c r="H106" i="54"/>
  <c r="G106" i="54"/>
  <c r="F106" i="54"/>
  <c r="C106" i="54"/>
  <c r="B106" i="54"/>
  <c r="I105" i="54"/>
  <c r="H105" i="54"/>
  <c r="G105" i="54"/>
  <c r="F105" i="54"/>
  <c r="C105" i="54"/>
  <c r="B105" i="54"/>
  <c r="I104" i="54"/>
  <c r="H104" i="54"/>
  <c r="G104" i="54"/>
  <c r="F104" i="54"/>
  <c r="C104" i="54"/>
  <c r="B104" i="54"/>
  <c r="I103" i="54"/>
  <c r="H103" i="54"/>
  <c r="G103" i="54"/>
  <c r="F103" i="54"/>
  <c r="C103" i="54"/>
  <c r="B103" i="54"/>
  <c r="I102" i="54"/>
  <c r="H102" i="54"/>
  <c r="G102" i="54"/>
  <c r="F102" i="54"/>
  <c r="C102" i="54"/>
  <c r="B102" i="54"/>
  <c r="I101" i="54"/>
  <c r="H101" i="54"/>
  <c r="G101" i="54"/>
  <c r="F101" i="54"/>
  <c r="C101" i="54"/>
  <c r="B101" i="54"/>
  <c r="I100" i="54"/>
  <c r="H100" i="54"/>
  <c r="G100" i="54"/>
  <c r="F100" i="54"/>
  <c r="C100" i="54"/>
  <c r="B100" i="54"/>
  <c r="I99" i="54"/>
  <c r="H99" i="54"/>
  <c r="G99" i="54"/>
  <c r="F99" i="54"/>
  <c r="C99" i="54"/>
  <c r="B99" i="54"/>
  <c r="I98" i="54"/>
  <c r="H98" i="54"/>
  <c r="G98" i="54"/>
  <c r="F98" i="54"/>
  <c r="C98" i="54"/>
  <c r="B98" i="54"/>
  <c r="I97" i="54"/>
  <c r="H97" i="54"/>
  <c r="G97" i="54"/>
  <c r="F97" i="54"/>
  <c r="C97" i="54"/>
  <c r="B97" i="54"/>
  <c r="I96" i="54"/>
  <c r="H96" i="54"/>
  <c r="G96" i="54"/>
  <c r="F96" i="54"/>
  <c r="C96" i="54"/>
  <c r="B96" i="54"/>
  <c r="I95" i="54"/>
  <c r="H95" i="54"/>
  <c r="G95" i="54"/>
  <c r="F95" i="54"/>
  <c r="C95" i="54"/>
  <c r="B95" i="54"/>
  <c r="I94" i="54"/>
  <c r="H94" i="54"/>
  <c r="G94" i="54"/>
  <c r="F94" i="54"/>
  <c r="C94" i="54"/>
  <c r="B94" i="54"/>
  <c r="I93" i="54"/>
  <c r="H93" i="54"/>
  <c r="G93" i="54"/>
  <c r="F93" i="54"/>
  <c r="C93" i="54"/>
  <c r="B93" i="54"/>
  <c r="I92" i="54"/>
  <c r="H92" i="54"/>
  <c r="G92" i="54"/>
  <c r="F92" i="54"/>
  <c r="C92" i="54"/>
  <c r="B92" i="54"/>
  <c r="I91" i="54"/>
  <c r="H91" i="54"/>
  <c r="G91" i="54"/>
  <c r="F91" i="54"/>
  <c r="C91" i="54"/>
  <c r="B91" i="54"/>
  <c r="I90" i="54"/>
  <c r="H90" i="54"/>
  <c r="G90" i="54"/>
  <c r="F90" i="54"/>
  <c r="C90" i="54"/>
  <c r="B90" i="54"/>
  <c r="I89" i="54"/>
  <c r="H89" i="54"/>
  <c r="G89" i="54"/>
  <c r="F89" i="54"/>
  <c r="C89" i="54"/>
  <c r="B89" i="54"/>
  <c r="I88" i="54"/>
  <c r="H88" i="54"/>
  <c r="G88" i="54"/>
  <c r="F88" i="54"/>
  <c r="C88" i="54"/>
  <c r="B88" i="54"/>
  <c r="I87" i="54"/>
  <c r="H87" i="54"/>
  <c r="G87" i="54"/>
  <c r="F87" i="54"/>
  <c r="C87" i="54"/>
  <c r="B87" i="54"/>
  <c r="I86" i="54"/>
  <c r="H86" i="54"/>
  <c r="G86" i="54"/>
  <c r="F86" i="54"/>
  <c r="C86" i="54"/>
  <c r="B86" i="54"/>
  <c r="I85" i="54"/>
  <c r="H85" i="54"/>
  <c r="G85" i="54"/>
  <c r="F85" i="54"/>
  <c r="C85" i="54"/>
  <c r="B85" i="54"/>
  <c r="I84" i="54"/>
  <c r="H84" i="54"/>
  <c r="G84" i="54"/>
  <c r="F84" i="54"/>
  <c r="C84" i="54"/>
  <c r="B84" i="54"/>
  <c r="I83" i="54"/>
  <c r="H83" i="54"/>
  <c r="G83" i="54"/>
  <c r="F83" i="54"/>
  <c r="C83" i="54"/>
  <c r="B83" i="54"/>
  <c r="I82" i="54"/>
  <c r="H82" i="54"/>
  <c r="G82" i="54"/>
  <c r="F82" i="54"/>
  <c r="C82" i="54"/>
  <c r="B82" i="54"/>
  <c r="I81" i="54"/>
  <c r="H81" i="54"/>
  <c r="G81" i="54"/>
  <c r="F81" i="54"/>
  <c r="C81" i="54"/>
  <c r="B81" i="54"/>
  <c r="I80" i="54"/>
  <c r="H80" i="54"/>
  <c r="G80" i="54"/>
  <c r="F80" i="54"/>
  <c r="C80" i="54"/>
  <c r="B80" i="54"/>
  <c r="I79" i="54"/>
  <c r="H79" i="54"/>
  <c r="G79" i="54"/>
  <c r="F79" i="54"/>
  <c r="C79" i="54"/>
  <c r="B79" i="54"/>
  <c r="I78" i="54"/>
  <c r="H78" i="54"/>
  <c r="G78" i="54"/>
  <c r="F78" i="54"/>
  <c r="C78" i="54"/>
  <c r="B78" i="54"/>
  <c r="I77" i="54"/>
  <c r="H77" i="54"/>
  <c r="G77" i="54"/>
  <c r="F77" i="54"/>
  <c r="C77" i="54"/>
  <c r="B77" i="54"/>
  <c r="I76" i="54"/>
  <c r="H76" i="54"/>
  <c r="G76" i="54"/>
  <c r="F76" i="54"/>
  <c r="C76" i="54"/>
  <c r="B76" i="54"/>
  <c r="I75" i="54"/>
  <c r="H75" i="54"/>
  <c r="G75" i="54"/>
  <c r="F75" i="54"/>
  <c r="C75" i="54"/>
  <c r="B75" i="54"/>
  <c r="I74" i="54"/>
  <c r="H74" i="54"/>
  <c r="G74" i="54"/>
  <c r="F74" i="54"/>
  <c r="C74" i="54"/>
  <c r="B74" i="54"/>
  <c r="I73" i="54"/>
  <c r="H73" i="54"/>
  <c r="G73" i="54"/>
  <c r="F73" i="54"/>
  <c r="C73" i="54"/>
  <c r="B73" i="54"/>
  <c r="I72" i="54"/>
  <c r="H72" i="54"/>
  <c r="G72" i="54"/>
  <c r="F72" i="54"/>
  <c r="C72" i="54"/>
  <c r="B72" i="54"/>
  <c r="I71" i="54"/>
  <c r="H71" i="54"/>
  <c r="G71" i="54"/>
  <c r="F71" i="54"/>
  <c r="C71" i="54"/>
  <c r="B71" i="54"/>
  <c r="I70" i="54"/>
  <c r="H70" i="54"/>
  <c r="G70" i="54"/>
  <c r="F70" i="54"/>
  <c r="C70" i="54"/>
  <c r="B70" i="54"/>
  <c r="I69" i="54"/>
  <c r="H69" i="54"/>
  <c r="G69" i="54"/>
  <c r="F69" i="54"/>
  <c r="C69" i="54"/>
  <c r="B69" i="54"/>
  <c r="I68" i="54"/>
  <c r="H68" i="54"/>
  <c r="G68" i="54"/>
  <c r="F68" i="54"/>
  <c r="C68" i="54"/>
  <c r="B68" i="54"/>
  <c r="I67" i="54"/>
  <c r="H67" i="54"/>
  <c r="G67" i="54"/>
  <c r="F67" i="54"/>
  <c r="C67" i="54"/>
  <c r="B67" i="54"/>
  <c r="I66" i="54"/>
  <c r="H66" i="54"/>
  <c r="G66" i="54"/>
  <c r="F66" i="54"/>
  <c r="C66" i="54"/>
  <c r="B66" i="54"/>
  <c r="I65" i="54"/>
  <c r="H65" i="54"/>
  <c r="G65" i="54"/>
  <c r="F65" i="54"/>
  <c r="C65" i="54"/>
  <c r="B65" i="54"/>
  <c r="I64" i="54"/>
  <c r="H64" i="54"/>
  <c r="G64" i="54"/>
  <c r="F64" i="54"/>
  <c r="C64" i="54"/>
  <c r="B64" i="54"/>
  <c r="I63" i="54"/>
  <c r="H63" i="54"/>
  <c r="G63" i="54"/>
  <c r="F63" i="54"/>
  <c r="C63" i="54"/>
  <c r="B63" i="54"/>
  <c r="I62" i="54"/>
  <c r="H62" i="54"/>
  <c r="G62" i="54"/>
  <c r="F62" i="54"/>
  <c r="C62" i="54"/>
  <c r="B62" i="54"/>
  <c r="I61" i="54"/>
  <c r="H61" i="54"/>
  <c r="G61" i="54"/>
  <c r="F61" i="54"/>
  <c r="C61" i="54"/>
  <c r="B61" i="54"/>
  <c r="I60" i="54"/>
  <c r="H60" i="54"/>
  <c r="G60" i="54"/>
  <c r="F60" i="54"/>
  <c r="C60" i="54"/>
  <c r="B60" i="54"/>
  <c r="I59" i="54"/>
  <c r="H59" i="54"/>
  <c r="G59" i="54"/>
  <c r="F59" i="54"/>
  <c r="C59" i="54"/>
  <c r="B59" i="54"/>
  <c r="I58" i="54"/>
  <c r="H58" i="54"/>
  <c r="G58" i="54"/>
  <c r="F58" i="54"/>
  <c r="C58" i="54"/>
  <c r="B58" i="54"/>
  <c r="I57" i="54"/>
  <c r="H57" i="54"/>
  <c r="G57" i="54"/>
  <c r="F57" i="54"/>
  <c r="C57" i="54"/>
  <c r="B57" i="54"/>
  <c r="I56" i="54"/>
  <c r="H56" i="54"/>
  <c r="G56" i="54"/>
  <c r="F56" i="54"/>
  <c r="C56" i="54"/>
  <c r="B56" i="54"/>
  <c r="I55" i="54"/>
  <c r="H55" i="54"/>
  <c r="G55" i="54"/>
  <c r="F55" i="54"/>
  <c r="C55" i="54"/>
  <c r="B55" i="54"/>
  <c r="I54" i="54"/>
  <c r="H54" i="54"/>
  <c r="G54" i="54"/>
  <c r="F54" i="54"/>
  <c r="C54" i="54"/>
  <c r="B54" i="54"/>
  <c r="I53" i="54"/>
  <c r="H53" i="54"/>
  <c r="G53" i="54"/>
  <c r="F53" i="54"/>
  <c r="C53" i="54"/>
  <c r="B53" i="54"/>
  <c r="I52" i="54"/>
  <c r="H52" i="54"/>
  <c r="G52" i="54"/>
  <c r="F52" i="54"/>
  <c r="C52" i="54"/>
  <c r="B52" i="54"/>
  <c r="I51" i="54"/>
  <c r="H51" i="54"/>
  <c r="G51" i="54"/>
  <c r="F51" i="54"/>
  <c r="C51" i="54"/>
  <c r="B51" i="54"/>
  <c r="I50" i="54"/>
  <c r="H50" i="54"/>
  <c r="G50" i="54"/>
  <c r="F50" i="54"/>
  <c r="C50" i="54"/>
  <c r="B50" i="54"/>
  <c r="I49" i="54"/>
  <c r="H49" i="54"/>
  <c r="G49" i="54"/>
  <c r="F49" i="54"/>
  <c r="C49" i="54"/>
  <c r="B49" i="54"/>
  <c r="G48" i="54"/>
  <c r="F48" i="54"/>
  <c r="C48" i="54"/>
  <c r="B48" i="54"/>
  <c r="I47" i="54"/>
  <c r="H47" i="54"/>
  <c r="G47" i="54"/>
  <c r="F47" i="54"/>
  <c r="C47" i="54"/>
  <c r="B47" i="54"/>
  <c r="I46" i="54"/>
  <c r="H46" i="54"/>
  <c r="G46" i="54"/>
  <c r="F46" i="54"/>
  <c r="C46" i="54"/>
  <c r="B46" i="54"/>
  <c r="I45" i="54"/>
  <c r="H45" i="54"/>
  <c r="G45" i="54"/>
  <c r="F45" i="54"/>
  <c r="C45" i="54"/>
  <c r="B45" i="54"/>
  <c r="I44" i="54"/>
  <c r="H44" i="54"/>
  <c r="G44" i="54"/>
  <c r="F44" i="54"/>
  <c r="C44" i="54"/>
  <c r="B44" i="54"/>
  <c r="I43" i="54"/>
  <c r="H43" i="54"/>
  <c r="G43" i="54"/>
  <c r="F43" i="54"/>
  <c r="C43" i="54"/>
  <c r="B43" i="54"/>
  <c r="I42" i="54"/>
  <c r="H42" i="54"/>
  <c r="G42" i="54"/>
  <c r="F42" i="54"/>
  <c r="C42" i="54"/>
  <c r="B42" i="54"/>
  <c r="I41" i="54"/>
  <c r="H41" i="54"/>
  <c r="G41" i="54"/>
  <c r="F41" i="54"/>
  <c r="C41" i="54"/>
  <c r="B41" i="54"/>
  <c r="I40" i="54"/>
  <c r="H40" i="54"/>
  <c r="G40" i="54"/>
  <c r="F40" i="54"/>
  <c r="C40" i="54"/>
  <c r="B40" i="54"/>
  <c r="I39" i="54"/>
  <c r="H39" i="54"/>
  <c r="G39" i="54"/>
  <c r="F39" i="54"/>
  <c r="C39" i="54"/>
  <c r="B39" i="54"/>
  <c r="I38" i="54"/>
  <c r="H38" i="54"/>
  <c r="G38" i="54"/>
  <c r="F38" i="54"/>
  <c r="C38" i="54"/>
  <c r="B38" i="54"/>
  <c r="I37" i="54"/>
  <c r="H37" i="54"/>
  <c r="G37" i="54"/>
  <c r="F37" i="54"/>
  <c r="C37" i="54"/>
  <c r="B37" i="54"/>
  <c r="I36" i="54"/>
  <c r="H36" i="54"/>
  <c r="G36" i="54"/>
  <c r="F36" i="54"/>
  <c r="C36" i="54"/>
  <c r="B36" i="54"/>
  <c r="I35" i="54"/>
  <c r="H35" i="54"/>
  <c r="G35" i="54"/>
  <c r="F35" i="54"/>
  <c r="C35" i="54"/>
  <c r="B35" i="54"/>
  <c r="I34" i="54"/>
  <c r="H34" i="54"/>
  <c r="G34" i="54"/>
  <c r="F34" i="54"/>
  <c r="C34" i="54"/>
  <c r="B34" i="54"/>
  <c r="I33" i="54"/>
  <c r="H33" i="54"/>
  <c r="G33" i="54"/>
  <c r="F33" i="54"/>
  <c r="C33" i="54"/>
  <c r="B33" i="54"/>
  <c r="I32" i="54"/>
  <c r="H32" i="54"/>
  <c r="G32" i="54"/>
  <c r="F32" i="54"/>
  <c r="C32" i="54"/>
  <c r="B32" i="54"/>
  <c r="I31" i="54"/>
  <c r="H31" i="54"/>
  <c r="G31" i="54"/>
  <c r="F31" i="54"/>
  <c r="C31" i="54"/>
  <c r="B31" i="54"/>
  <c r="I30" i="54"/>
  <c r="H30" i="54"/>
  <c r="G30" i="54"/>
  <c r="F30" i="54"/>
  <c r="C30" i="54"/>
  <c r="B30" i="54"/>
  <c r="I29" i="54"/>
  <c r="H29" i="54"/>
  <c r="G29" i="54"/>
  <c r="F29" i="54"/>
  <c r="C29" i="54"/>
  <c r="B29" i="54"/>
  <c r="I28" i="54"/>
  <c r="H28" i="54"/>
  <c r="G28" i="54"/>
  <c r="F28" i="54"/>
  <c r="C28" i="54"/>
  <c r="B28" i="54"/>
  <c r="I27" i="54"/>
  <c r="H27" i="54"/>
  <c r="G27" i="54"/>
  <c r="F27" i="54"/>
  <c r="C27" i="54"/>
  <c r="B27" i="54"/>
  <c r="I26" i="54"/>
  <c r="H26" i="54"/>
  <c r="G26" i="54"/>
  <c r="F26" i="54"/>
  <c r="C26" i="54"/>
  <c r="B26" i="54"/>
  <c r="I25" i="54"/>
  <c r="H25" i="54"/>
  <c r="G25" i="54"/>
  <c r="F25" i="54"/>
  <c r="C25" i="54"/>
  <c r="B25" i="54"/>
  <c r="I24" i="54"/>
  <c r="H24" i="54"/>
  <c r="G24" i="54"/>
  <c r="F24" i="54"/>
  <c r="C24" i="54"/>
  <c r="B24" i="54"/>
  <c r="I23" i="54"/>
  <c r="H23" i="54"/>
  <c r="G23" i="54"/>
  <c r="F23" i="54"/>
  <c r="C23" i="54"/>
  <c r="B23" i="54"/>
  <c r="I22" i="54"/>
  <c r="H22" i="54"/>
  <c r="G22" i="54"/>
  <c r="F22" i="54"/>
  <c r="C22" i="54"/>
  <c r="B22" i="54"/>
  <c r="I21" i="54"/>
  <c r="H21" i="54"/>
  <c r="G21" i="54"/>
  <c r="F21" i="54"/>
  <c r="C21" i="54"/>
  <c r="B21" i="54"/>
  <c r="I20" i="54"/>
  <c r="H20" i="54"/>
  <c r="G20" i="54"/>
  <c r="F20" i="54"/>
  <c r="C20" i="54"/>
  <c r="B20" i="54"/>
  <c r="I19" i="54"/>
  <c r="H19" i="54"/>
  <c r="G19" i="54"/>
  <c r="F19" i="54"/>
  <c r="C19" i="54"/>
  <c r="B19" i="54"/>
  <c r="I18" i="54"/>
  <c r="H18" i="54"/>
  <c r="G18" i="54"/>
  <c r="F18" i="54"/>
  <c r="C18" i="54"/>
  <c r="B18" i="54"/>
  <c r="I17" i="54"/>
  <c r="H17" i="54"/>
  <c r="G17" i="54"/>
  <c r="F17" i="54"/>
  <c r="C17" i="54"/>
  <c r="B17" i="54"/>
  <c r="I16" i="54"/>
  <c r="H16" i="54"/>
  <c r="G16" i="54"/>
  <c r="F16" i="54"/>
  <c r="C16" i="54"/>
  <c r="B16" i="54"/>
  <c r="I15" i="54"/>
  <c r="H15" i="54"/>
  <c r="G15" i="54"/>
  <c r="F15" i="54"/>
  <c r="C15" i="54"/>
  <c r="B15" i="54"/>
  <c r="I14" i="54"/>
  <c r="H14" i="54"/>
  <c r="G14" i="54"/>
  <c r="F14" i="54"/>
  <c r="C14" i="54"/>
  <c r="B14" i="54"/>
  <c r="I13" i="54"/>
  <c r="H13" i="54"/>
  <c r="G13" i="54"/>
  <c r="F13" i="54"/>
  <c r="C13" i="54"/>
  <c r="B13" i="54"/>
  <c r="I12" i="54"/>
  <c r="H12" i="54"/>
  <c r="G12" i="54"/>
  <c r="F12" i="54"/>
  <c r="C12" i="54"/>
  <c r="C6" i="54"/>
  <c r="C7" i="54"/>
  <c r="C8" i="54"/>
  <c r="C9" i="54"/>
  <c r="C10" i="54"/>
  <c r="C11" i="54"/>
  <c r="B12" i="54"/>
  <c r="I11" i="54"/>
  <c r="H11" i="54"/>
  <c r="G11" i="54"/>
  <c r="F11" i="54"/>
  <c r="B11" i="54"/>
  <c r="I10" i="54"/>
  <c r="H10" i="54"/>
  <c r="G10" i="54"/>
  <c r="F10" i="54"/>
  <c r="B10" i="54"/>
  <c r="I9" i="54"/>
  <c r="H9" i="54"/>
  <c r="G9" i="54"/>
  <c r="F9" i="54"/>
  <c r="B9" i="54"/>
  <c r="I8" i="54"/>
  <c r="H8" i="54"/>
  <c r="G8" i="54"/>
  <c r="F8" i="54"/>
  <c r="B8" i="54"/>
  <c r="I7" i="54"/>
  <c r="H7" i="54"/>
  <c r="G7" i="54"/>
  <c r="F7" i="54"/>
  <c r="B7" i="54"/>
  <c r="H2412" i="53"/>
  <c r="G2412" i="53"/>
  <c r="F2412" i="53"/>
  <c r="C2412" i="53"/>
  <c r="B2412" i="53"/>
  <c r="H2411" i="53"/>
  <c r="G2411" i="53"/>
  <c r="F2411" i="53"/>
  <c r="C2411" i="53"/>
  <c r="B2411" i="53"/>
  <c r="H2410" i="53"/>
  <c r="G2410" i="53"/>
  <c r="F2410" i="53"/>
  <c r="C2410" i="53"/>
  <c r="B2410" i="53"/>
  <c r="H2409" i="53"/>
  <c r="G2409" i="53"/>
  <c r="F2409" i="53"/>
  <c r="C2409" i="53"/>
  <c r="B2409" i="53"/>
  <c r="O1" i="53"/>
  <c r="O1" i="54"/>
  <c r="I6" i="54"/>
  <c r="H6" i="54"/>
  <c r="G6" i="54"/>
  <c r="F6" i="54"/>
  <c r="B6" i="54"/>
  <c r="H2408" i="53"/>
  <c r="G2408" i="53"/>
  <c r="F2408" i="53"/>
  <c r="C2408" i="53"/>
  <c r="B2408" i="53"/>
  <c r="H2407" i="53"/>
  <c r="G2407" i="53"/>
  <c r="F2407" i="53"/>
  <c r="C2407" i="53"/>
  <c r="B2407" i="53"/>
  <c r="H2406" i="53"/>
  <c r="G2406" i="53"/>
  <c r="F2406" i="53"/>
  <c r="C2406" i="53"/>
  <c r="B2406" i="53"/>
  <c r="H2405" i="53"/>
  <c r="G2405" i="53"/>
  <c r="F2405" i="53"/>
  <c r="C2405" i="53"/>
  <c r="B2405" i="53"/>
  <c r="H2404" i="53"/>
  <c r="G2404" i="53"/>
  <c r="F2404" i="53"/>
  <c r="C2404" i="53"/>
  <c r="B2404" i="53"/>
  <c r="H2403" i="53"/>
  <c r="G2403" i="53"/>
  <c r="F2403" i="53"/>
  <c r="C2403" i="53"/>
  <c r="B2403" i="53"/>
  <c r="H2402" i="53"/>
  <c r="G2402" i="53"/>
  <c r="F2402" i="53"/>
  <c r="C2402" i="53"/>
  <c r="B2402" i="53"/>
  <c r="H2401" i="53"/>
  <c r="G2401" i="53"/>
  <c r="F2401" i="53"/>
  <c r="C2401" i="53"/>
  <c r="B2401" i="53"/>
  <c r="H2400" i="53"/>
  <c r="G2400" i="53"/>
  <c r="F2400" i="53"/>
  <c r="C2400" i="53"/>
  <c r="B2400" i="53"/>
  <c r="H2399" i="53"/>
  <c r="G2399" i="53"/>
  <c r="F2399" i="53"/>
  <c r="C2399" i="53"/>
  <c r="B2399" i="53"/>
  <c r="H2398" i="53"/>
  <c r="G2398" i="53"/>
  <c r="F2398" i="53"/>
  <c r="C2398" i="53"/>
  <c r="B2398" i="53"/>
  <c r="H2397" i="53"/>
  <c r="G2397" i="53"/>
  <c r="F2397" i="53"/>
  <c r="C2397" i="53"/>
  <c r="B2397" i="53"/>
  <c r="H2396" i="53"/>
  <c r="G2396" i="53"/>
  <c r="F2396" i="53"/>
  <c r="C2396" i="53"/>
  <c r="B2396" i="53"/>
  <c r="H2395" i="53"/>
  <c r="G2395" i="53"/>
  <c r="F2395" i="53"/>
  <c r="C2395" i="53"/>
  <c r="B2395" i="53"/>
  <c r="H2394" i="53"/>
  <c r="G2394" i="53"/>
  <c r="F2394" i="53"/>
  <c r="C2394" i="53"/>
  <c r="B2394" i="53"/>
  <c r="H2393" i="53"/>
  <c r="G2393" i="53"/>
  <c r="F2393" i="53"/>
  <c r="C2393" i="53"/>
  <c r="B2393" i="53"/>
  <c r="H2392" i="53"/>
  <c r="G2392" i="53"/>
  <c r="F2392" i="53"/>
  <c r="C2392" i="53"/>
  <c r="B2392" i="53"/>
  <c r="H2391" i="53"/>
  <c r="G2391" i="53"/>
  <c r="F2391" i="53"/>
  <c r="C2391" i="53"/>
  <c r="B2391" i="53"/>
  <c r="H2390" i="53"/>
  <c r="G2390" i="53"/>
  <c r="F2390" i="53"/>
  <c r="C2390" i="53"/>
  <c r="B2390" i="53"/>
  <c r="H2389" i="53"/>
  <c r="G2389" i="53"/>
  <c r="F2389" i="53"/>
  <c r="C2389" i="53"/>
  <c r="B2389" i="53"/>
  <c r="H2388" i="53"/>
  <c r="G2388" i="53"/>
  <c r="F2388" i="53"/>
  <c r="C2388" i="53"/>
  <c r="B2388" i="53"/>
  <c r="H2387" i="53"/>
  <c r="G2387" i="53"/>
  <c r="F2387" i="53"/>
  <c r="C2387" i="53"/>
  <c r="B2387" i="53"/>
  <c r="H2386" i="53"/>
  <c r="G2386" i="53"/>
  <c r="F2386" i="53"/>
  <c r="C2386" i="53"/>
  <c r="B2386" i="53"/>
  <c r="H2385" i="53"/>
  <c r="G2385" i="53"/>
  <c r="F2385" i="53"/>
  <c r="C2385" i="53"/>
  <c r="B2385" i="53"/>
  <c r="H2384" i="53"/>
  <c r="G2384" i="53"/>
  <c r="F2384" i="53"/>
  <c r="C2384" i="53"/>
  <c r="B2384" i="53"/>
  <c r="H2383" i="53"/>
  <c r="G2383" i="53"/>
  <c r="F2383" i="53"/>
  <c r="C2383" i="53"/>
  <c r="B2383" i="53"/>
  <c r="H2382" i="53"/>
  <c r="G2382" i="53"/>
  <c r="F2382" i="53"/>
  <c r="C2382" i="53"/>
  <c r="B2382" i="53"/>
  <c r="H2381" i="53"/>
  <c r="G2381" i="53"/>
  <c r="F2381" i="53"/>
  <c r="C2381" i="53"/>
  <c r="B2381" i="53"/>
  <c r="H2380" i="53"/>
  <c r="G2380" i="53"/>
  <c r="F2380" i="53"/>
  <c r="C2380" i="53"/>
  <c r="B2380" i="53"/>
  <c r="H2379" i="53"/>
  <c r="G2379" i="53"/>
  <c r="F2379" i="53"/>
  <c r="C2379" i="53"/>
  <c r="B2379" i="53"/>
  <c r="H2378" i="53"/>
  <c r="G2378" i="53"/>
  <c r="F2378" i="53"/>
  <c r="C2378" i="53"/>
  <c r="B2378" i="53"/>
  <c r="H2377" i="53"/>
  <c r="G2377" i="53"/>
  <c r="F2377" i="53"/>
  <c r="C2377" i="53"/>
  <c r="B2377" i="53"/>
  <c r="H2376" i="53"/>
  <c r="G2376" i="53"/>
  <c r="F2376" i="53"/>
  <c r="C2376" i="53"/>
  <c r="B2376" i="53"/>
  <c r="H2375" i="53"/>
  <c r="G2375" i="53"/>
  <c r="F2375" i="53"/>
  <c r="C2375" i="53"/>
  <c r="B2375" i="53"/>
  <c r="H2374" i="53"/>
  <c r="G2374" i="53"/>
  <c r="F2374" i="53"/>
  <c r="C2374" i="53"/>
  <c r="B2374" i="53"/>
  <c r="H2373" i="53"/>
  <c r="G2373" i="53"/>
  <c r="F2373" i="53"/>
  <c r="C2373" i="53"/>
  <c r="B2373" i="53"/>
  <c r="H2372" i="53"/>
  <c r="G2372" i="53"/>
  <c r="F2372" i="53"/>
  <c r="C2372" i="53"/>
  <c r="B2372" i="53"/>
  <c r="H2371" i="53"/>
  <c r="G2371" i="53"/>
  <c r="F2371" i="53"/>
  <c r="C2371" i="53"/>
  <c r="B2371" i="53"/>
  <c r="H2370" i="53"/>
  <c r="G2370" i="53"/>
  <c r="F2370" i="53"/>
  <c r="C2370" i="53"/>
  <c r="B2370" i="53"/>
  <c r="H2369" i="53"/>
  <c r="G2369" i="53"/>
  <c r="F2369" i="53"/>
  <c r="C2369" i="53"/>
  <c r="B2369" i="53"/>
  <c r="H2368" i="53"/>
  <c r="G2368" i="53"/>
  <c r="F2368" i="53"/>
  <c r="C2368" i="53"/>
  <c r="B2368" i="53"/>
  <c r="H2367" i="53"/>
  <c r="G2367" i="53"/>
  <c r="F2367" i="53"/>
  <c r="C2367" i="53"/>
  <c r="B2367" i="53"/>
  <c r="H2366" i="53"/>
  <c r="G2366" i="53"/>
  <c r="F2366" i="53"/>
  <c r="C2366" i="53"/>
  <c r="B2366" i="53"/>
  <c r="H2365" i="53"/>
  <c r="G2365" i="53"/>
  <c r="F2365" i="53"/>
  <c r="C2365" i="53"/>
  <c r="B2365" i="53"/>
  <c r="H2364" i="53"/>
  <c r="G2364" i="53"/>
  <c r="F2364" i="53"/>
  <c r="C2364" i="53"/>
  <c r="B2364" i="53"/>
  <c r="H2363" i="53"/>
  <c r="G2363" i="53"/>
  <c r="F2363" i="53"/>
  <c r="C2363" i="53"/>
  <c r="B2363" i="53"/>
  <c r="H2362" i="53"/>
  <c r="G2362" i="53"/>
  <c r="F2362" i="53"/>
  <c r="C2362" i="53"/>
  <c r="B2362" i="53"/>
  <c r="H2361" i="53"/>
  <c r="G2361" i="53"/>
  <c r="F2361" i="53"/>
  <c r="C2361" i="53"/>
  <c r="B2361" i="53"/>
  <c r="H2360" i="53"/>
  <c r="G2360" i="53"/>
  <c r="F2360" i="53"/>
  <c r="C2360" i="53"/>
  <c r="B2360" i="53"/>
  <c r="H2359" i="53"/>
  <c r="G2359" i="53"/>
  <c r="F2359" i="53"/>
  <c r="C2359" i="53"/>
  <c r="B2359" i="53"/>
  <c r="H2358" i="53"/>
  <c r="G2358" i="53"/>
  <c r="F2358" i="53"/>
  <c r="C2358" i="53"/>
  <c r="B2358" i="53"/>
  <c r="H2357" i="53"/>
  <c r="G2357" i="53"/>
  <c r="F2357" i="53"/>
  <c r="C2357" i="53"/>
  <c r="B2357" i="53"/>
  <c r="H2356" i="53"/>
  <c r="G2356" i="53"/>
  <c r="F2356" i="53"/>
  <c r="C2356" i="53"/>
  <c r="B2356" i="53"/>
  <c r="H2355" i="53"/>
  <c r="G2355" i="53"/>
  <c r="F2355" i="53"/>
  <c r="C2355" i="53"/>
  <c r="B2355" i="53"/>
  <c r="H2354" i="53"/>
  <c r="G2354" i="53"/>
  <c r="F2354" i="53"/>
  <c r="C2354" i="53"/>
  <c r="B2354" i="53"/>
  <c r="H2353" i="53"/>
  <c r="G2353" i="53"/>
  <c r="F2353" i="53"/>
  <c r="C2353" i="53"/>
  <c r="B2353" i="53"/>
  <c r="H2352" i="53"/>
  <c r="G2352" i="53"/>
  <c r="F2352" i="53"/>
  <c r="C2352" i="53"/>
  <c r="B2352" i="53"/>
  <c r="H2351" i="53"/>
  <c r="G2351" i="53"/>
  <c r="F2351" i="53"/>
  <c r="C2351" i="53"/>
  <c r="B2351" i="53"/>
  <c r="H2350" i="53"/>
  <c r="G2350" i="53"/>
  <c r="F2350" i="53"/>
  <c r="C2350" i="53"/>
  <c r="B2350" i="53"/>
  <c r="H2349" i="53"/>
  <c r="G2349" i="53"/>
  <c r="F2349" i="53"/>
  <c r="C2349" i="53"/>
  <c r="B2349" i="53"/>
  <c r="H2348" i="53"/>
  <c r="G2348" i="53"/>
  <c r="F2348" i="53"/>
  <c r="C2348" i="53"/>
  <c r="B2348" i="53"/>
  <c r="H2347" i="53"/>
  <c r="G2347" i="53"/>
  <c r="F2347" i="53"/>
  <c r="C2347" i="53"/>
  <c r="B2347" i="53"/>
  <c r="H2346" i="53"/>
  <c r="G2346" i="53"/>
  <c r="F2346" i="53"/>
  <c r="C2346" i="53"/>
  <c r="B2346" i="53"/>
  <c r="H2345" i="53"/>
  <c r="G2345" i="53"/>
  <c r="F2345" i="53"/>
  <c r="C2345" i="53"/>
  <c r="B2345" i="53"/>
  <c r="H2344" i="53"/>
  <c r="G2344" i="53"/>
  <c r="F2344" i="53"/>
  <c r="C2344" i="53"/>
  <c r="B2344" i="53"/>
  <c r="H2343" i="53"/>
  <c r="G2343" i="53"/>
  <c r="F2343" i="53"/>
  <c r="C2343" i="53"/>
  <c r="B2343" i="53"/>
  <c r="H2342" i="53"/>
  <c r="G2342" i="53"/>
  <c r="F2342" i="53"/>
  <c r="C2342" i="53"/>
  <c r="B2342" i="53"/>
  <c r="H2341" i="53"/>
  <c r="G2341" i="53"/>
  <c r="F2341" i="53"/>
  <c r="C2341" i="53"/>
  <c r="B2341" i="53"/>
  <c r="H2340" i="53"/>
  <c r="G2340" i="53"/>
  <c r="F2340" i="53"/>
  <c r="C2340" i="53"/>
  <c r="B2340" i="53"/>
  <c r="H2339" i="53"/>
  <c r="G2339" i="53"/>
  <c r="F2339" i="53"/>
  <c r="C2339" i="53"/>
  <c r="B2339" i="53"/>
  <c r="H2338" i="53"/>
  <c r="G2338" i="53"/>
  <c r="F2338" i="53"/>
  <c r="C2338" i="53"/>
  <c r="B2338" i="53"/>
  <c r="H2337" i="53"/>
  <c r="G2337" i="53"/>
  <c r="F2337" i="53"/>
  <c r="C2337" i="53"/>
  <c r="B2337" i="53"/>
  <c r="H2336" i="53"/>
  <c r="G2336" i="53"/>
  <c r="F2336" i="53"/>
  <c r="C2336" i="53"/>
  <c r="B2336" i="53"/>
  <c r="H2335" i="53"/>
  <c r="G2335" i="53"/>
  <c r="F2335" i="53"/>
  <c r="C2335" i="53"/>
  <c r="B2335" i="53"/>
  <c r="H2334" i="53"/>
  <c r="G2334" i="53"/>
  <c r="F2334" i="53"/>
  <c r="C2334" i="53"/>
  <c r="B2334" i="53"/>
  <c r="H2333" i="53"/>
  <c r="G2333" i="53"/>
  <c r="F2333" i="53"/>
  <c r="C2333" i="53"/>
  <c r="B2333" i="53"/>
  <c r="H2332" i="53"/>
  <c r="G2332" i="53"/>
  <c r="F2332" i="53"/>
  <c r="C2332" i="53"/>
  <c r="B2332" i="53"/>
  <c r="H2331" i="53"/>
  <c r="G2331" i="53"/>
  <c r="F2331" i="53"/>
  <c r="C2331" i="53"/>
  <c r="B2331" i="53"/>
  <c r="H2330" i="53"/>
  <c r="G2330" i="53"/>
  <c r="F2330" i="53"/>
  <c r="C2330" i="53"/>
  <c r="B2330" i="53"/>
  <c r="H2329" i="53"/>
  <c r="G2329" i="53"/>
  <c r="F2329" i="53"/>
  <c r="C2329" i="53"/>
  <c r="B2329" i="53"/>
  <c r="H2328" i="53"/>
  <c r="G2328" i="53"/>
  <c r="F2328" i="53"/>
  <c r="C2328" i="53"/>
  <c r="B2328" i="53"/>
  <c r="H2327" i="53"/>
  <c r="G2327" i="53"/>
  <c r="F2327" i="53"/>
  <c r="C2327" i="53"/>
  <c r="B2327" i="53"/>
  <c r="H2326" i="53"/>
  <c r="G2326" i="53"/>
  <c r="F2326" i="53"/>
  <c r="C2326" i="53"/>
  <c r="B2326" i="53"/>
  <c r="H2325" i="53"/>
  <c r="G2325" i="53"/>
  <c r="F2325" i="53"/>
  <c r="C2325" i="53"/>
  <c r="B2325" i="53"/>
  <c r="H2324" i="53"/>
  <c r="G2324" i="53"/>
  <c r="F2324" i="53"/>
  <c r="C2324" i="53"/>
  <c r="B2324" i="53"/>
  <c r="H2323" i="53"/>
  <c r="G2323" i="53"/>
  <c r="F2323" i="53"/>
  <c r="C2323" i="53"/>
  <c r="B2323" i="53"/>
  <c r="H2322" i="53"/>
  <c r="G2322" i="53"/>
  <c r="F2322" i="53"/>
  <c r="C2322" i="53"/>
  <c r="B2322" i="53"/>
  <c r="H2321" i="53"/>
  <c r="G2321" i="53"/>
  <c r="F2321" i="53"/>
  <c r="C2321" i="53"/>
  <c r="B2321" i="53"/>
  <c r="H2320" i="53"/>
  <c r="G2320" i="53"/>
  <c r="F2320" i="53"/>
  <c r="C2320" i="53"/>
  <c r="B2320" i="53"/>
  <c r="H2319" i="53"/>
  <c r="G2319" i="53"/>
  <c r="F2319" i="53"/>
  <c r="C2319" i="53"/>
  <c r="B2319" i="53"/>
  <c r="H2318" i="53"/>
  <c r="G2318" i="53"/>
  <c r="F2318" i="53"/>
  <c r="C2318" i="53"/>
  <c r="B2318" i="53"/>
  <c r="H2317" i="53"/>
  <c r="G2317" i="53"/>
  <c r="F2317" i="53"/>
  <c r="C2317" i="53"/>
  <c r="B2317" i="53"/>
  <c r="H2316" i="53"/>
  <c r="G2316" i="53"/>
  <c r="F2316" i="53"/>
  <c r="C2316" i="53"/>
  <c r="B2316" i="53"/>
  <c r="H2315" i="53"/>
  <c r="G2315" i="53"/>
  <c r="F2315" i="53"/>
  <c r="C2315" i="53"/>
  <c r="B2315" i="53"/>
  <c r="H2314" i="53"/>
  <c r="G2314" i="53"/>
  <c r="F2314" i="53"/>
  <c r="C2314" i="53"/>
  <c r="B2314" i="53"/>
  <c r="H2313" i="53"/>
  <c r="G2313" i="53"/>
  <c r="F2313" i="53"/>
  <c r="C2313" i="53"/>
  <c r="B2313" i="53"/>
  <c r="H2312" i="53"/>
  <c r="G2312" i="53"/>
  <c r="F2312" i="53"/>
  <c r="C2312" i="53"/>
  <c r="B2312" i="53"/>
  <c r="H2311" i="53"/>
  <c r="G2311" i="53"/>
  <c r="F2311" i="53"/>
  <c r="C2311" i="53"/>
  <c r="B2311" i="53"/>
  <c r="H2310" i="53"/>
  <c r="G2310" i="53"/>
  <c r="F2310" i="53"/>
  <c r="C2310" i="53"/>
  <c r="B2310" i="53"/>
  <c r="H2309" i="53"/>
  <c r="G2309" i="53"/>
  <c r="F2309" i="53"/>
  <c r="C2309" i="53"/>
  <c r="B2309" i="53"/>
  <c r="H2308" i="53"/>
  <c r="G2308" i="53"/>
  <c r="F2308" i="53"/>
  <c r="C2308" i="53"/>
  <c r="B2308" i="53"/>
  <c r="H2307" i="53"/>
  <c r="G2307" i="53"/>
  <c r="F2307" i="53"/>
  <c r="C2307" i="53"/>
  <c r="B2307" i="53"/>
  <c r="H2306" i="53"/>
  <c r="G2306" i="53"/>
  <c r="F2306" i="53"/>
  <c r="C2306" i="53"/>
  <c r="B2306" i="53"/>
  <c r="H2305" i="53"/>
  <c r="G2305" i="53"/>
  <c r="F2305" i="53"/>
  <c r="C2305" i="53"/>
  <c r="B2305" i="53"/>
  <c r="H2304" i="53"/>
  <c r="G2304" i="53"/>
  <c r="F2304" i="53"/>
  <c r="C2304" i="53"/>
  <c r="B2304" i="53"/>
  <c r="H2303" i="53"/>
  <c r="G2303" i="53"/>
  <c r="F2303" i="53"/>
  <c r="C2303" i="53"/>
  <c r="B2303" i="53"/>
  <c r="H2302" i="53"/>
  <c r="G2302" i="53"/>
  <c r="F2302" i="53"/>
  <c r="C2302" i="53"/>
  <c r="B2302" i="53"/>
  <c r="H2301" i="53"/>
  <c r="G2301" i="53"/>
  <c r="F2301" i="53"/>
  <c r="C2301" i="53"/>
  <c r="B2301" i="53"/>
  <c r="H2300" i="53"/>
  <c r="G2300" i="53"/>
  <c r="F2300" i="53"/>
  <c r="C2300" i="53"/>
  <c r="B2300" i="53"/>
  <c r="H2299" i="53"/>
  <c r="G2299" i="53"/>
  <c r="F2299" i="53"/>
  <c r="C2299" i="53"/>
  <c r="B2299" i="53"/>
  <c r="H2298" i="53"/>
  <c r="G2298" i="53"/>
  <c r="F2298" i="53"/>
  <c r="C2298" i="53"/>
  <c r="B2298" i="53"/>
  <c r="H2297" i="53"/>
  <c r="G2297" i="53"/>
  <c r="F2297" i="53"/>
  <c r="C2297" i="53"/>
  <c r="B2297" i="53"/>
  <c r="H2296" i="53"/>
  <c r="G2296" i="53"/>
  <c r="F2296" i="53"/>
  <c r="C2296" i="53"/>
  <c r="B2296" i="53"/>
  <c r="H2295" i="53"/>
  <c r="G2295" i="53"/>
  <c r="F2295" i="53"/>
  <c r="C2295" i="53"/>
  <c r="B2295" i="53"/>
  <c r="H2294" i="53"/>
  <c r="G2294" i="53"/>
  <c r="F2294" i="53"/>
  <c r="C2294" i="53"/>
  <c r="B2294" i="53"/>
  <c r="H2293" i="53"/>
  <c r="G2293" i="53"/>
  <c r="F2293" i="53"/>
  <c r="C2293" i="53"/>
  <c r="B2293" i="53"/>
  <c r="H2292" i="53"/>
  <c r="G2292" i="53"/>
  <c r="F2292" i="53"/>
  <c r="C2292" i="53"/>
  <c r="B2292" i="53"/>
  <c r="H2291" i="53"/>
  <c r="G2291" i="53"/>
  <c r="F2291" i="53"/>
  <c r="C2291" i="53"/>
  <c r="B2291" i="53"/>
  <c r="H2290" i="53"/>
  <c r="G2290" i="53"/>
  <c r="F2290" i="53"/>
  <c r="C2290" i="53"/>
  <c r="B2290" i="53"/>
  <c r="H2289" i="53"/>
  <c r="G2289" i="53"/>
  <c r="F2289" i="53"/>
  <c r="C2289" i="53"/>
  <c r="B2289" i="53"/>
  <c r="H2288" i="53"/>
  <c r="G2288" i="53"/>
  <c r="F2288" i="53"/>
  <c r="C2288" i="53"/>
  <c r="B2288" i="53"/>
  <c r="H2287" i="53"/>
  <c r="G2287" i="53"/>
  <c r="F2287" i="53"/>
  <c r="C2287" i="53"/>
  <c r="B2287" i="53"/>
  <c r="H2286" i="53"/>
  <c r="G2286" i="53"/>
  <c r="F2286" i="53"/>
  <c r="C2286" i="53"/>
  <c r="B2286" i="53"/>
  <c r="H2285" i="53"/>
  <c r="G2285" i="53"/>
  <c r="F2285" i="53"/>
  <c r="C2285" i="53"/>
  <c r="B2285" i="53"/>
  <c r="H2284" i="53"/>
  <c r="G2284" i="53"/>
  <c r="F2284" i="53"/>
  <c r="C2284" i="53"/>
  <c r="B2284" i="53"/>
  <c r="H2283" i="53"/>
  <c r="G2283" i="53"/>
  <c r="F2283" i="53"/>
  <c r="C2283" i="53"/>
  <c r="B2283" i="53"/>
  <c r="H2282" i="53"/>
  <c r="G2282" i="53"/>
  <c r="F2282" i="53"/>
  <c r="C2282" i="53"/>
  <c r="B2282" i="53"/>
  <c r="H2281" i="53"/>
  <c r="G2281" i="53"/>
  <c r="F2281" i="53"/>
  <c r="C2281" i="53"/>
  <c r="B2281" i="53"/>
  <c r="H2280" i="53"/>
  <c r="G2280" i="53"/>
  <c r="F2280" i="53"/>
  <c r="C2280" i="53"/>
  <c r="B2280" i="53"/>
  <c r="H2279" i="53"/>
  <c r="G2279" i="53"/>
  <c r="F2279" i="53"/>
  <c r="C2279" i="53"/>
  <c r="B2279" i="53"/>
  <c r="H2278" i="53"/>
  <c r="G2278" i="53"/>
  <c r="F2278" i="53"/>
  <c r="C2278" i="53"/>
  <c r="B2278" i="53"/>
  <c r="H2277" i="53"/>
  <c r="G2277" i="53"/>
  <c r="F2277" i="53"/>
  <c r="C2277" i="53"/>
  <c r="B2277" i="53"/>
  <c r="H2276" i="53"/>
  <c r="G2276" i="53"/>
  <c r="F2276" i="53"/>
  <c r="C2276" i="53"/>
  <c r="B2276" i="53"/>
  <c r="H2275" i="53"/>
  <c r="G2275" i="53"/>
  <c r="F2275" i="53"/>
  <c r="C2275" i="53"/>
  <c r="B2275" i="53"/>
  <c r="H2274" i="53"/>
  <c r="G2274" i="53"/>
  <c r="F2274" i="53"/>
  <c r="C2274" i="53"/>
  <c r="B2274" i="53"/>
  <c r="H2273" i="53"/>
  <c r="G2273" i="53"/>
  <c r="F2273" i="53"/>
  <c r="C2273" i="53"/>
  <c r="B2273" i="53"/>
  <c r="H2272" i="53"/>
  <c r="G2272" i="53"/>
  <c r="F2272" i="53"/>
  <c r="C2272" i="53"/>
  <c r="B2272" i="53"/>
  <c r="H2271" i="53"/>
  <c r="G2271" i="53"/>
  <c r="F2271" i="53"/>
  <c r="C2271" i="53"/>
  <c r="B2271" i="53"/>
  <c r="H2270" i="53"/>
  <c r="G2270" i="53"/>
  <c r="F2270" i="53"/>
  <c r="C2270" i="53"/>
  <c r="B2270" i="53"/>
  <c r="H2269" i="53"/>
  <c r="G2269" i="53"/>
  <c r="F2269" i="53"/>
  <c r="C2269" i="53"/>
  <c r="B2269" i="53"/>
  <c r="H2268" i="53"/>
  <c r="G2268" i="53"/>
  <c r="F2268" i="53"/>
  <c r="C2268" i="53"/>
  <c r="B2268" i="53"/>
  <c r="H2267" i="53"/>
  <c r="G2267" i="53"/>
  <c r="F2267" i="53"/>
  <c r="C2267" i="53"/>
  <c r="B2267" i="53"/>
  <c r="H2266" i="53"/>
  <c r="G2266" i="53"/>
  <c r="F2266" i="53"/>
  <c r="C2266" i="53"/>
  <c r="B2266" i="53"/>
  <c r="H2265" i="53"/>
  <c r="G2265" i="53"/>
  <c r="F2265" i="53"/>
  <c r="C2265" i="53"/>
  <c r="B2265" i="53"/>
  <c r="H2264" i="53"/>
  <c r="G2264" i="53"/>
  <c r="F2264" i="53"/>
  <c r="C2264" i="53"/>
  <c r="B2264" i="53"/>
  <c r="H2263" i="53"/>
  <c r="G2263" i="53"/>
  <c r="F2263" i="53"/>
  <c r="C2263" i="53"/>
  <c r="B2263" i="53"/>
  <c r="H2262" i="53"/>
  <c r="G2262" i="53"/>
  <c r="F2262" i="53"/>
  <c r="C2262" i="53"/>
  <c r="B2262" i="53"/>
  <c r="H2261" i="53"/>
  <c r="G2261" i="53"/>
  <c r="F2261" i="53"/>
  <c r="C2261" i="53"/>
  <c r="B2261" i="53"/>
  <c r="H2260" i="53"/>
  <c r="G2260" i="53"/>
  <c r="F2260" i="53"/>
  <c r="C2260" i="53"/>
  <c r="B2260" i="53"/>
  <c r="H2259" i="53"/>
  <c r="G2259" i="53"/>
  <c r="F2259" i="53"/>
  <c r="C2259" i="53"/>
  <c r="B2259" i="53"/>
  <c r="H2258" i="53"/>
  <c r="G2258" i="53"/>
  <c r="F2258" i="53"/>
  <c r="C2258" i="53"/>
  <c r="B2258" i="53"/>
  <c r="H2257" i="53"/>
  <c r="G2257" i="53"/>
  <c r="F2257" i="53"/>
  <c r="C2257" i="53"/>
  <c r="B2257" i="53"/>
  <c r="H2256" i="53"/>
  <c r="G2256" i="53"/>
  <c r="F2256" i="53"/>
  <c r="C2256" i="53"/>
  <c r="B2256" i="53"/>
  <c r="H2255" i="53"/>
  <c r="G2255" i="53"/>
  <c r="F2255" i="53"/>
  <c r="C2255" i="53"/>
  <c r="B2255" i="53"/>
  <c r="H2254" i="53"/>
  <c r="G2254" i="53"/>
  <c r="F2254" i="53"/>
  <c r="C2254" i="53"/>
  <c r="B2254" i="53"/>
  <c r="H2253" i="53"/>
  <c r="G2253" i="53"/>
  <c r="F2253" i="53"/>
  <c r="C2253" i="53"/>
  <c r="B2253" i="53"/>
  <c r="H2252" i="53"/>
  <c r="G2252" i="53"/>
  <c r="F2252" i="53"/>
  <c r="C2252" i="53"/>
  <c r="B2252" i="53"/>
  <c r="H2251" i="53"/>
  <c r="G2251" i="53"/>
  <c r="F2251" i="53"/>
  <c r="C2251" i="53"/>
  <c r="B2251" i="53"/>
  <c r="H2250" i="53"/>
  <c r="G2250" i="53"/>
  <c r="F2250" i="53"/>
  <c r="C2250" i="53"/>
  <c r="B2250" i="53"/>
  <c r="H2249" i="53"/>
  <c r="G2249" i="53"/>
  <c r="F2249" i="53"/>
  <c r="C2249" i="53"/>
  <c r="B2249" i="53"/>
  <c r="H2248" i="53"/>
  <c r="G2248" i="53"/>
  <c r="F2248" i="53"/>
  <c r="C2248" i="53"/>
  <c r="B2248" i="53"/>
  <c r="H2247" i="53"/>
  <c r="G2247" i="53"/>
  <c r="F2247" i="53"/>
  <c r="C2247" i="53"/>
  <c r="B2247" i="53"/>
  <c r="H2246" i="53"/>
  <c r="G2246" i="53"/>
  <c r="F2246" i="53"/>
  <c r="C2246" i="53"/>
  <c r="B2246" i="53"/>
  <c r="H2245" i="53"/>
  <c r="G2245" i="53"/>
  <c r="F2245" i="53"/>
  <c r="C2245" i="53"/>
  <c r="B2245" i="53"/>
  <c r="H2244" i="53"/>
  <c r="G2244" i="53"/>
  <c r="F2244" i="53"/>
  <c r="C2244" i="53"/>
  <c r="B2244" i="53"/>
  <c r="H2243" i="53"/>
  <c r="G2243" i="53"/>
  <c r="F2243" i="53"/>
  <c r="C2243" i="53"/>
  <c r="B2243" i="53"/>
  <c r="H2242" i="53"/>
  <c r="G2242" i="53"/>
  <c r="F2242" i="53"/>
  <c r="C2242" i="53"/>
  <c r="B2242" i="53"/>
  <c r="H2241" i="53"/>
  <c r="G2241" i="53"/>
  <c r="F2241" i="53"/>
  <c r="C2241" i="53"/>
  <c r="B2241" i="53"/>
  <c r="H2240" i="53"/>
  <c r="G2240" i="53"/>
  <c r="F2240" i="53"/>
  <c r="C2240" i="53"/>
  <c r="B2240" i="53"/>
  <c r="H2239" i="53"/>
  <c r="G2239" i="53"/>
  <c r="F2239" i="53"/>
  <c r="C2239" i="53"/>
  <c r="B2239" i="53"/>
  <c r="H2238" i="53"/>
  <c r="G2238" i="53"/>
  <c r="F2238" i="53"/>
  <c r="C2238" i="53"/>
  <c r="B2238" i="53"/>
  <c r="H2237" i="53"/>
  <c r="G2237" i="53"/>
  <c r="F2237" i="53"/>
  <c r="C2237" i="53"/>
  <c r="B2237" i="53"/>
  <c r="H2236" i="53"/>
  <c r="G2236" i="53"/>
  <c r="F2236" i="53"/>
  <c r="C2236" i="53"/>
  <c r="B2236" i="53"/>
  <c r="H2235" i="53"/>
  <c r="G2235" i="53"/>
  <c r="F2235" i="53"/>
  <c r="C2235" i="53"/>
  <c r="B2235" i="53"/>
  <c r="H2234" i="53"/>
  <c r="G2234" i="53"/>
  <c r="F2234" i="53"/>
  <c r="C2234" i="53"/>
  <c r="B2234" i="53"/>
  <c r="H2233" i="53"/>
  <c r="G2233" i="53"/>
  <c r="F2233" i="53"/>
  <c r="C2233" i="53"/>
  <c r="B2233" i="53"/>
  <c r="H2232" i="53"/>
  <c r="G2232" i="53"/>
  <c r="F2232" i="53"/>
  <c r="C2232" i="53"/>
  <c r="B2232" i="53"/>
  <c r="H2231" i="53"/>
  <c r="G2231" i="53"/>
  <c r="F2231" i="53"/>
  <c r="C2231" i="53"/>
  <c r="B2231" i="53"/>
  <c r="H2230" i="53"/>
  <c r="G2230" i="53"/>
  <c r="F2230" i="53"/>
  <c r="C2230" i="53"/>
  <c r="B2230" i="53"/>
  <c r="H2229" i="53"/>
  <c r="G2229" i="53"/>
  <c r="F2229" i="53"/>
  <c r="C2229" i="53"/>
  <c r="B2229" i="53"/>
  <c r="H2228" i="53"/>
  <c r="G2228" i="53"/>
  <c r="F2228" i="53"/>
  <c r="C2228" i="53"/>
  <c r="B2228" i="53"/>
  <c r="H2227" i="53"/>
  <c r="G2227" i="53"/>
  <c r="F2227" i="53"/>
  <c r="C2227" i="53"/>
  <c r="B2227" i="53"/>
  <c r="H2226" i="53"/>
  <c r="G2226" i="53"/>
  <c r="F2226" i="53"/>
  <c r="C2226" i="53"/>
  <c r="B2226" i="53"/>
  <c r="H2225" i="53"/>
  <c r="G2225" i="53"/>
  <c r="F2225" i="53"/>
  <c r="C2225" i="53"/>
  <c r="B2225" i="53"/>
  <c r="H2224" i="53"/>
  <c r="G2224" i="53"/>
  <c r="F2224" i="53"/>
  <c r="C2224" i="53"/>
  <c r="B2224" i="53"/>
  <c r="H2223" i="53"/>
  <c r="G2223" i="53"/>
  <c r="F2223" i="53"/>
  <c r="C2223" i="53"/>
  <c r="B2223" i="53"/>
  <c r="H2222" i="53"/>
  <c r="G2222" i="53"/>
  <c r="F2222" i="53"/>
  <c r="C2222" i="53"/>
  <c r="B2222" i="53"/>
  <c r="H2221" i="53"/>
  <c r="G2221" i="53"/>
  <c r="F2221" i="53"/>
  <c r="C2221" i="53"/>
  <c r="B2221" i="53"/>
  <c r="H2220" i="53"/>
  <c r="G2220" i="53"/>
  <c r="F2220" i="53"/>
  <c r="C2220" i="53"/>
  <c r="B2220" i="53"/>
  <c r="H2219" i="53"/>
  <c r="G2219" i="53"/>
  <c r="F2219" i="53"/>
  <c r="C2219" i="53"/>
  <c r="B2219" i="53"/>
  <c r="H2218" i="53"/>
  <c r="G2218" i="53"/>
  <c r="F2218" i="53"/>
  <c r="C2218" i="53"/>
  <c r="B2218" i="53"/>
  <c r="H2217" i="53"/>
  <c r="G2217" i="53"/>
  <c r="F2217" i="53"/>
  <c r="C2217" i="53"/>
  <c r="B2217" i="53"/>
  <c r="H2216" i="53"/>
  <c r="G2216" i="53"/>
  <c r="F2216" i="53"/>
  <c r="C2216" i="53"/>
  <c r="B2216" i="53"/>
  <c r="H2215" i="53"/>
  <c r="G2215" i="53"/>
  <c r="F2215" i="53"/>
  <c r="C2215" i="53"/>
  <c r="B2215" i="53"/>
  <c r="H2214" i="53"/>
  <c r="G2214" i="53"/>
  <c r="F2214" i="53"/>
  <c r="C2214" i="53"/>
  <c r="B2214" i="53"/>
  <c r="H2213" i="53"/>
  <c r="G2213" i="53"/>
  <c r="F2213" i="53"/>
  <c r="C2213" i="53"/>
  <c r="B2213" i="53"/>
  <c r="H2212" i="53"/>
  <c r="G2212" i="53"/>
  <c r="F2212" i="53"/>
  <c r="C2212" i="53"/>
  <c r="B2212" i="53"/>
  <c r="H2211" i="53"/>
  <c r="G2211" i="53"/>
  <c r="F2211" i="53"/>
  <c r="C2211" i="53"/>
  <c r="B2211" i="53"/>
  <c r="H2210" i="53"/>
  <c r="G2210" i="53"/>
  <c r="F2210" i="53"/>
  <c r="C2210" i="53"/>
  <c r="B2210" i="53"/>
  <c r="H2209" i="53"/>
  <c r="G2209" i="53"/>
  <c r="F2209" i="53"/>
  <c r="C2209" i="53"/>
  <c r="B2209" i="53"/>
  <c r="H2208" i="53"/>
  <c r="G2208" i="53"/>
  <c r="F2208" i="53"/>
  <c r="C2208" i="53"/>
  <c r="B2208" i="53"/>
  <c r="H2207" i="53"/>
  <c r="G2207" i="53"/>
  <c r="F2207" i="53"/>
  <c r="C2207" i="53"/>
  <c r="B2207" i="53"/>
  <c r="H2206" i="53"/>
  <c r="G2206" i="53"/>
  <c r="F2206" i="53"/>
  <c r="C2206" i="53"/>
  <c r="B2206" i="53"/>
  <c r="H2205" i="53"/>
  <c r="G2205" i="53"/>
  <c r="F2205" i="53"/>
  <c r="C2205" i="53"/>
  <c r="B2205" i="53"/>
  <c r="H2204" i="53"/>
  <c r="G2204" i="53"/>
  <c r="F2204" i="53"/>
  <c r="C2204" i="53"/>
  <c r="B2204" i="53"/>
  <c r="H2203" i="53"/>
  <c r="G2203" i="53"/>
  <c r="F2203" i="53"/>
  <c r="C2203" i="53"/>
  <c r="B2203" i="53"/>
  <c r="H2202" i="53"/>
  <c r="G2202" i="53"/>
  <c r="F2202" i="53"/>
  <c r="C2202" i="53"/>
  <c r="B2202" i="53"/>
  <c r="H2201" i="53"/>
  <c r="G2201" i="53"/>
  <c r="F2201" i="53"/>
  <c r="C2201" i="53"/>
  <c r="B2201" i="53"/>
  <c r="H2200" i="53"/>
  <c r="G2200" i="53"/>
  <c r="F2200" i="53"/>
  <c r="C2200" i="53"/>
  <c r="B2200" i="53"/>
  <c r="H2199" i="53"/>
  <c r="G2199" i="53"/>
  <c r="F2199" i="53"/>
  <c r="C2199" i="53"/>
  <c r="B2199" i="53"/>
  <c r="H2198" i="53"/>
  <c r="G2198" i="53"/>
  <c r="F2198" i="53"/>
  <c r="C2198" i="53"/>
  <c r="B2198" i="53"/>
  <c r="H2197" i="53"/>
  <c r="G2197" i="53"/>
  <c r="F2197" i="53"/>
  <c r="C2197" i="53"/>
  <c r="B2197" i="53"/>
  <c r="H2196" i="53"/>
  <c r="G2196" i="53"/>
  <c r="F2196" i="53"/>
  <c r="C2196" i="53"/>
  <c r="B2196" i="53"/>
  <c r="H2195" i="53"/>
  <c r="G2195" i="53"/>
  <c r="F2195" i="53"/>
  <c r="C2195" i="53"/>
  <c r="B2195" i="53"/>
  <c r="H2194" i="53"/>
  <c r="G2194" i="53"/>
  <c r="F2194" i="53"/>
  <c r="C2194" i="53"/>
  <c r="B2194" i="53"/>
  <c r="H2193" i="53"/>
  <c r="G2193" i="53"/>
  <c r="F2193" i="53"/>
  <c r="C2193" i="53"/>
  <c r="B2193" i="53"/>
  <c r="H2192" i="53"/>
  <c r="G2192" i="53"/>
  <c r="F2192" i="53"/>
  <c r="C2192" i="53"/>
  <c r="B2192" i="53"/>
  <c r="H2191" i="53"/>
  <c r="G2191" i="53"/>
  <c r="F2191" i="53"/>
  <c r="C2191" i="53"/>
  <c r="B2191" i="53"/>
  <c r="H2190" i="53"/>
  <c r="G2190" i="53"/>
  <c r="F2190" i="53"/>
  <c r="C2190" i="53"/>
  <c r="B2190" i="53"/>
  <c r="H2189" i="53"/>
  <c r="G2189" i="53"/>
  <c r="F2189" i="53"/>
  <c r="C2189" i="53"/>
  <c r="B2189" i="53"/>
  <c r="H2188" i="53"/>
  <c r="G2188" i="53"/>
  <c r="F2188" i="53"/>
  <c r="C2188" i="53"/>
  <c r="B2188" i="53"/>
  <c r="H2187" i="53"/>
  <c r="G2187" i="53"/>
  <c r="F2187" i="53"/>
  <c r="C2187" i="53"/>
  <c r="B2187" i="53"/>
  <c r="H2186" i="53"/>
  <c r="G2186" i="53"/>
  <c r="F2186" i="53"/>
  <c r="C2186" i="53"/>
  <c r="B2186" i="53"/>
  <c r="H2185" i="53"/>
  <c r="G2185" i="53"/>
  <c r="F2185" i="53"/>
  <c r="C2185" i="53"/>
  <c r="B2185" i="53"/>
  <c r="H2184" i="53"/>
  <c r="G2184" i="53"/>
  <c r="F2184" i="53"/>
  <c r="C2184" i="53"/>
  <c r="B2184" i="53"/>
  <c r="H2183" i="53"/>
  <c r="G2183" i="53"/>
  <c r="F2183" i="53"/>
  <c r="C2183" i="53"/>
  <c r="B2183" i="53"/>
  <c r="H2182" i="53"/>
  <c r="G2182" i="53"/>
  <c r="F2182" i="53"/>
  <c r="C2182" i="53"/>
  <c r="B2182" i="53"/>
  <c r="H2181" i="53"/>
  <c r="G2181" i="53"/>
  <c r="F2181" i="53"/>
  <c r="C2181" i="53"/>
  <c r="B2181" i="53"/>
  <c r="H2180" i="53"/>
  <c r="G2180" i="53"/>
  <c r="F2180" i="53"/>
  <c r="C2180" i="53"/>
  <c r="B2180" i="53"/>
  <c r="H2179" i="53"/>
  <c r="G2179" i="53"/>
  <c r="F2179" i="53"/>
  <c r="C2179" i="53"/>
  <c r="B2179" i="53"/>
  <c r="H2178" i="53"/>
  <c r="G2178" i="53"/>
  <c r="F2178" i="53"/>
  <c r="C2178" i="53"/>
  <c r="B2178" i="53"/>
  <c r="H2177" i="53"/>
  <c r="G2177" i="53"/>
  <c r="F2177" i="53"/>
  <c r="C2177" i="53"/>
  <c r="B2177" i="53"/>
  <c r="H2176" i="53"/>
  <c r="G2176" i="53"/>
  <c r="F2176" i="53"/>
  <c r="C2176" i="53"/>
  <c r="B2176" i="53"/>
  <c r="H2175" i="53"/>
  <c r="G2175" i="53"/>
  <c r="F2175" i="53"/>
  <c r="C2175" i="53"/>
  <c r="B2175" i="53"/>
  <c r="H2174" i="53"/>
  <c r="G2174" i="53"/>
  <c r="F2174" i="53"/>
  <c r="C2174" i="53"/>
  <c r="B2174" i="53"/>
  <c r="H2173" i="53"/>
  <c r="G2173" i="53"/>
  <c r="F2173" i="53"/>
  <c r="C2173" i="53"/>
  <c r="B2173" i="53"/>
  <c r="H2172" i="53"/>
  <c r="G2172" i="53"/>
  <c r="F2172" i="53"/>
  <c r="C2172" i="53"/>
  <c r="B2172" i="53"/>
  <c r="H2171" i="53"/>
  <c r="G2171" i="53"/>
  <c r="F2171" i="53"/>
  <c r="C2171" i="53"/>
  <c r="B2171" i="53"/>
  <c r="H2170" i="53"/>
  <c r="G2170" i="53"/>
  <c r="F2170" i="53"/>
  <c r="C2170" i="53"/>
  <c r="B2170" i="53"/>
  <c r="H2169" i="53"/>
  <c r="G2169" i="53"/>
  <c r="F2169" i="53"/>
  <c r="C2169" i="53"/>
  <c r="B2169" i="53"/>
  <c r="H2168" i="53"/>
  <c r="G2168" i="53"/>
  <c r="F2168" i="53"/>
  <c r="C2168" i="53"/>
  <c r="B2168" i="53"/>
  <c r="H2167" i="53"/>
  <c r="G2167" i="53"/>
  <c r="F2167" i="53"/>
  <c r="C2167" i="53"/>
  <c r="B2167" i="53"/>
  <c r="H2166" i="53"/>
  <c r="G2166" i="53"/>
  <c r="F2166" i="53"/>
  <c r="C2166" i="53"/>
  <c r="B2166" i="53"/>
  <c r="H2165" i="53"/>
  <c r="G2165" i="53"/>
  <c r="F2165" i="53"/>
  <c r="C2165" i="53"/>
  <c r="B2165" i="53"/>
  <c r="H2164" i="53"/>
  <c r="G2164" i="53"/>
  <c r="F2164" i="53"/>
  <c r="C2164" i="53"/>
  <c r="B2164" i="53"/>
  <c r="H2163" i="53"/>
  <c r="G2163" i="53"/>
  <c r="F2163" i="53"/>
  <c r="C2163" i="53"/>
  <c r="B2163" i="53"/>
  <c r="H2162" i="53"/>
  <c r="G2162" i="53"/>
  <c r="F2162" i="53"/>
  <c r="C2162" i="53"/>
  <c r="B2162" i="53"/>
  <c r="H2161" i="53"/>
  <c r="G2161" i="53"/>
  <c r="F2161" i="53"/>
  <c r="C2161" i="53"/>
  <c r="B2161" i="53"/>
  <c r="H2160" i="53"/>
  <c r="G2160" i="53"/>
  <c r="F2160" i="53"/>
  <c r="C2160" i="53"/>
  <c r="B2160" i="53"/>
  <c r="H2159" i="53"/>
  <c r="G2159" i="53"/>
  <c r="F2159" i="53"/>
  <c r="C2159" i="53"/>
  <c r="B2159" i="53"/>
  <c r="H2158" i="53"/>
  <c r="G2158" i="53"/>
  <c r="F2158" i="53"/>
  <c r="C2158" i="53"/>
  <c r="B2158" i="53"/>
  <c r="H2157" i="53"/>
  <c r="G2157" i="53"/>
  <c r="F2157" i="53"/>
  <c r="C2157" i="53"/>
  <c r="B2157" i="53"/>
  <c r="H2156" i="53"/>
  <c r="G2156" i="53"/>
  <c r="F2156" i="53"/>
  <c r="C2156" i="53"/>
  <c r="B2156" i="53"/>
  <c r="H2155" i="53"/>
  <c r="G2155" i="53"/>
  <c r="F2155" i="53"/>
  <c r="C2155" i="53"/>
  <c r="B2155" i="53"/>
  <c r="H2154" i="53"/>
  <c r="G2154" i="53"/>
  <c r="F2154" i="53"/>
  <c r="C2154" i="53"/>
  <c r="B2154" i="53"/>
  <c r="H2153" i="53"/>
  <c r="G2153" i="53"/>
  <c r="F2153" i="53"/>
  <c r="C2153" i="53"/>
  <c r="B2153" i="53"/>
  <c r="H2152" i="53"/>
  <c r="G2152" i="53"/>
  <c r="F2152" i="53"/>
  <c r="C2152" i="53"/>
  <c r="B2152" i="53"/>
  <c r="H2151" i="53"/>
  <c r="G2151" i="53"/>
  <c r="F2151" i="53"/>
  <c r="C2151" i="53"/>
  <c r="B2151" i="53"/>
  <c r="H2150" i="53"/>
  <c r="G2150" i="53"/>
  <c r="F2150" i="53"/>
  <c r="C2150" i="53"/>
  <c r="B2150" i="53"/>
  <c r="H2149" i="53"/>
  <c r="G2149" i="53"/>
  <c r="F2149" i="53"/>
  <c r="C2149" i="53"/>
  <c r="B2149" i="53"/>
  <c r="H2148" i="53"/>
  <c r="G2148" i="53"/>
  <c r="F2148" i="53"/>
  <c r="C2148" i="53"/>
  <c r="B2148" i="53"/>
  <c r="H2147" i="53"/>
  <c r="G2147" i="53"/>
  <c r="F2147" i="53"/>
  <c r="C2147" i="53"/>
  <c r="B2147" i="53"/>
  <c r="H2146" i="53"/>
  <c r="G2146" i="53"/>
  <c r="F2146" i="53"/>
  <c r="C2146" i="53"/>
  <c r="B2146" i="53"/>
  <c r="H2145" i="53"/>
  <c r="G2145" i="53"/>
  <c r="F2145" i="53"/>
  <c r="C2145" i="53"/>
  <c r="B2145" i="53"/>
  <c r="H2144" i="53"/>
  <c r="G2144" i="53"/>
  <c r="F2144" i="53"/>
  <c r="C2144" i="53"/>
  <c r="B2144" i="53"/>
  <c r="H2143" i="53"/>
  <c r="G2143" i="53"/>
  <c r="F2143" i="53"/>
  <c r="C2143" i="53"/>
  <c r="B2143" i="53"/>
  <c r="H2142" i="53"/>
  <c r="G2142" i="53"/>
  <c r="F2142" i="53"/>
  <c r="C2142" i="53"/>
  <c r="B2142" i="53"/>
  <c r="H2141" i="53"/>
  <c r="G2141" i="53"/>
  <c r="F2141" i="53"/>
  <c r="C2141" i="53"/>
  <c r="B2141" i="53"/>
  <c r="H2140" i="53"/>
  <c r="G2140" i="53"/>
  <c r="F2140" i="53"/>
  <c r="C2140" i="53"/>
  <c r="B2140" i="53"/>
  <c r="H2139" i="53"/>
  <c r="G2139" i="53"/>
  <c r="F2139" i="53"/>
  <c r="C2139" i="53"/>
  <c r="B2139" i="53"/>
  <c r="H2138" i="53"/>
  <c r="G2138" i="53"/>
  <c r="F2138" i="53"/>
  <c r="C2138" i="53"/>
  <c r="B2138" i="53"/>
  <c r="H2137" i="53"/>
  <c r="G2137" i="53"/>
  <c r="F2137" i="53"/>
  <c r="C2137" i="53"/>
  <c r="B2137" i="53"/>
  <c r="H2136" i="53"/>
  <c r="G2136" i="53"/>
  <c r="F2136" i="53"/>
  <c r="C2136" i="53"/>
  <c r="B2136" i="53"/>
  <c r="H2135" i="53"/>
  <c r="G2135" i="53"/>
  <c r="F2135" i="53"/>
  <c r="C2135" i="53"/>
  <c r="B2135" i="53"/>
  <c r="H2134" i="53"/>
  <c r="G2134" i="53"/>
  <c r="F2134" i="53"/>
  <c r="C2134" i="53"/>
  <c r="B2134" i="53"/>
  <c r="H2133" i="53"/>
  <c r="G2133" i="53"/>
  <c r="F2133" i="53"/>
  <c r="C2133" i="53"/>
  <c r="B2133" i="53"/>
  <c r="H2132" i="53"/>
  <c r="G2132" i="53"/>
  <c r="F2132" i="53"/>
  <c r="C2132" i="53"/>
  <c r="B2132" i="53"/>
  <c r="H2131" i="53"/>
  <c r="G2131" i="53"/>
  <c r="F2131" i="53"/>
  <c r="C2131" i="53"/>
  <c r="B2131" i="53"/>
  <c r="H2130" i="53"/>
  <c r="G2130" i="53"/>
  <c r="F2130" i="53"/>
  <c r="C2130" i="53"/>
  <c r="B2130" i="53"/>
  <c r="H2129" i="53"/>
  <c r="G2129" i="53"/>
  <c r="F2129" i="53"/>
  <c r="C2129" i="53"/>
  <c r="B2129" i="53"/>
  <c r="H2128" i="53"/>
  <c r="G2128" i="53"/>
  <c r="F2128" i="53"/>
  <c r="C2128" i="53"/>
  <c r="B2128" i="53"/>
  <c r="H2127" i="53"/>
  <c r="G2127" i="53"/>
  <c r="F2127" i="53"/>
  <c r="C2127" i="53"/>
  <c r="B2127" i="53"/>
  <c r="H2126" i="53"/>
  <c r="G2126" i="53"/>
  <c r="F2126" i="53"/>
  <c r="C2126" i="53"/>
  <c r="B2126" i="53"/>
  <c r="H2125" i="53"/>
  <c r="G2125" i="53"/>
  <c r="F2125" i="53"/>
  <c r="C2125" i="53"/>
  <c r="B2125" i="53"/>
  <c r="H2124" i="53"/>
  <c r="G2124" i="53"/>
  <c r="F2124" i="53"/>
  <c r="C2124" i="53"/>
  <c r="B2124" i="53"/>
  <c r="H2123" i="53"/>
  <c r="G2123" i="53"/>
  <c r="F2123" i="53"/>
  <c r="C2123" i="53"/>
  <c r="B2123" i="53"/>
  <c r="H2122" i="53"/>
  <c r="G2122" i="53"/>
  <c r="F2122" i="53"/>
  <c r="C2122" i="53"/>
  <c r="B2122" i="53"/>
  <c r="H2121" i="53"/>
  <c r="G2121" i="53"/>
  <c r="F2121" i="53"/>
  <c r="C2121" i="53"/>
  <c r="B2121" i="53"/>
  <c r="H2120" i="53"/>
  <c r="G2120" i="53"/>
  <c r="F2120" i="53"/>
  <c r="C2120" i="53"/>
  <c r="B2120" i="53"/>
  <c r="H2119" i="53"/>
  <c r="G2119" i="53"/>
  <c r="F2119" i="53"/>
  <c r="C2119" i="53"/>
  <c r="B2119" i="53"/>
  <c r="H2118" i="53"/>
  <c r="G2118" i="53"/>
  <c r="F2118" i="53"/>
  <c r="C2118" i="53"/>
  <c r="B2118" i="53"/>
  <c r="H2117" i="53"/>
  <c r="G2117" i="53"/>
  <c r="F2117" i="53"/>
  <c r="C2117" i="53"/>
  <c r="B2117" i="53"/>
  <c r="H2116" i="53"/>
  <c r="G2116" i="53"/>
  <c r="F2116" i="53"/>
  <c r="C2116" i="53"/>
  <c r="B2116" i="53"/>
  <c r="H2115" i="53"/>
  <c r="G2115" i="53"/>
  <c r="F2115" i="53"/>
  <c r="C2115" i="53"/>
  <c r="B2115" i="53"/>
  <c r="H2114" i="53"/>
  <c r="G2114" i="53"/>
  <c r="F2114" i="53"/>
  <c r="C2114" i="53"/>
  <c r="B2114" i="53"/>
  <c r="H2113" i="53"/>
  <c r="G2113" i="53"/>
  <c r="F2113" i="53"/>
  <c r="C2113" i="53"/>
  <c r="B2113" i="53"/>
  <c r="H2112" i="53"/>
  <c r="G2112" i="53"/>
  <c r="F2112" i="53"/>
  <c r="C2112" i="53"/>
  <c r="B2112" i="53"/>
  <c r="H2111" i="53"/>
  <c r="G2111" i="53"/>
  <c r="F2111" i="53"/>
  <c r="C2111" i="53"/>
  <c r="B2111" i="53"/>
  <c r="H2110" i="53"/>
  <c r="G2110" i="53"/>
  <c r="F2110" i="53"/>
  <c r="C2110" i="53"/>
  <c r="B2110" i="53"/>
  <c r="H2109" i="53"/>
  <c r="G2109" i="53"/>
  <c r="F2109" i="53"/>
  <c r="C2109" i="53"/>
  <c r="B2109" i="53"/>
  <c r="H2108" i="53"/>
  <c r="G2108" i="53"/>
  <c r="F2108" i="53"/>
  <c r="C2108" i="53"/>
  <c r="B2108" i="53"/>
  <c r="H2107" i="53"/>
  <c r="G2107" i="53"/>
  <c r="F2107" i="53"/>
  <c r="C2107" i="53"/>
  <c r="B2107" i="53"/>
  <c r="H2106" i="53"/>
  <c r="G2106" i="53"/>
  <c r="F2106" i="53"/>
  <c r="C2106" i="53"/>
  <c r="B2106" i="53"/>
  <c r="H2105" i="53"/>
  <c r="G2105" i="53"/>
  <c r="F2105" i="53"/>
  <c r="C2105" i="53"/>
  <c r="B2105" i="53"/>
  <c r="H2104" i="53"/>
  <c r="G2104" i="53"/>
  <c r="F2104" i="53"/>
  <c r="C2104" i="53"/>
  <c r="B2104" i="53"/>
  <c r="H2103" i="53"/>
  <c r="G2103" i="53"/>
  <c r="F2103" i="53"/>
  <c r="C2103" i="53"/>
  <c r="B2103" i="53"/>
  <c r="H2102" i="53"/>
  <c r="G2102" i="53"/>
  <c r="F2102" i="53"/>
  <c r="C2102" i="53"/>
  <c r="B2102" i="53"/>
  <c r="H2101" i="53"/>
  <c r="G2101" i="53"/>
  <c r="F2101" i="53"/>
  <c r="C2101" i="53"/>
  <c r="B2101" i="53"/>
  <c r="H2100" i="53"/>
  <c r="G2100" i="53"/>
  <c r="F2100" i="53"/>
  <c r="C2100" i="53"/>
  <c r="B2100" i="53"/>
  <c r="H2099" i="53"/>
  <c r="G2099" i="53"/>
  <c r="F2099" i="53"/>
  <c r="C2099" i="53"/>
  <c r="B2099" i="53"/>
  <c r="H2098" i="53"/>
  <c r="G2098" i="53"/>
  <c r="F2098" i="53"/>
  <c r="C2098" i="53"/>
  <c r="B2098" i="53"/>
  <c r="H2097" i="53"/>
  <c r="G2097" i="53"/>
  <c r="F2097" i="53"/>
  <c r="C2097" i="53"/>
  <c r="B2097" i="53"/>
  <c r="H2096" i="53"/>
  <c r="G2096" i="53"/>
  <c r="F2096" i="53"/>
  <c r="C2096" i="53"/>
  <c r="B2096" i="53"/>
  <c r="H2095" i="53"/>
  <c r="G2095" i="53"/>
  <c r="F2095" i="53"/>
  <c r="C2095" i="53"/>
  <c r="B2095" i="53"/>
  <c r="H2094" i="53"/>
  <c r="G2094" i="53"/>
  <c r="F2094" i="53"/>
  <c r="C2094" i="53"/>
  <c r="B2094" i="53"/>
  <c r="H2093" i="53"/>
  <c r="G2093" i="53"/>
  <c r="F2093" i="53"/>
  <c r="C2093" i="53"/>
  <c r="B2093" i="53"/>
  <c r="H2092" i="53"/>
  <c r="G2092" i="53"/>
  <c r="F2092" i="53"/>
  <c r="C2092" i="53"/>
  <c r="B2092" i="53"/>
  <c r="H2091" i="53"/>
  <c r="G2091" i="53"/>
  <c r="F2091" i="53"/>
  <c r="C2091" i="53"/>
  <c r="B2091" i="53"/>
  <c r="H2090" i="53"/>
  <c r="G2090" i="53"/>
  <c r="F2090" i="53"/>
  <c r="C2090" i="53"/>
  <c r="B2090" i="53"/>
  <c r="H2089" i="53"/>
  <c r="G2089" i="53"/>
  <c r="F2089" i="53"/>
  <c r="C2089" i="53"/>
  <c r="B2089" i="53"/>
  <c r="H2088" i="53"/>
  <c r="G2088" i="53"/>
  <c r="F2088" i="53"/>
  <c r="C2088" i="53"/>
  <c r="B2088" i="53"/>
  <c r="H2087" i="53"/>
  <c r="G2087" i="53"/>
  <c r="F2087" i="53"/>
  <c r="C2087" i="53"/>
  <c r="B2087" i="53"/>
  <c r="H2086" i="53"/>
  <c r="G2086" i="53"/>
  <c r="F2086" i="53"/>
  <c r="C2086" i="53"/>
  <c r="B2086" i="53"/>
  <c r="H2085" i="53"/>
  <c r="G2085" i="53"/>
  <c r="F2085" i="53"/>
  <c r="C2085" i="53"/>
  <c r="B2085" i="53"/>
  <c r="H2084" i="53"/>
  <c r="G2084" i="53"/>
  <c r="F2084" i="53"/>
  <c r="C2084" i="53"/>
  <c r="B2084" i="53"/>
  <c r="H2083" i="53"/>
  <c r="G2083" i="53"/>
  <c r="F2083" i="53"/>
  <c r="C2083" i="53"/>
  <c r="B2083" i="53"/>
  <c r="H2082" i="53"/>
  <c r="G2082" i="53"/>
  <c r="F2082" i="53"/>
  <c r="C2082" i="53"/>
  <c r="B2082" i="53"/>
  <c r="H2081" i="53"/>
  <c r="G2081" i="53"/>
  <c r="F2081" i="53"/>
  <c r="C2081" i="53"/>
  <c r="B2081" i="53"/>
  <c r="H2080" i="53"/>
  <c r="G2080" i="53"/>
  <c r="F2080" i="53"/>
  <c r="C2080" i="53"/>
  <c r="B2080" i="53"/>
  <c r="H2079" i="53"/>
  <c r="G2079" i="53"/>
  <c r="F2079" i="53"/>
  <c r="C2079" i="53"/>
  <c r="B2079" i="53"/>
  <c r="H2078" i="53"/>
  <c r="G2078" i="53"/>
  <c r="F2078" i="53"/>
  <c r="C2078" i="53"/>
  <c r="B2078" i="53"/>
  <c r="H2077" i="53"/>
  <c r="G2077" i="53"/>
  <c r="F2077" i="53"/>
  <c r="C2077" i="53"/>
  <c r="B2077" i="53"/>
  <c r="H2076" i="53"/>
  <c r="G2076" i="53"/>
  <c r="F2076" i="53"/>
  <c r="C2076" i="53"/>
  <c r="B2076" i="53"/>
  <c r="H2075" i="53"/>
  <c r="G2075" i="53"/>
  <c r="F2075" i="53"/>
  <c r="C2075" i="53"/>
  <c r="B2075" i="53"/>
  <c r="H2074" i="53"/>
  <c r="G2074" i="53"/>
  <c r="F2074" i="53"/>
  <c r="C2074" i="53"/>
  <c r="B2074" i="53"/>
  <c r="H2073" i="53"/>
  <c r="G2073" i="53"/>
  <c r="F2073" i="53"/>
  <c r="C2073" i="53"/>
  <c r="B2073" i="53"/>
  <c r="H2072" i="53"/>
  <c r="G2072" i="53"/>
  <c r="F2072" i="53"/>
  <c r="C2072" i="53"/>
  <c r="B2072" i="53"/>
  <c r="H2071" i="53"/>
  <c r="G2071" i="53"/>
  <c r="F2071" i="53"/>
  <c r="C2071" i="53"/>
  <c r="B2071" i="53"/>
  <c r="H2070" i="53"/>
  <c r="G2070" i="53"/>
  <c r="F2070" i="53"/>
  <c r="C2070" i="53"/>
  <c r="B2070" i="53"/>
  <c r="H2069" i="53"/>
  <c r="G2069" i="53"/>
  <c r="F2069" i="53"/>
  <c r="C2069" i="53"/>
  <c r="B2069" i="53"/>
  <c r="H2068" i="53"/>
  <c r="G2068" i="53"/>
  <c r="F2068" i="53"/>
  <c r="C2068" i="53"/>
  <c r="B2068" i="53"/>
  <c r="H2067" i="53"/>
  <c r="G2067" i="53"/>
  <c r="F2067" i="53"/>
  <c r="C2067" i="53"/>
  <c r="B2067" i="53"/>
  <c r="H2066" i="53"/>
  <c r="G2066" i="53"/>
  <c r="F2066" i="53"/>
  <c r="C2066" i="53"/>
  <c r="B2066" i="53"/>
  <c r="H2065" i="53"/>
  <c r="G2065" i="53"/>
  <c r="F2065" i="53"/>
  <c r="C2065" i="53"/>
  <c r="B2065" i="53"/>
  <c r="H2064" i="53"/>
  <c r="G2064" i="53"/>
  <c r="F2064" i="53"/>
  <c r="C2064" i="53"/>
  <c r="B2064" i="53"/>
  <c r="H2063" i="53"/>
  <c r="G2063" i="53"/>
  <c r="F2063" i="53"/>
  <c r="C2063" i="53"/>
  <c r="B2063" i="53"/>
  <c r="H2062" i="53"/>
  <c r="G2062" i="53"/>
  <c r="F2062" i="53"/>
  <c r="C2062" i="53"/>
  <c r="B2062" i="53"/>
  <c r="H2061" i="53"/>
  <c r="G2061" i="53"/>
  <c r="F2061" i="53"/>
  <c r="C2061" i="53"/>
  <c r="B2061" i="53"/>
  <c r="H2060" i="53"/>
  <c r="G2060" i="53"/>
  <c r="F2060" i="53"/>
  <c r="C2060" i="53"/>
  <c r="B2060" i="53"/>
  <c r="H2059" i="53"/>
  <c r="G2059" i="53"/>
  <c r="F2059" i="53"/>
  <c r="C2059" i="53"/>
  <c r="B2059" i="53"/>
  <c r="H2058" i="53"/>
  <c r="G2058" i="53"/>
  <c r="F2058" i="53"/>
  <c r="C2058" i="53"/>
  <c r="B2058" i="53"/>
  <c r="H2057" i="53"/>
  <c r="G2057" i="53"/>
  <c r="F2057" i="53"/>
  <c r="C2057" i="53"/>
  <c r="B2057" i="53"/>
  <c r="H2056" i="53"/>
  <c r="G2056" i="53"/>
  <c r="F2056" i="53"/>
  <c r="C2056" i="53"/>
  <c r="B2056" i="53"/>
  <c r="H2055" i="53"/>
  <c r="G2055" i="53"/>
  <c r="F2055" i="53"/>
  <c r="C2055" i="53"/>
  <c r="B2055" i="53"/>
  <c r="H2054" i="53"/>
  <c r="G2054" i="53"/>
  <c r="F2054" i="53"/>
  <c r="C2054" i="53"/>
  <c r="B2054" i="53"/>
  <c r="H2053" i="53"/>
  <c r="G2053" i="53"/>
  <c r="F2053" i="53"/>
  <c r="C2053" i="53"/>
  <c r="B2053" i="53"/>
  <c r="H2052" i="53"/>
  <c r="G2052" i="53"/>
  <c r="F2052" i="53"/>
  <c r="C2052" i="53"/>
  <c r="B2052" i="53"/>
  <c r="H2051" i="53"/>
  <c r="G2051" i="53"/>
  <c r="F2051" i="53"/>
  <c r="C2051" i="53"/>
  <c r="B2051" i="53"/>
  <c r="H2050" i="53"/>
  <c r="G2050" i="53"/>
  <c r="F2050" i="53"/>
  <c r="C2050" i="53"/>
  <c r="B2050" i="53"/>
  <c r="H2049" i="53"/>
  <c r="G2049" i="53"/>
  <c r="F2049" i="53"/>
  <c r="C2049" i="53"/>
  <c r="B2049" i="53"/>
  <c r="H2048" i="53"/>
  <c r="G2048" i="53"/>
  <c r="F2048" i="53"/>
  <c r="C2048" i="53"/>
  <c r="B2048" i="53"/>
  <c r="H2047" i="53"/>
  <c r="G2047" i="53"/>
  <c r="F2047" i="53"/>
  <c r="C2047" i="53"/>
  <c r="B2047" i="53"/>
  <c r="H2046" i="53"/>
  <c r="G2046" i="53"/>
  <c r="F2046" i="53"/>
  <c r="C2046" i="53"/>
  <c r="B2046" i="53"/>
  <c r="H2045" i="53"/>
  <c r="G2045" i="53"/>
  <c r="F2045" i="53"/>
  <c r="C2045" i="53"/>
  <c r="B2045" i="53"/>
  <c r="H2044" i="53"/>
  <c r="G2044" i="53"/>
  <c r="F2044" i="53"/>
  <c r="C2044" i="53"/>
  <c r="B2044" i="53"/>
  <c r="H2043" i="53"/>
  <c r="G2043" i="53"/>
  <c r="F2043" i="53"/>
  <c r="C2043" i="53"/>
  <c r="B2043" i="53"/>
  <c r="H2042" i="53"/>
  <c r="G2042" i="53"/>
  <c r="F2042" i="53"/>
  <c r="C2042" i="53"/>
  <c r="B2042" i="53"/>
  <c r="H2041" i="53"/>
  <c r="G2041" i="53"/>
  <c r="F2041" i="53"/>
  <c r="C2041" i="53"/>
  <c r="B2041" i="53"/>
  <c r="H2040" i="53"/>
  <c r="G2040" i="53"/>
  <c r="F2040" i="53"/>
  <c r="C2040" i="53"/>
  <c r="B2040" i="53"/>
  <c r="H2039" i="53"/>
  <c r="G2039" i="53"/>
  <c r="F2039" i="53"/>
  <c r="C2039" i="53"/>
  <c r="B2039" i="53"/>
  <c r="H2038" i="53"/>
  <c r="G2038" i="53"/>
  <c r="F2038" i="53"/>
  <c r="C2038" i="53"/>
  <c r="B2038" i="53"/>
  <c r="H2037" i="53"/>
  <c r="G2037" i="53"/>
  <c r="F2037" i="53"/>
  <c r="C2037" i="53"/>
  <c r="B2037" i="53"/>
  <c r="H2036" i="53"/>
  <c r="G2036" i="53"/>
  <c r="F2036" i="53"/>
  <c r="C2036" i="53"/>
  <c r="B2036" i="53"/>
  <c r="H2035" i="53"/>
  <c r="G2035" i="53"/>
  <c r="F2035" i="53"/>
  <c r="C2035" i="53"/>
  <c r="B2035" i="53"/>
  <c r="H2034" i="53"/>
  <c r="G2034" i="53"/>
  <c r="F2034" i="53"/>
  <c r="C2034" i="53"/>
  <c r="B2034" i="53"/>
  <c r="H2033" i="53"/>
  <c r="G2033" i="53"/>
  <c r="F2033" i="53"/>
  <c r="C2033" i="53"/>
  <c r="B2033" i="53"/>
  <c r="H2032" i="53"/>
  <c r="G2032" i="53"/>
  <c r="F2032" i="53"/>
  <c r="C2032" i="53"/>
  <c r="B2032" i="53"/>
  <c r="H2031" i="53"/>
  <c r="G2031" i="53"/>
  <c r="F2031" i="53"/>
  <c r="C2031" i="53"/>
  <c r="B2031" i="53"/>
  <c r="H2030" i="53"/>
  <c r="G2030" i="53"/>
  <c r="F2030" i="53"/>
  <c r="C2030" i="53"/>
  <c r="B2030" i="53"/>
  <c r="H2029" i="53"/>
  <c r="G2029" i="53"/>
  <c r="F2029" i="53"/>
  <c r="C2029" i="53"/>
  <c r="B2029" i="53"/>
  <c r="H2028" i="53"/>
  <c r="G2028" i="53"/>
  <c r="F2028" i="53"/>
  <c r="C2028" i="53"/>
  <c r="B2028" i="53"/>
  <c r="H2027" i="53"/>
  <c r="G2027" i="53"/>
  <c r="F2027" i="53"/>
  <c r="C2027" i="53"/>
  <c r="B2027" i="53"/>
  <c r="H2026" i="53"/>
  <c r="G2026" i="53"/>
  <c r="F2026" i="53"/>
  <c r="C2026" i="53"/>
  <c r="B2026" i="53"/>
  <c r="H2025" i="53"/>
  <c r="G2025" i="53"/>
  <c r="F2025" i="53"/>
  <c r="C2025" i="53"/>
  <c r="B2025" i="53"/>
  <c r="H2024" i="53"/>
  <c r="G2024" i="53"/>
  <c r="F2024" i="53"/>
  <c r="C2024" i="53"/>
  <c r="B2024" i="53"/>
  <c r="H2023" i="53"/>
  <c r="G2023" i="53"/>
  <c r="F2023" i="53"/>
  <c r="C2023" i="53"/>
  <c r="B2023" i="53"/>
  <c r="H2022" i="53"/>
  <c r="G2022" i="53"/>
  <c r="F2022" i="53"/>
  <c r="C2022" i="53"/>
  <c r="B2022" i="53"/>
  <c r="H2021" i="53"/>
  <c r="G2021" i="53"/>
  <c r="F2021" i="53"/>
  <c r="C2021" i="53"/>
  <c r="B2021" i="53"/>
  <c r="H2020" i="53"/>
  <c r="G2020" i="53"/>
  <c r="F2020" i="53"/>
  <c r="C2020" i="53"/>
  <c r="B2020" i="53"/>
  <c r="H2019" i="53"/>
  <c r="G2019" i="53"/>
  <c r="F2019" i="53"/>
  <c r="C2019" i="53"/>
  <c r="B2019" i="53"/>
  <c r="H2018" i="53"/>
  <c r="G2018" i="53"/>
  <c r="F2018" i="53"/>
  <c r="C2018" i="53"/>
  <c r="B2018" i="53"/>
  <c r="H2017" i="53"/>
  <c r="G2017" i="53"/>
  <c r="F2017" i="53"/>
  <c r="C2017" i="53"/>
  <c r="B2017" i="53"/>
  <c r="H2016" i="53"/>
  <c r="G2016" i="53"/>
  <c r="F2016" i="53"/>
  <c r="C2016" i="53"/>
  <c r="B2016" i="53"/>
  <c r="H2015" i="53"/>
  <c r="G2015" i="53"/>
  <c r="F2015" i="53"/>
  <c r="C2015" i="53"/>
  <c r="B2015" i="53"/>
  <c r="H2014" i="53"/>
  <c r="G2014" i="53"/>
  <c r="F2014" i="53"/>
  <c r="C2014" i="53"/>
  <c r="B2014" i="53"/>
  <c r="H2013" i="53"/>
  <c r="G2013" i="53"/>
  <c r="F2013" i="53"/>
  <c r="C2013" i="53"/>
  <c r="B2013" i="53"/>
  <c r="H2012" i="53"/>
  <c r="G2012" i="53"/>
  <c r="F2012" i="53"/>
  <c r="C2012" i="53"/>
  <c r="B2012" i="53"/>
  <c r="H2011" i="53"/>
  <c r="G2011" i="53"/>
  <c r="F2011" i="53"/>
  <c r="C2011" i="53"/>
  <c r="B2011" i="53"/>
  <c r="H2010" i="53"/>
  <c r="G2010" i="53"/>
  <c r="F2010" i="53"/>
  <c r="C2010" i="53"/>
  <c r="B2010" i="53"/>
  <c r="H2009" i="53"/>
  <c r="G2009" i="53"/>
  <c r="F2009" i="53"/>
  <c r="C2009" i="53"/>
  <c r="B2009" i="53"/>
  <c r="H2008" i="53"/>
  <c r="G2008" i="53"/>
  <c r="F2008" i="53"/>
  <c r="C2008" i="53"/>
  <c r="B2008" i="53"/>
  <c r="H2007" i="53"/>
  <c r="G2007" i="53"/>
  <c r="F2007" i="53"/>
  <c r="C2007" i="53"/>
  <c r="B2007" i="53"/>
  <c r="H2006" i="53"/>
  <c r="G2006" i="53"/>
  <c r="F2006" i="53"/>
  <c r="C2006" i="53"/>
  <c r="B2006" i="53"/>
  <c r="H2005" i="53"/>
  <c r="G2005" i="53"/>
  <c r="F2005" i="53"/>
  <c r="C2005" i="53"/>
  <c r="B2005" i="53"/>
  <c r="H2004" i="53"/>
  <c r="G2004" i="53"/>
  <c r="F2004" i="53"/>
  <c r="C2004" i="53"/>
  <c r="B2004" i="53"/>
  <c r="H2003" i="53"/>
  <c r="G2003" i="53"/>
  <c r="F2003" i="53"/>
  <c r="C2003" i="53"/>
  <c r="B2003" i="53"/>
  <c r="H2002" i="53"/>
  <c r="G2002" i="53"/>
  <c r="F2002" i="53"/>
  <c r="C2002" i="53"/>
  <c r="B2002" i="53"/>
  <c r="H2001" i="53"/>
  <c r="G2001" i="53"/>
  <c r="F2001" i="53"/>
  <c r="C2001" i="53"/>
  <c r="B2001" i="53"/>
  <c r="H2000" i="53"/>
  <c r="G2000" i="53"/>
  <c r="F2000" i="53"/>
  <c r="C2000" i="53"/>
  <c r="B2000" i="53"/>
  <c r="H1999" i="53"/>
  <c r="G1999" i="53"/>
  <c r="F1999" i="53"/>
  <c r="C1999" i="53"/>
  <c r="B1999" i="53"/>
  <c r="H1998" i="53"/>
  <c r="G1998" i="53"/>
  <c r="F1998" i="53"/>
  <c r="C1998" i="53"/>
  <c r="B1998" i="53"/>
  <c r="H1997" i="53"/>
  <c r="G1997" i="53"/>
  <c r="F1997" i="53"/>
  <c r="C1997" i="53"/>
  <c r="B1997" i="53"/>
  <c r="H1996" i="53"/>
  <c r="G1996" i="53"/>
  <c r="F1996" i="53"/>
  <c r="C1996" i="53"/>
  <c r="B1996" i="53"/>
  <c r="H1995" i="53"/>
  <c r="G1995" i="53"/>
  <c r="F1995" i="53"/>
  <c r="C1995" i="53"/>
  <c r="B1995" i="53"/>
  <c r="H1994" i="53"/>
  <c r="G1994" i="53"/>
  <c r="F1994" i="53"/>
  <c r="C1994" i="53"/>
  <c r="B1994" i="53"/>
  <c r="H1993" i="53"/>
  <c r="G1993" i="53"/>
  <c r="F1993" i="53"/>
  <c r="C1993" i="53"/>
  <c r="B1993" i="53"/>
  <c r="H1992" i="53"/>
  <c r="G1992" i="53"/>
  <c r="F1992" i="53"/>
  <c r="C1992" i="53"/>
  <c r="B1992" i="53"/>
  <c r="H1991" i="53"/>
  <c r="G1991" i="53"/>
  <c r="F1991" i="53"/>
  <c r="C1991" i="53"/>
  <c r="B1991" i="53"/>
  <c r="H1990" i="53"/>
  <c r="G1990" i="53"/>
  <c r="F1990" i="53"/>
  <c r="C1990" i="53"/>
  <c r="B1990" i="53"/>
  <c r="H1989" i="53"/>
  <c r="G1989" i="53"/>
  <c r="F1989" i="53"/>
  <c r="C1989" i="53"/>
  <c r="B1989" i="53"/>
  <c r="H1988" i="53"/>
  <c r="G1988" i="53"/>
  <c r="F1988" i="53"/>
  <c r="C1988" i="53"/>
  <c r="B1988" i="53"/>
  <c r="H1987" i="53"/>
  <c r="G1987" i="53"/>
  <c r="F1987" i="53"/>
  <c r="C1987" i="53"/>
  <c r="B1987" i="53"/>
  <c r="H1986" i="53"/>
  <c r="G1986" i="53"/>
  <c r="F1986" i="53"/>
  <c r="C1986" i="53"/>
  <c r="B1986" i="53"/>
  <c r="H1985" i="53"/>
  <c r="G1985" i="53"/>
  <c r="F1985" i="53"/>
  <c r="C1985" i="53"/>
  <c r="B1985" i="53"/>
  <c r="H1984" i="53"/>
  <c r="G1984" i="53"/>
  <c r="F1984" i="53"/>
  <c r="C1984" i="53"/>
  <c r="B1984" i="53"/>
  <c r="H1983" i="53"/>
  <c r="G1983" i="53"/>
  <c r="F1983" i="53"/>
  <c r="C1983" i="53"/>
  <c r="B1983" i="53"/>
  <c r="H1982" i="53"/>
  <c r="G1982" i="53"/>
  <c r="F1982" i="53"/>
  <c r="C1982" i="53"/>
  <c r="B1982" i="53"/>
  <c r="H1981" i="53"/>
  <c r="G1981" i="53"/>
  <c r="F1981" i="53"/>
  <c r="C1981" i="53"/>
  <c r="B1981" i="53"/>
  <c r="H1980" i="53"/>
  <c r="G1980" i="53"/>
  <c r="F1980" i="53"/>
  <c r="C1980" i="53"/>
  <c r="B1980" i="53"/>
  <c r="H1979" i="53"/>
  <c r="G1979" i="53"/>
  <c r="F1979" i="53"/>
  <c r="C1979" i="53"/>
  <c r="B1979" i="53"/>
  <c r="H1978" i="53"/>
  <c r="G1978" i="53"/>
  <c r="F1978" i="53"/>
  <c r="C1978" i="53"/>
  <c r="B1978" i="53"/>
  <c r="H1977" i="53"/>
  <c r="G1977" i="53"/>
  <c r="F1977" i="53"/>
  <c r="C1977" i="53"/>
  <c r="B1977" i="53"/>
  <c r="H1976" i="53"/>
  <c r="G1976" i="53"/>
  <c r="F1976" i="53"/>
  <c r="C1976" i="53"/>
  <c r="B1976" i="53"/>
  <c r="H1975" i="53"/>
  <c r="G1975" i="53"/>
  <c r="F1975" i="53"/>
  <c r="C1975" i="53"/>
  <c r="B1975" i="53"/>
  <c r="H1974" i="53"/>
  <c r="G1974" i="53"/>
  <c r="F1974" i="53"/>
  <c r="C1974" i="53"/>
  <c r="B1974" i="53"/>
  <c r="H1973" i="53"/>
  <c r="G1973" i="53"/>
  <c r="F1973" i="53"/>
  <c r="C1973" i="53"/>
  <c r="B1973" i="53"/>
  <c r="H1972" i="53"/>
  <c r="G1972" i="53"/>
  <c r="F1972" i="53"/>
  <c r="C1972" i="53"/>
  <c r="B1972" i="53"/>
  <c r="H1971" i="53"/>
  <c r="G1971" i="53"/>
  <c r="F1971" i="53"/>
  <c r="C1971" i="53"/>
  <c r="B1971" i="53"/>
  <c r="H1970" i="53"/>
  <c r="G1970" i="53"/>
  <c r="F1970" i="53"/>
  <c r="C1970" i="53"/>
  <c r="B1970" i="53"/>
  <c r="H1969" i="53"/>
  <c r="G1969" i="53"/>
  <c r="F1969" i="53"/>
  <c r="C1969" i="53"/>
  <c r="B1969" i="53"/>
  <c r="H1968" i="53"/>
  <c r="G1968" i="53"/>
  <c r="F1968" i="53"/>
  <c r="C1968" i="53"/>
  <c r="B1968" i="53"/>
  <c r="H1967" i="53"/>
  <c r="G1967" i="53"/>
  <c r="F1967" i="53"/>
  <c r="C1967" i="53"/>
  <c r="B1967" i="53"/>
  <c r="H1966" i="53"/>
  <c r="G1966" i="53"/>
  <c r="F1966" i="53"/>
  <c r="C1966" i="53"/>
  <c r="B1966" i="53"/>
  <c r="H1965" i="53"/>
  <c r="G1965" i="53"/>
  <c r="F1965" i="53"/>
  <c r="C1965" i="53"/>
  <c r="B1965" i="53"/>
  <c r="H1964" i="53"/>
  <c r="G1964" i="53"/>
  <c r="F1964" i="53"/>
  <c r="C1964" i="53"/>
  <c r="B1964" i="53"/>
  <c r="H1963" i="53"/>
  <c r="G1963" i="53"/>
  <c r="F1963" i="53"/>
  <c r="C1963" i="53"/>
  <c r="B1963" i="53"/>
  <c r="H1962" i="53"/>
  <c r="G1962" i="53"/>
  <c r="F1962" i="53"/>
  <c r="C1962" i="53"/>
  <c r="B1962" i="53"/>
  <c r="H1961" i="53"/>
  <c r="G1961" i="53"/>
  <c r="F1961" i="53"/>
  <c r="C1961" i="53"/>
  <c r="B1961" i="53"/>
  <c r="H1960" i="53"/>
  <c r="G1960" i="53"/>
  <c r="F1960" i="53"/>
  <c r="C1960" i="53"/>
  <c r="B1960" i="53"/>
  <c r="H1959" i="53"/>
  <c r="G1959" i="53"/>
  <c r="F1959" i="53"/>
  <c r="C1959" i="53"/>
  <c r="B1959" i="53"/>
  <c r="H1958" i="53"/>
  <c r="G1958" i="53"/>
  <c r="F1958" i="53"/>
  <c r="C1958" i="53"/>
  <c r="B1958" i="53"/>
  <c r="H1957" i="53"/>
  <c r="G1957" i="53"/>
  <c r="F1957" i="53"/>
  <c r="C1957" i="53"/>
  <c r="B1957" i="53"/>
  <c r="H1956" i="53"/>
  <c r="G1956" i="53"/>
  <c r="F1956" i="53"/>
  <c r="C1956" i="53"/>
  <c r="B1956" i="53"/>
  <c r="H1955" i="53"/>
  <c r="G1955" i="53"/>
  <c r="F1955" i="53"/>
  <c r="C1955" i="53"/>
  <c r="B1955" i="53"/>
  <c r="H1954" i="53"/>
  <c r="G1954" i="53"/>
  <c r="F1954" i="53"/>
  <c r="C1954" i="53"/>
  <c r="B1954" i="53"/>
  <c r="H1953" i="53"/>
  <c r="G1953" i="53"/>
  <c r="F1953" i="53"/>
  <c r="C1953" i="53"/>
  <c r="B1953" i="53"/>
  <c r="H1952" i="53"/>
  <c r="G1952" i="53"/>
  <c r="F1952" i="53"/>
  <c r="C1952" i="53"/>
  <c r="B1952" i="53"/>
  <c r="H1951" i="53"/>
  <c r="G1951" i="53"/>
  <c r="F1951" i="53"/>
  <c r="C1951" i="53"/>
  <c r="B1951" i="53"/>
  <c r="H1950" i="53"/>
  <c r="G1950" i="53"/>
  <c r="F1950" i="53"/>
  <c r="C1950" i="53"/>
  <c r="B1950" i="53"/>
  <c r="H1949" i="53"/>
  <c r="G1949" i="53"/>
  <c r="F1949" i="53"/>
  <c r="C1949" i="53"/>
  <c r="B1949" i="53"/>
  <c r="H1948" i="53"/>
  <c r="G1948" i="53"/>
  <c r="F1948" i="53"/>
  <c r="C1948" i="53"/>
  <c r="B1948" i="53"/>
  <c r="H1947" i="53"/>
  <c r="G1947" i="53"/>
  <c r="F1947" i="53"/>
  <c r="C1947" i="53"/>
  <c r="B1947" i="53"/>
  <c r="H1946" i="53"/>
  <c r="G1946" i="53"/>
  <c r="F1946" i="53"/>
  <c r="C1946" i="53"/>
  <c r="B1946" i="53"/>
  <c r="H1945" i="53"/>
  <c r="G1945" i="53"/>
  <c r="F1945" i="53"/>
  <c r="C1945" i="53"/>
  <c r="B1945" i="53"/>
  <c r="H1944" i="53"/>
  <c r="G1944" i="53"/>
  <c r="F1944" i="53"/>
  <c r="C1944" i="53"/>
  <c r="B1944" i="53"/>
  <c r="H1943" i="53"/>
  <c r="G1943" i="53"/>
  <c r="F1943" i="53"/>
  <c r="C1943" i="53"/>
  <c r="B1943" i="53"/>
  <c r="H1942" i="53"/>
  <c r="G1942" i="53"/>
  <c r="F1942" i="53"/>
  <c r="C1942" i="53"/>
  <c r="B1942" i="53"/>
  <c r="H1941" i="53"/>
  <c r="G1941" i="53"/>
  <c r="F1941" i="53"/>
  <c r="C1941" i="53"/>
  <c r="B1941" i="53"/>
  <c r="H1940" i="53"/>
  <c r="G1940" i="53"/>
  <c r="F1940" i="53"/>
  <c r="C1940" i="53"/>
  <c r="B1940" i="53"/>
  <c r="H1939" i="53"/>
  <c r="G1939" i="53"/>
  <c r="F1939" i="53"/>
  <c r="C1939" i="53"/>
  <c r="B1939" i="53"/>
  <c r="H1938" i="53"/>
  <c r="G1938" i="53"/>
  <c r="F1938" i="53"/>
  <c r="C1938" i="53"/>
  <c r="B1938" i="53"/>
  <c r="H1937" i="53"/>
  <c r="G1937" i="53"/>
  <c r="F1937" i="53"/>
  <c r="C1937" i="53"/>
  <c r="B1937" i="53"/>
  <c r="H1936" i="53"/>
  <c r="G1936" i="53"/>
  <c r="F1936" i="53"/>
  <c r="C1936" i="53"/>
  <c r="B1936" i="53"/>
  <c r="H1935" i="53"/>
  <c r="G1935" i="53"/>
  <c r="F1935" i="53"/>
  <c r="C1935" i="53"/>
  <c r="B1935" i="53"/>
  <c r="H1934" i="53"/>
  <c r="G1934" i="53"/>
  <c r="F1934" i="53"/>
  <c r="C1934" i="53"/>
  <c r="B1934" i="53"/>
  <c r="H1933" i="53"/>
  <c r="G1933" i="53"/>
  <c r="F1933" i="53"/>
  <c r="C1933" i="53"/>
  <c r="B1933" i="53"/>
  <c r="H1932" i="53"/>
  <c r="G1932" i="53"/>
  <c r="F1932" i="53"/>
  <c r="C1932" i="53"/>
  <c r="B1932" i="53"/>
  <c r="H1931" i="53"/>
  <c r="G1931" i="53"/>
  <c r="F1931" i="53"/>
  <c r="C1931" i="53"/>
  <c r="B1931" i="53"/>
  <c r="H1930" i="53"/>
  <c r="G1930" i="53"/>
  <c r="F1930" i="53"/>
  <c r="C1930" i="53"/>
  <c r="B1930" i="53"/>
  <c r="H1929" i="53"/>
  <c r="G1929" i="53"/>
  <c r="F1929" i="53"/>
  <c r="C1929" i="53"/>
  <c r="B1929" i="53"/>
  <c r="H1928" i="53"/>
  <c r="G1928" i="53"/>
  <c r="F1928" i="53"/>
  <c r="C1928" i="53"/>
  <c r="B1928" i="53"/>
  <c r="H1927" i="53"/>
  <c r="G1927" i="53"/>
  <c r="F1927" i="53"/>
  <c r="C1927" i="53"/>
  <c r="B1927" i="53"/>
  <c r="H1926" i="53"/>
  <c r="G1926" i="53"/>
  <c r="F1926" i="53"/>
  <c r="C1926" i="53"/>
  <c r="B1926" i="53"/>
  <c r="H1925" i="53"/>
  <c r="G1925" i="53"/>
  <c r="F1925" i="53"/>
  <c r="C1925" i="53"/>
  <c r="B1925" i="53"/>
  <c r="H1924" i="53"/>
  <c r="G1924" i="53"/>
  <c r="F1924" i="53"/>
  <c r="C1924" i="53"/>
  <c r="B1924" i="53"/>
  <c r="H1923" i="53"/>
  <c r="G1923" i="53"/>
  <c r="F1923" i="53"/>
  <c r="C1923" i="53"/>
  <c r="B1923" i="53"/>
  <c r="H1922" i="53"/>
  <c r="G1922" i="53"/>
  <c r="F1922" i="53"/>
  <c r="C1922" i="53"/>
  <c r="B1922" i="53"/>
  <c r="H1921" i="53"/>
  <c r="G1921" i="53"/>
  <c r="F1921" i="53"/>
  <c r="C1921" i="53"/>
  <c r="B1921" i="53"/>
  <c r="H1920" i="53"/>
  <c r="G1920" i="53"/>
  <c r="F1920" i="53"/>
  <c r="C1920" i="53"/>
  <c r="B1920" i="53"/>
  <c r="H1919" i="53"/>
  <c r="G1919" i="53"/>
  <c r="F1919" i="53"/>
  <c r="C1919" i="53"/>
  <c r="B1919" i="53"/>
  <c r="H1918" i="53"/>
  <c r="G1918" i="53"/>
  <c r="F1918" i="53"/>
  <c r="C1918" i="53"/>
  <c r="B1918" i="53"/>
  <c r="H1917" i="53"/>
  <c r="G1917" i="53"/>
  <c r="F1917" i="53"/>
  <c r="C1917" i="53"/>
  <c r="B1917" i="53"/>
  <c r="H1916" i="53"/>
  <c r="G1916" i="53"/>
  <c r="F1916" i="53"/>
  <c r="C1916" i="53"/>
  <c r="B1916" i="53"/>
  <c r="H1915" i="53"/>
  <c r="G1915" i="53"/>
  <c r="F1915" i="53"/>
  <c r="C1915" i="53"/>
  <c r="B1915" i="53"/>
  <c r="H1914" i="53"/>
  <c r="G1914" i="53"/>
  <c r="F1914" i="53"/>
  <c r="C1914" i="53"/>
  <c r="B1914" i="53"/>
  <c r="H1913" i="53"/>
  <c r="G1913" i="53"/>
  <c r="F1913" i="53"/>
  <c r="C1913" i="53"/>
  <c r="B1913" i="53"/>
  <c r="H1912" i="53"/>
  <c r="G1912" i="53"/>
  <c r="F1912" i="53"/>
  <c r="C1912" i="53"/>
  <c r="B1912" i="53"/>
  <c r="H1911" i="53"/>
  <c r="G1911" i="53"/>
  <c r="F1911" i="53"/>
  <c r="C1911" i="53"/>
  <c r="B1911" i="53"/>
  <c r="H1910" i="53"/>
  <c r="G1910" i="53"/>
  <c r="F1910" i="53"/>
  <c r="C1910" i="53"/>
  <c r="B1910" i="53"/>
  <c r="H1909" i="53"/>
  <c r="G1909" i="53"/>
  <c r="F1909" i="53"/>
  <c r="C1909" i="53"/>
  <c r="B1909" i="53"/>
  <c r="H1908" i="53"/>
  <c r="G1908" i="53"/>
  <c r="F1908" i="53"/>
  <c r="C1908" i="53"/>
  <c r="B1908" i="53"/>
  <c r="H1907" i="53"/>
  <c r="G1907" i="53"/>
  <c r="F1907" i="53"/>
  <c r="C1907" i="53"/>
  <c r="B1907" i="53"/>
  <c r="H1906" i="53"/>
  <c r="G1906" i="53"/>
  <c r="F1906" i="53"/>
  <c r="C1906" i="53"/>
  <c r="B1906" i="53"/>
  <c r="H1905" i="53"/>
  <c r="G1905" i="53"/>
  <c r="F1905" i="53"/>
  <c r="C1905" i="53"/>
  <c r="B1905" i="53"/>
  <c r="H1904" i="53"/>
  <c r="G1904" i="53"/>
  <c r="F1904" i="53"/>
  <c r="C1904" i="53"/>
  <c r="B1904" i="53"/>
  <c r="H1903" i="53"/>
  <c r="G1903" i="53"/>
  <c r="F1903" i="53"/>
  <c r="C1903" i="53"/>
  <c r="B1903" i="53"/>
  <c r="H1902" i="53"/>
  <c r="G1902" i="53"/>
  <c r="F1902" i="53"/>
  <c r="C1902" i="53"/>
  <c r="B1902" i="53"/>
  <c r="H1901" i="53"/>
  <c r="G1901" i="53"/>
  <c r="F1901" i="53"/>
  <c r="C1901" i="53"/>
  <c r="B1901" i="53"/>
  <c r="H1900" i="53"/>
  <c r="G1900" i="53"/>
  <c r="F1900" i="53"/>
  <c r="C1900" i="53"/>
  <c r="B1900" i="53"/>
  <c r="H1899" i="53"/>
  <c r="G1899" i="53"/>
  <c r="F1899" i="53"/>
  <c r="C1899" i="53"/>
  <c r="B1899" i="53"/>
  <c r="H1898" i="53"/>
  <c r="G1898" i="53"/>
  <c r="F1898" i="53"/>
  <c r="C1898" i="53"/>
  <c r="B1898" i="53"/>
  <c r="H1897" i="53"/>
  <c r="G1897" i="53"/>
  <c r="F1897" i="53"/>
  <c r="C1897" i="53"/>
  <c r="B1897" i="53"/>
  <c r="H1896" i="53"/>
  <c r="G1896" i="53"/>
  <c r="F1896" i="53"/>
  <c r="C1896" i="53"/>
  <c r="B1896" i="53"/>
  <c r="H1895" i="53"/>
  <c r="G1895" i="53"/>
  <c r="F1895" i="53"/>
  <c r="C1895" i="53"/>
  <c r="B1895" i="53"/>
  <c r="H1894" i="53"/>
  <c r="G1894" i="53"/>
  <c r="F1894" i="53"/>
  <c r="C1894" i="53"/>
  <c r="B1894" i="53"/>
  <c r="H1893" i="53"/>
  <c r="G1893" i="53"/>
  <c r="F1893" i="53"/>
  <c r="C1893" i="53"/>
  <c r="B1893" i="53"/>
  <c r="H1892" i="53"/>
  <c r="G1892" i="53"/>
  <c r="F1892" i="53"/>
  <c r="C1892" i="53"/>
  <c r="B1892" i="53"/>
  <c r="H1891" i="53"/>
  <c r="G1891" i="53"/>
  <c r="F1891" i="53"/>
  <c r="C1891" i="53"/>
  <c r="B1891" i="53"/>
  <c r="H1890" i="53"/>
  <c r="G1890" i="53"/>
  <c r="F1890" i="53"/>
  <c r="C1890" i="53"/>
  <c r="B1890" i="53"/>
  <c r="H1889" i="53"/>
  <c r="G1889" i="53"/>
  <c r="F1889" i="53"/>
  <c r="C1889" i="53"/>
  <c r="B1889" i="53"/>
  <c r="H1888" i="53"/>
  <c r="G1888" i="53"/>
  <c r="F1888" i="53"/>
  <c r="C1888" i="53"/>
  <c r="B1888" i="53"/>
  <c r="H1887" i="53"/>
  <c r="G1887" i="53"/>
  <c r="F1887" i="53"/>
  <c r="C1887" i="53"/>
  <c r="B1887" i="53"/>
  <c r="H1886" i="53"/>
  <c r="G1886" i="53"/>
  <c r="F1886" i="53"/>
  <c r="C1886" i="53"/>
  <c r="B1886" i="53"/>
  <c r="H1885" i="53"/>
  <c r="G1885" i="53"/>
  <c r="F1885" i="53"/>
  <c r="C1885" i="53"/>
  <c r="B1885" i="53"/>
  <c r="H1884" i="53"/>
  <c r="G1884" i="53"/>
  <c r="F1884" i="53"/>
  <c r="C1884" i="53"/>
  <c r="B1884" i="53"/>
  <c r="H1883" i="53"/>
  <c r="G1883" i="53"/>
  <c r="F1883" i="53"/>
  <c r="C1883" i="53"/>
  <c r="B1883" i="53"/>
  <c r="H1882" i="53"/>
  <c r="G1882" i="53"/>
  <c r="F1882" i="53"/>
  <c r="C1882" i="53"/>
  <c r="B1882" i="53"/>
  <c r="H1881" i="53"/>
  <c r="G1881" i="53"/>
  <c r="F1881" i="53"/>
  <c r="C1881" i="53"/>
  <c r="B1881" i="53"/>
  <c r="H1880" i="53"/>
  <c r="G1880" i="53"/>
  <c r="F1880" i="53"/>
  <c r="C1880" i="53"/>
  <c r="B1880" i="53"/>
  <c r="H1879" i="53"/>
  <c r="G1879" i="53"/>
  <c r="F1879" i="53"/>
  <c r="C1879" i="53"/>
  <c r="B1879" i="53"/>
  <c r="H1878" i="53"/>
  <c r="G1878" i="53"/>
  <c r="F1878" i="53"/>
  <c r="C1878" i="53"/>
  <c r="B1878" i="53"/>
  <c r="H1877" i="53"/>
  <c r="G1877" i="53"/>
  <c r="F1877" i="53"/>
  <c r="C1877" i="53"/>
  <c r="B1877" i="53"/>
  <c r="H1876" i="53"/>
  <c r="G1876" i="53"/>
  <c r="F1876" i="53"/>
  <c r="C1876" i="53"/>
  <c r="B1876" i="53"/>
  <c r="H1875" i="53"/>
  <c r="G1875" i="53"/>
  <c r="F1875" i="53"/>
  <c r="C1875" i="53"/>
  <c r="B1875" i="53"/>
  <c r="H1874" i="53"/>
  <c r="G1874" i="53"/>
  <c r="F1874" i="53"/>
  <c r="C1874" i="53"/>
  <c r="B1874" i="53"/>
  <c r="H1873" i="53"/>
  <c r="G1873" i="53"/>
  <c r="F1873" i="53"/>
  <c r="C1873" i="53"/>
  <c r="B1873" i="53"/>
  <c r="H1872" i="53"/>
  <c r="G1872" i="53"/>
  <c r="F1872" i="53"/>
  <c r="C1872" i="53"/>
  <c r="B1872" i="53"/>
  <c r="H1871" i="53"/>
  <c r="G1871" i="53"/>
  <c r="F1871" i="53"/>
  <c r="C1871" i="53"/>
  <c r="B1871" i="53"/>
  <c r="H1870" i="53"/>
  <c r="G1870" i="53"/>
  <c r="F1870" i="53"/>
  <c r="C1870" i="53"/>
  <c r="B1870" i="53"/>
  <c r="H1869" i="53"/>
  <c r="G1869" i="53"/>
  <c r="F1869" i="53"/>
  <c r="C1869" i="53"/>
  <c r="B1869" i="53"/>
  <c r="H1868" i="53"/>
  <c r="G1868" i="53"/>
  <c r="F1868" i="53"/>
  <c r="C1868" i="53"/>
  <c r="B1868" i="53"/>
  <c r="H1867" i="53"/>
  <c r="G1867" i="53"/>
  <c r="F1867" i="53"/>
  <c r="C1867" i="53"/>
  <c r="B1867" i="53"/>
  <c r="H1866" i="53"/>
  <c r="G1866" i="53"/>
  <c r="F1866" i="53"/>
  <c r="C1866" i="53"/>
  <c r="B1866" i="53"/>
  <c r="H1865" i="53"/>
  <c r="G1865" i="53"/>
  <c r="F1865" i="53"/>
  <c r="C1865" i="53"/>
  <c r="B1865" i="53"/>
  <c r="H1864" i="53"/>
  <c r="G1864" i="53"/>
  <c r="F1864" i="53"/>
  <c r="C1864" i="53"/>
  <c r="B1864" i="53"/>
  <c r="H1863" i="53"/>
  <c r="G1863" i="53"/>
  <c r="F1863" i="53"/>
  <c r="C1863" i="53"/>
  <c r="B1863" i="53"/>
  <c r="H1862" i="53"/>
  <c r="G1862" i="53"/>
  <c r="F1862" i="53"/>
  <c r="C1862" i="53"/>
  <c r="B1862" i="53"/>
  <c r="H1861" i="53"/>
  <c r="G1861" i="53"/>
  <c r="F1861" i="53"/>
  <c r="C1861" i="53"/>
  <c r="B1861" i="53"/>
  <c r="H1860" i="53"/>
  <c r="G1860" i="53"/>
  <c r="F1860" i="53"/>
  <c r="C1860" i="53"/>
  <c r="B1860" i="53"/>
  <c r="H1859" i="53"/>
  <c r="G1859" i="53"/>
  <c r="F1859" i="53"/>
  <c r="C1859" i="53"/>
  <c r="B1859" i="53"/>
  <c r="H1858" i="53"/>
  <c r="G1858" i="53"/>
  <c r="F1858" i="53"/>
  <c r="C1858" i="53"/>
  <c r="B1858" i="53"/>
  <c r="H1857" i="53"/>
  <c r="G1857" i="53"/>
  <c r="F1857" i="53"/>
  <c r="C1857" i="53"/>
  <c r="B1857" i="53"/>
  <c r="H1856" i="53"/>
  <c r="G1856" i="53"/>
  <c r="F1856" i="53"/>
  <c r="C1856" i="53"/>
  <c r="B1856" i="53"/>
  <c r="H1855" i="53"/>
  <c r="G1855" i="53"/>
  <c r="F1855" i="53"/>
  <c r="C1855" i="53"/>
  <c r="B1855" i="53"/>
  <c r="H1854" i="53"/>
  <c r="G1854" i="53"/>
  <c r="F1854" i="53"/>
  <c r="C1854" i="53"/>
  <c r="B1854" i="53"/>
  <c r="H1853" i="53"/>
  <c r="G1853" i="53"/>
  <c r="F1853" i="53"/>
  <c r="C1853" i="53"/>
  <c r="B1853" i="53"/>
  <c r="H1852" i="53"/>
  <c r="G1852" i="53"/>
  <c r="F1852" i="53"/>
  <c r="C1852" i="53"/>
  <c r="B1852" i="53"/>
  <c r="H1851" i="53"/>
  <c r="G1851" i="53"/>
  <c r="F1851" i="53"/>
  <c r="C1851" i="53"/>
  <c r="B1851" i="53"/>
  <c r="H1850" i="53"/>
  <c r="G1850" i="53"/>
  <c r="F1850" i="53"/>
  <c r="C1850" i="53"/>
  <c r="B1850" i="53"/>
  <c r="H1849" i="53"/>
  <c r="G1849" i="53"/>
  <c r="F1849" i="53"/>
  <c r="C1849" i="53"/>
  <c r="B1849" i="53"/>
  <c r="H1848" i="53"/>
  <c r="G1848" i="53"/>
  <c r="F1848" i="53"/>
  <c r="C1848" i="53"/>
  <c r="B1848" i="53"/>
  <c r="H1847" i="53"/>
  <c r="G1847" i="53"/>
  <c r="F1847" i="53"/>
  <c r="C1847" i="53"/>
  <c r="B1847" i="53"/>
  <c r="H1846" i="53"/>
  <c r="G1846" i="53"/>
  <c r="F1846" i="53"/>
  <c r="C1846" i="53"/>
  <c r="B1846" i="53"/>
  <c r="H1845" i="53"/>
  <c r="G1845" i="53"/>
  <c r="F1845" i="53"/>
  <c r="C1845" i="53"/>
  <c r="B1845" i="53"/>
  <c r="H1844" i="53"/>
  <c r="G1844" i="53"/>
  <c r="F1844" i="53"/>
  <c r="C1844" i="53"/>
  <c r="B1844" i="53"/>
  <c r="H1843" i="53"/>
  <c r="G1843" i="53"/>
  <c r="F1843" i="53"/>
  <c r="C1843" i="53"/>
  <c r="B1843" i="53"/>
  <c r="H1842" i="53"/>
  <c r="G1842" i="53"/>
  <c r="F1842" i="53"/>
  <c r="C1842" i="53"/>
  <c r="B1842" i="53"/>
  <c r="H1841" i="53"/>
  <c r="G1841" i="53"/>
  <c r="F1841" i="53"/>
  <c r="C1841" i="53"/>
  <c r="B1841" i="53"/>
  <c r="H1840" i="53"/>
  <c r="G1840" i="53"/>
  <c r="F1840" i="53"/>
  <c r="C1840" i="53"/>
  <c r="B1840" i="53"/>
  <c r="H1839" i="53"/>
  <c r="G1839" i="53"/>
  <c r="F1839" i="53"/>
  <c r="C1839" i="53"/>
  <c r="B1839" i="53"/>
  <c r="H1838" i="53"/>
  <c r="G1838" i="53"/>
  <c r="F1838" i="53"/>
  <c r="C1838" i="53"/>
  <c r="B1838" i="53"/>
  <c r="H1837" i="53"/>
  <c r="G1837" i="53"/>
  <c r="F1837" i="53"/>
  <c r="C1837" i="53"/>
  <c r="B1837" i="53"/>
  <c r="H1836" i="53"/>
  <c r="G1836" i="53"/>
  <c r="F1836" i="53"/>
  <c r="C1836" i="53"/>
  <c r="B1836" i="53"/>
  <c r="H1835" i="53"/>
  <c r="G1835" i="53"/>
  <c r="F1835" i="53"/>
  <c r="C1835" i="53"/>
  <c r="B1835" i="53"/>
  <c r="H1834" i="53"/>
  <c r="G1834" i="53"/>
  <c r="F1834" i="53"/>
  <c r="C1834" i="53"/>
  <c r="B1834" i="53"/>
  <c r="H1833" i="53"/>
  <c r="G1833" i="53"/>
  <c r="F1833" i="53"/>
  <c r="C1833" i="53"/>
  <c r="B1833" i="53"/>
  <c r="H1832" i="53"/>
  <c r="G1832" i="53"/>
  <c r="F1832" i="53"/>
  <c r="C1832" i="53"/>
  <c r="B1832" i="53"/>
  <c r="H1831" i="53"/>
  <c r="G1831" i="53"/>
  <c r="F1831" i="53"/>
  <c r="C1831" i="53"/>
  <c r="B1831" i="53"/>
  <c r="H1830" i="53"/>
  <c r="G1830" i="53"/>
  <c r="F1830" i="53"/>
  <c r="C1830" i="53"/>
  <c r="B1830" i="53"/>
  <c r="H1829" i="53"/>
  <c r="G1829" i="53"/>
  <c r="F1829" i="53"/>
  <c r="C1829" i="53"/>
  <c r="B1829" i="53"/>
  <c r="H1828" i="53"/>
  <c r="G1828" i="53"/>
  <c r="F1828" i="53"/>
  <c r="C1828" i="53"/>
  <c r="B1828" i="53"/>
  <c r="H1827" i="53"/>
  <c r="G1827" i="53"/>
  <c r="F1827" i="53"/>
  <c r="C1827" i="53"/>
  <c r="B1827" i="53"/>
  <c r="H1826" i="53"/>
  <c r="G1826" i="53"/>
  <c r="F1826" i="53"/>
  <c r="C1826" i="53"/>
  <c r="B1826" i="53"/>
  <c r="H1825" i="53"/>
  <c r="G1825" i="53"/>
  <c r="F1825" i="53"/>
  <c r="C1825" i="53"/>
  <c r="B1825" i="53"/>
  <c r="H1824" i="53"/>
  <c r="G1824" i="53"/>
  <c r="F1824" i="53"/>
  <c r="C1824" i="53"/>
  <c r="B1824" i="53"/>
  <c r="H1823" i="53"/>
  <c r="G1823" i="53"/>
  <c r="F1823" i="53"/>
  <c r="C1823" i="53"/>
  <c r="B1823" i="53"/>
  <c r="H1822" i="53"/>
  <c r="G1822" i="53"/>
  <c r="F1822" i="53"/>
  <c r="C1822" i="53"/>
  <c r="B1822" i="53"/>
  <c r="H1821" i="53"/>
  <c r="G1821" i="53"/>
  <c r="F1821" i="53"/>
  <c r="C1821" i="53"/>
  <c r="B1821" i="53"/>
  <c r="H1820" i="53"/>
  <c r="G1820" i="53"/>
  <c r="F1820" i="53"/>
  <c r="C1820" i="53"/>
  <c r="B1820" i="53"/>
  <c r="H1819" i="53"/>
  <c r="G1819" i="53"/>
  <c r="F1819" i="53"/>
  <c r="C1819" i="53"/>
  <c r="B1819" i="53"/>
  <c r="H1818" i="53"/>
  <c r="G1818" i="53"/>
  <c r="F1818" i="53"/>
  <c r="C1818" i="53"/>
  <c r="B1818" i="53"/>
  <c r="H1817" i="53"/>
  <c r="G1817" i="53"/>
  <c r="F1817" i="53"/>
  <c r="C1817" i="53"/>
  <c r="B1817" i="53"/>
  <c r="H1816" i="53"/>
  <c r="G1816" i="53"/>
  <c r="F1816" i="53"/>
  <c r="C1816" i="53"/>
  <c r="B1816" i="53"/>
  <c r="H1815" i="53"/>
  <c r="G1815" i="53"/>
  <c r="F1815" i="53"/>
  <c r="C1815" i="53"/>
  <c r="B1815" i="53"/>
  <c r="H1814" i="53"/>
  <c r="G1814" i="53"/>
  <c r="F1814" i="53"/>
  <c r="C1814" i="53"/>
  <c r="B1814" i="53"/>
  <c r="H1813" i="53"/>
  <c r="G1813" i="53"/>
  <c r="F1813" i="53"/>
  <c r="C1813" i="53"/>
  <c r="B1813" i="53"/>
  <c r="H1812" i="53"/>
  <c r="G1812" i="53"/>
  <c r="F1812" i="53"/>
  <c r="C1812" i="53"/>
  <c r="B1812" i="53"/>
  <c r="H1811" i="53"/>
  <c r="G1811" i="53"/>
  <c r="F1811" i="53"/>
  <c r="C1811" i="53"/>
  <c r="B1811" i="53"/>
  <c r="H1810" i="53"/>
  <c r="G1810" i="53"/>
  <c r="F1810" i="53"/>
  <c r="C1810" i="53"/>
  <c r="B1810" i="53"/>
  <c r="H1809" i="53"/>
  <c r="G1809" i="53"/>
  <c r="F1809" i="53"/>
  <c r="C1809" i="53"/>
  <c r="B1809" i="53"/>
  <c r="H1808" i="53"/>
  <c r="G1808" i="53"/>
  <c r="F1808" i="53"/>
  <c r="C1808" i="53"/>
  <c r="B1808" i="53"/>
  <c r="H1807" i="53"/>
  <c r="G1807" i="53"/>
  <c r="F1807" i="53"/>
  <c r="C1807" i="53"/>
  <c r="B1807" i="53"/>
  <c r="H1806" i="53"/>
  <c r="G1806" i="53"/>
  <c r="F1806" i="53"/>
  <c r="C1806" i="53"/>
  <c r="B1806" i="53"/>
  <c r="H1805" i="53"/>
  <c r="G1805" i="53"/>
  <c r="F1805" i="53"/>
  <c r="C1805" i="53"/>
  <c r="B1805" i="53"/>
  <c r="H1804" i="53"/>
  <c r="G1804" i="53"/>
  <c r="F1804" i="53"/>
  <c r="C1804" i="53"/>
  <c r="B1804" i="53"/>
  <c r="H1803" i="53"/>
  <c r="G1803" i="53"/>
  <c r="F1803" i="53"/>
  <c r="C1803" i="53"/>
  <c r="B1803" i="53"/>
  <c r="H1802" i="53"/>
  <c r="G1802" i="53"/>
  <c r="F1802" i="53"/>
  <c r="C1802" i="53"/>
  <c r="B1802" i="53"/>
  <c r="H1801" i="53"/>
  <c r="G1801" i="53"/>
  <c r="F1801" i="53"/>
  <c r="C1801" i="53"/>
  <c r="B1801" i="53"/>
  <c r="H1800" i="53"/>
  <c r="G1800" i="53"/>
  <c r="F1800" i="53"/>
  <c r="C1800" i="53"/>
  <c r="B1800" i="53"/>
  <c r="H1799" i="53"/>
  <c r="G1799" i="53"/>
  <c r="F1799" i="53"/>
  <c r="C1799" i="53"/>
  <c r="B1799" i="53"/>
  <c r="H1798" i="53"/>
  <c r="G1798" i="53"/>
  <c r="F1798" i="53"/>
  <c r="C1798" i="53"/>
  <c r="B1798" i="53"/>
  <c r="H1797" i="53"/>
  <c r="G1797" i="53"/>
  <c r="F1797" i="53"/>
  <c r="C1797" i="53"/>
  <c r="B1797" i="53"/>
  <c r="H1796" i="53"/>
  <c r="G1796" i="53"/>
  <c r="F1796" i="53"/>
  <c r="C1796" i="53"/>
  <c r="B1796" i="53"/>
  <c r="H1795" i="53"/>
  <c r="G1795" i="53"/>
  <c r="F1795" i="53"/>
  <c r="C1795" i="53"/>
  <c r="B1795" i="53"/>
  <c r="H1794" i="53"/>
  <c r="G1794" i="53"/>
  <c r="F1794" i="53"/>
  <c r="C1794" i="53"/>
  <c r="B1794" i="53"/>
  <c r="H1793" i="53"/>
  <c r="G1793" i="53"/>
  <c r="F1793" i="53"/>
  <c r="C1793" i="53"/>
  <c r="B1793" i="53"/>
  <c r="H1792" i="53"/>
  <c r="G1792" i="53"/>
  <c r="F1792" i="53"/>
  <c r="C1792" i="53"/>
  <c r="B1792" i="53"/>
  <c r="H1791" i="53"/>
  <c r="G1791" i="53"/>
  <c r="F1791" i="53"/>
  <c r="C1791" i="53"/>
  <c r="B1791" i="53"/>
  <c r="H1790" i="53"/>
  <c r="G1790" i="53"/>
  <c r="F1790" i="53"/>
  <c r="C1790" i="53"/>
  <c r="B1790" i="53"/>
  <c r="H1789" i="53"/>
  <c r="G1789" i="53"/>
  <c r="F1789" i="53"/>
  <c r="C1789" i="53"/>
  <c r="B1789" i="53"/>
  <c r="H1788" i="53"/>
  <c r="G1788" i="53"/>
  <c r="F1788" i="53"/>
  <c r="C1788" i="53"/>
  <c r="B1788" i="53"/>
  <c r="H1787" i="53"/>
  <c r="G1787" i="53"/>
  <c r="F1787" i="53"/>
  <c r="C1787" i="53"/>
  <c r="B1787" i="53"/>
  <c r="H1786" i="53"/>
  <c r="G1786" i="53"/>
  <c r="F1786" i="53"/>
  <c r="C1786" i="53"/>
  <c r="B1786" i="53"/>
  <c r="H1785" i="53"/>
  <c r="G1785" i="53"/>
  <c r="F1785" i="53"/>
  <c r="C1785" i="53"/>
  <c r="B1785" i="53"/>
  <c r="H1784" i="53"/>
  <c r="G1784" i="53"/>
  <c r="F1784" i="53"/>
  <c r="C1784" i="53"/>
  <c r="B1784" i="53"/>
  <c r="H1783" i="53"/>
  <c r="G1783" i="53"/>
  <c r="F1783" i="53"/>
  <c r="C1783" i="53"/>
  <c r="B1783" i="53"/>
  <c r="H1782" i="53"/>
  <c r="G1782" i="53"/>
  <c r="F1782" i="53"/>
  <c r="C1782" i="53"/>
  <c r="B1782" i="53"/>
  <c r="H1781" i="53"/>
  <c r="G1781" i="53"/>
  <c r="F1781" i="53"/>
  <c r="C1781" i="53"/>
  <c r="B1781" i="53"/>
  <c r="H1780" i="53"/>
  <c r="G1780" i="53"/>
  <c r="F1780" i="53"/>
  <c r="C1780" i="53"/>
  <c r="B1780" i="53"/>
  <c r="H1779" i="53"/>
  <c r="G1779" i="53"/>
  <c r="F1779" i="53"/>
  <c r="C1779" i="53"/>
  <c r="B1779" i="53"/>
  <c r="H1778" i="53"/>
  <c r="G1778" i="53"/>
  <c r="F1778" i="53"/>
  <c r="C1778" i="53"/>
  <c r="B1778" i="53"/>
  <c r="H1777" i="53"/>
  <c r="G1777" i="53"/>
  <c r="F1777" i="53"/>
  <c r="C1777" i="53"/>
  <c r="B1777" i="53"/>
  <c r="H1776" i="53"/>
  <c r="G1776" i="53"/>
  <c r="F1776" i="53"/>
  <c r="C1776" i="53"/>
  <c r="B1776" i="53"/>
  <c r="H1775" i="53"/>
  <c r="G1775" i="53"/>
  <c r="F1775" i="53"/>
  <c r="C1775" i="53"/>
  <c r="B1775" i="53"/>
  <c r="H1774" i="53"/>
  <c r="G1774" i="53"/>
  <c r="F1774" i="53"/>
  <c r="C1774" i="53"/>
  <c r="B1774" i="53"/>
  <c r="H1773" i="53"/>
  <c r="G1773" i="53"/>
  <c r="F1773" i="53"/>
  <c r="C1773" i="53"/>
  <c r="B1773" i="53"/>
  <c r="H1772" i="53"/>
  <c r="G1772" i="53"/>
  <c r="F1772" i="53"/>
  <c r="C1772" i="53"/>
  <c r="B1772" i="53"/>
  <c r="H1771" i="53"/>
  <c r="G1771" i="53"/>
  <c r="F1771" i="53"/>
  <c r="C1771" i="53"/>
  <c r="B1771" i="53"/>
  <c r="H1770" i="53"/>
  <c r="G1770" i="53"/>
  <c r="F1770" i="53"/>
  <c r="C1770" i="53"/>
  <c r="B1770" i="53"/>
  <c r="H1769" i="53"/>
  <c r="G1769" i="53"/>
  <c r="F1769" i="53"/>
  <c r="C1769" i="53"/>
  <c r="B1769" i="53"/>
  <c r="H1768" i="53"/>
  <c r="G1768" i="53"/>
  <c r="F1768" i="53"/>
  <c r="C1768" i="53"/>
  <c r="B1768" i="53"/>
  <c r="H1767" i="53"/>
  <c r="G1767" i="53"/>
  <c r="F1767" i="53"/>
  <c r="C1767" i="53"/>
  <c r="B1767" i="53"/>
  <c r="H1766" i="53"/>
  <c r="G1766" i="53"/>
  <c r="F1766" i="53"/>
  <c r="C1766" i="53"/>
  <c r="B1766" i="53"/>
  <c r="H1765" i="53"/>
  <c r="G1765" i="53"/>
  <c r="F1765" i="53"/>
  <c r="C1765" i="53"/>
  <c r="B1765" i="53"/>
  <c r="H1764" i="53"/>
  <c r="G1764" i="53"/>
  <c r="F1764" i="53"/>
  <c r="C1764" i="53"/>
  <c r="B1764" i="53"/>
  <c r="H1763" i="53"/>
  <c r="G1763" i="53"/>
  <c r="F1763" i="53"/>
  <c r="C1763" i="53"/>
  <c r="B1763" i="53"/>
  <c r="H1762" i="53"/>
  <c r="G1762" i="53"/>
  <c r="F1762" i="53"/>
  <c r="C1762" i="53"/>
  <c r="B1762" i="53"/>
  <c r="H1761" i="53"/>
  <c r="G1761" i="53"/>
  <c r="F1761" i="53"/>
  <c r="C1761" i="53"/>
  <c r="B1761" i="53"/>
  <c r="H1760" i="53"/>
  <c r="G1760" i="53"/>
  <c r="F1760" i="53"/>
  <c r="C1760" i="53"/>
  <c r="B1760" i="53"/>
  <c r="H1759" i="53"/>
  <c r="G1759" i="53"/>
  <c r="F1759" i="53"/>
  <c r="C1759" i="53"/>
  <c r="B1759" i="53"/>
  <c r="H1758" i="53"/>
  <c r="G1758" i="53"/>
  <c r="F1758" i="53"/>
  <c r="C1758" i="53"/>
  <c r="B1758" i="53"/>
  <c r="H1757" i="53"/>
  <c r="G1757" i="53"/>
  <c r="F1757" i="53"/>
  <c r="C1757" i="53"/>
  <c r="B1757" i="53"/>
  <c r="H1756" i="53"/>
  <c r="G1756" i="53"/>
  <c r="F1756" i="53"/>
  <c r="C1756" i="53"/>
  <c r="B1756" i="53"/>
  <c r="H1755" i="53"/>
  <c r="G1755" i="53"/>
  <c r="F1755" i="53"/>
  <c r="C1755" i="53"/>
  <c r="B1755" i="53"/>
  <c r="H1754" i="53"/>
  <c r="G1754" i="53"/>
  <c r="F1754" i="53"/>
  <c r="C1754" i="53"/>
  <c r="B1754" i="53"/>
  <c r="H1753" i="53"/>
  <c r="G1753" i="53"/>
  <c r="F1753" i="53"/>
  <c r="C1753" i="53"/>
  <c r="B1753" i="53"/>
  <c r="H1752" i="53"/>
  <c r="G1752" i="53"/>
  <c r="F1752" i="53"/>
  <c r="C1752" i="53"/>
  <c r="B1752" i="53"/>
  <c r="H1751" i="53"/>
  <c r="G1751" i="53"/>
  <c r="F1751" i="53"/>
  <c r="C1751" i="53"/>
  <c r="B1751" i="53"/>
  <c r="H1750" i="53"/>
  <c r="G1750" i="53"/>
  <c r="F1750" i="53"/>
  <c r="C1750" i="53"/>
  <c r="B1750" i="53"/>
  <c r="H1749" i="53"/>
  <c r="G1749" i="53"/>
  <c r="F1749" i="53"/>
  <c r="C1749" i="53"/>
  <c r="B1749" i="53"/>
  <c r="H1748" i="53"/>
  <c r="G1748" i="53"/>
  <c r="F1748" i="53"/>
  <c r="C1748" i="53"/>
  <c r="B1748" i="53"/>
  <c r="H1747" i="53"/>
  <c r="G1747" i="53"/>
  <c r="F1747" i="53"/>
  <c r="C1747" i="53"/>
  <c r="B1747" i="53"/>
  <c r="H1746" i="53"/>
  <c r="G1746" i="53"/>
  <c r="F1746" i="53"/>
  <c r="C1746" i="53"/>
  <c r="B1746" i="53"/>
  <c r="H1745" i="53"/>
  <c r="G1745" i="53"/>
  <c r="F1745" i="53"/>
  <c r="C1745" i="53"/>
  <c r="B1745" i="53"/>
  <c r="H1744" i="53"/>
  <c r="G1744" i="53"/>
  <c r="F1744" i="53"/>
  <c r="C1744" i="53"/>
  <c r="B1744" i="53"/>
  <c r="H1743" i="53"/>
  <c r="G1743" i="53"/>
  <c r="F1743" i="53"/>
  <c r="C1743" i="53"/>
  <c r="B1743" i="53"/>
  <c r="H1742" i="53"/>
  <c r="G1742" i="53"/>
  <c r="F1742" i="53"/>
  <c r="C1742" i="53"/>
  <c r="B1742" i="53"/>
  <c r="H1741" i="53"/>
  <c r="G1741" i="53"/>
  <c r="F1741" i="53"/>
  <c r="C1741" i="53"/>
  <c r="B1741" i="53"/>
  <c r="H1740" i="53"/>
  <c r="G1740" i="53"/>
  <c r="F1740" i="53"/>
  <c r="C1740" i="53"/>
  <c r="B1740" i="53"/>
  <c r="H1739" i="53"/>
  <c r="G1739" i="53"/>
  <c r="F1739" i="53"/>
  <c r="C1739" i="53"/>
  <c r="B1739" i="53"/>
  <c r="H1738" i="53"/>
  <c r="G1738" i="53"/>
  <c r="F1738" i="53"/>
  <c r="C1738" i="53"/>
  <c r="B1738" i="53"/>
  <c r="H1737" i="53"/>
  <c r="G1737" i="53"/>
  <c r="F1737" i="53"/>
  <c r="C1737" i="53"/>
  <c r="B1737" i="53"/>
  <c r="H1736" i="53"/>
  <c r="G1736" i="53"/>
  <c r="F1736" i="53"/>
  <c r="C1736" i="53"/>
  <c r="B1736" i="53"/>
  <c r="H1735" i="53"/>
  <c r="G1735" i="53"/>
  <c r="F1735" i="53"/>
  <c r="C1735" i="53"/>
  <c r="B1735" i="53"/>
  <c r="H1734" i="53"/>
  <c r="G1734" i="53"/>
  <c r="F1734" i="53"/>
  <c r="C1734" i="53"/>
  <c r="B1734" i="53"/>
  <c r="H1733" i="53"/>
  <c r="G1733" i="53"/>
  <c r="F1733" i="53"/>
  <c r="C1733" i="53"/>
  <c r="B1733" i="53"/>
  <c r="H1732" i="53"/>
  <c r="G1732" i="53"/>
  <c r="F1732" i="53"/>
  <c r="C1732" i="53"/>
  <c r="B1732" i="53"/>
  <c r="H1731" i="53"/>
  <c r="G1731" i="53"/>
  <c r="F1731" i="53"/>
  <c r="C1731" i="53"/>
  <c r="B1731" i="53"/>
  <c r="H1730" i="53"/>
  <c r="G1730" i="53"/>
  <c r="F1730" i="53"/>
  <c r="C1730" i="53"/>
  <c r="B1730" i="53"/>
  <c r="H1729" i="53"/>
  <c r="G1729" i="53"/>
  <c r="F1729" i="53"/>
  <c r="C1729" i="53"/>
  <c r="B1729" i="53"/>
  <c r="H1728" i="53"/>
  <c r="G1728" i="53"/>
  <c r="F1728" i="53"/>
  <c r="C1728" i="53"/>
  <c r="B1728" i="53"/>
  <c r="H1727" i="53"/>
  <c r="G1727" i="53"/>
  <c r="F1727" i="53"/>
  <c r="C1727" i="53"/>
  <c r="B1727" i="53"/>
  <c r="H1726" i="53"/>
  <c r="G1726" i="53"/>
  <c r="F1726" i="53"/>
  <c r="C1726" i="53"/>
  <c r="B1726" i="53"/>
  <c r="H1725" i="53"/>
  <c r="G1725" i="53"/>
  <c r="F1725" i="53"/>
  <c r="C1725" i="53"/>
  <c r="B1725" i="53"/>
  <c r="H1724" i="53"/>
  <c r="G1724" i="53"/>
  <c r="F1724" i="53"/>
  <c r="C1724" i="53"/>
  <c r="B1724" i="53"/>
  <c r="H1723" i="53"/>
  <c r="G1723" i="53"/>
  <c r="F1723" i="53"/>
  <c r="C1723" i="53"/>
  <c r="B1723" i="53"/>
  <c r="H1722" i="53"/>
  <c r="G1722" i="53"/>
  <c r="F1722" i="53"/>
  <c r="C1722" i="53"/>
  <c r="B1722" i="53"/>
  <c r="H1721" i="53"/>
  <c r="G1721" i="53"/>
  <c r="F1721" i="53"/>
  <c r="C1721" i="53"/>
  <c r="B1721" i="53"/>
  <c r="H1720" i="53"/>
  <c r="G1720" i="53"/>
  <c r="F1720" i="53"/>
  <c r="C1720" i="53"/>
  <c r="B1720" i="53"/>
  <c r="H1719" i="53"/>
  <c r="G1719" i="53"/>
  <c r="F1719" i="53"/>
  <c r="C1719" i="53"/>
  <c r="B1719" i="53"/>
  <c r="H1718" i="53"/>
  <c r="G1718" i="53"/>
  <c r="F1718" i="53"/>
  <c r="C1718" i="53"/>
  <c r="B1718" i="53"/>
  <c r="H1717" i="53"/>
  <c r="G1717" i="53"/>
  <c r="F1717" i="53"/>
  <c r="C1717" i="53"/>
  <c r="B1717" i="53"/>
  <c r="H1716" i="53"/>
  <c r="G1716" i="53"/>
  <c r="F1716" i="53"/>
  <c r="C1716" i="53"/>
  <c r="B1716" i="53"/>
  <c r="H1715" i="53"/>
  <c r="G1715" i="53"/>
  <c r="F1715" i="53"/>
  <c r="C1715" i="53"/>
  <c r="B1715" i="53"/>
  <c r="H1714" i="53"/>
  <c r="G1714" i="53"/>
  <c r="F1714" i="53"/>
  <c r="C1714" i="53"/>
  <c r="B1714" i="53"/>
  <c r="H1713" i="53"/>
  <c r="G1713" i="53"/>
  <c r="F1713" i="53"/>
  <c r="C1713" i="53"/>
  <c r="B1713" i="53"/>
  <c r="H1712" i="53"/>
  <c r="G1712" i="53"/>
  <c r="F1712" i="53"/>
  <c r="C1712" i="53"/>
  <c r="B1712" i="53"/>
  <c r="H1711" i="53"/>
  <c r="G1711" i="53"/>
  <c r="F1711" i="53"/>
  <c r="C1711" i="53"/>
  <c r="B1711" i="53"/>
  <c r="H1710" i="53"/>
  <c r="G1710" i="53"/>
  <c r="F1710" i="53"/>
  <c r="C1710" i="53"/>
  <c r="B1710" i="53"/>
  <c r="H1709" i="53"/>
  <c r="G1709" i="53"/>
  <c r="F1709" i="53"/>
  <c r="C1709" i="53"/>
  <c r="B1709" i="53"/>
  <c r="H1708" i="53"/>
  <c r="G1708" i="53"/>
  <c r="F1708" i="53"/>
  <c r="C1708" i="53"/>
  <c r="B1708" i="53"/>
  <c r="H1707" i="53"/>
  <c r="G1707" i="53"/>
  <c r="F1707" i="53"/>
  <c r="C1707" i="53"/>
  <c r="B1707" i="53"/>
  <c r="H1706" i="53"/>
  <c r="G1706" i="53"/>
  <c r="F1706" i="53"/>
  <c r="C1706" i="53"/>
  <c r="B1706" i="53"/>
  <c r="H1705" i="53"/>
  <c r="G1705" i="53"/>
  <c r="F1705" i="53"/>
  <c r="C1705" i="53"/>
  <c r="B1705" i="53"/>
  <c r="H1704" i="53"/>
  <c r="G1704" i="53"/>
  <c r="F1704" i="53"/>
  <c r="C1704" i="53"/>
  <c r="B1704" i="53"/>
  <c r="H1703" i="53"/>
  <c r="G1703" i="53"/>
  <c r="F1703" i="53"/>
  <c r="C1703" i="53"/>
  <c r="B1703" i="53"/>
  <c r="H1702" i="53"/>
  <c r="G1702" i="53"/>
  <c r="F1702" i="53"/>
  <c r="C1702" i="53"/>
  <c r="B1702" i="53"/>
  <c r="H1701" i="53"/>
  <c r="G1701" i="53"/>
  <c r="F1701" i="53"/>
  <c r="C1701" i="53"/>
  <c r="B1701" i="53"/>
  <c r="H1700" i="53"/>
  <c r="G1700" i="53"/>
  <c r="F1700" i="53"/>
  <c r="C1700" i="53"/>
  <c r="B1700" i="53"/>
  <c r="H1699" i="53"/>
  <c r="G1699" i="53"/>
  <c r="F1699" i="53"/>
  <c r="C1699" i="53"/>
  <c r="B1699" i="53"/>
  <c r="H1698" i="53"/>
  <c r="G1698" i="53"/>
  <c r="F1698" i="53"/>
  <c r="C1698" i="53"/>
  <c r="B1698" i="53"/>
  <c r="H1697" i="53"/>
  <c r="G1697" i="53"/>
  <c r="F1697" i="53"/>
  <c r="C1697" i="53"/>
  <c r="B1697" i="53"/>
  <c r="H1696" i="53"/>
  <c r="G1696" i="53"/>
  <c r="F1696" i="53"/>
  <c r="C1696" i="53"/>
  <c r="B1696" i="53"/>
  <c r="H1695" i="53"/>
  <c r="G1695" i="53"/>
  <c r="F1695" i="53"/>
  <c r="C1695" i="53"/>
  <c r="B1695" i="53"/>
  <c r="H1694" i="53"/>
  <c r="G1694" i="53"/>
  <c r="F1694" i="53"/>
  <c r="C1694" i="53"/>
  <c r="B1694" i="53"/>
  <c r="H1693" i="53"/>
  <c r="G1693" i="53"/>
  <c r="F1693" i="53"/>
  <c r="C1693" i="53"/>
  <c r="B1693" i="53"/>
  <c r="H1692" i="53"/>
  <c r="G1692" i="53"/>
  <c r="F1692" i="53"/>
  <c r="C1692" i="53"/>
  <c r="B1692" i="53"/>
  <c r="H1691" i="53"/>
  <c r="G1691" i="53"/>
  <c r="F1691" i="53"/>
  <c r="C1691" i="53"/>
  <c r="B1691" i="53"/>
  <c r="H1690" i="53"/>
  <c r="G1690" i="53"/>
  <c r="F1690" i="53"/>
  <c r="C1690" i="53"/>
  <c r="B1690" i="53"/>
  <c r="H1689" i="53"/>
  <c r="G1689" i="53"/>
  <c r="F1689" i="53"/>
  <c r="C1689" i="53"/>
  <c r="B1689" i="53"/>
  <c r="H1688" i="53"/>
  <c r="G1688" i="53"/>
  <c r="F1688" i="53"/>
  <c r="C1688" i="53"/>
  <c r="B1688" i="53"/>
  <c r="H1687" i="53"/>
  <c r="G1687" i="53"/>
  <c r="F1687" i="53"/>
  <c r="C1687" i="53"/>
  <c r="B1687" i="53"/>
  <c r="H1686" i="53"/>
  <c r="G1686" i="53"/>
  <c r="F1686" i="53"/>
  <c r="C1686" i="53"/>
  <c r="B1686" i="53"/>
  <c r="H1685" i="53"/>
  <c r="G1685" i="53"/>
  <c r="F1685" i="53"/>
  <c r="C1685" i="53"/>
  <c r="B1685" i="53"/>
  <c r="H1684" i="53"/>
  <c r="G1684" i="53"/>
  <c r="F1684" i="53"/>
  <c r="C1684" i="53"/>
  <c r="B1684" i="53"/>
  <c r="H1683" i="53"/>
  <c r="G1683" i="53"/>
  <c r="F1683" i="53"/>
  <c r="C1683" i="53"/>
  <c r="B1683" i="53"/>
  <c r="H1682" i="53"/>
  <c r="G1682" i="53"/>
  <c r="F1682" i="53"/>
  <c r="C1682" i="53"/>
  <c r="B1682" i="53"/>
  <c r="H1681" i="53"/>
  <c r="G1681" i="53"/>
  <c r="F1681" i="53"/>
  <c r="C1681" i="53"/>
  <c r="B1681" i="53"/>
  <c r="H1680" i="53"/>
  <c r="G1680" i="53"/>
  <c r="F1680" i="53"/>
  <c r="C1680" i="53"/>
  <c r="B1680" i="53"/>
  <c r="H1679" i="53"/>
  <c r="G1679" i="53"/>
  <c r="F1679" i="53"/>
  <c r="C1679" i="53"/>
  <c r="B1679" i="53"/>
  <c r="H1678" i="53"/>
  <c r="G1678" i="53"/>
  <c r="F1678" i="53"/>
  <c r="C1678" i="53"/>
  <c r="B1678" i="53"/>
  <c r="H1677" i="53"/>
  <c r="G1677" i="53"/>
  <c r="F1677" i="53"/>
  <c r="C1677" i="53"/>
  <c r="B1677" i="53"/>
  <c r="H1676" i="53"/>
  <c r="G1676" i="53"/>
  <c r="F1676" i="53"/>
  <c r="C1676" i="53"/>
  <c r="B1676" i="53"/>
  <c r="H1675" i="53"/>
  <c r="G1675" i="53"/>
  <c r="F1675" i="53"/>
  <c r="C1675" i="53"/>
  <c r="B1675" i="53"/>
  <c r="H1674" i="53"/>
  <c r="G1674" i="53"/>
  <c r="F1674" i="53"/>
  <c r="C1674" i="53"/>
  <c r="B1674" i="53"/>
  <c r="H1673" i="53"/>
  <c r="G1673" i="53"/>
  <c r="F1673" i="53"/>
  <c r="C1673" i="53"/>
  <c r="B1673" i="53"/>
  <c r="H1672" i="53"/>
  <c r="G1672" i="53"/>
  <c r="F1672" i="53"/>
  <c r="C1672" i="53"/>
  <c r="B1672" i="53"/>
  <c r="H1671" i="53"/>
  <c r="G1671" i="53"/>
  <c r="F1671" i="53"/>
  <c r="C1671" i="53"/>
  <c r="B1671" i="53"/>
  <c r="H1670" i="53"/>
  <c r="G1670" i="53"/>
  <c r="F1670" i="53"/>
  <c r="C1670" i="53"/>
  <c r="B1670" i="53"/>
  <c r="H1669" i="53"/>
  <c r="G1669" i="53"/>
  <c r="F1669" i="53"/>
  <c r="C1669" i="53"/>
  <c r="B1669" i="53"/>
  <c r="H1668" i="53"/>
  <c r="G1668" i="53"/>
  <c r="F1668" i="53"/>
  <c r="C1668" i="53"/>
  <c r="B1668" i="53"/>
  <c r="H1667" i="53"/>
  <c r="G1667" i="53"/>
  <c r="F1667" i="53"/>
  <c r="C1667" i="53"/>
  <c r="B1667" i="53"/>
  <c r="H1666" i="53"/>
  <c r="G1666" i="53"/>
  <c r="F1666" i="53"/>
  <c r="C1666" i="53"/>
  <c r="B1666" i="53"/>
  <c r="H1665" i="53"/>
  <c r="G1665" i="53"/>
  <c r="F1665" i="53"/>
  <c r="C1665" i="53"/>
  <c r="B1665" i="53"/>
  <c r="H1664" i="53"/>
  <c r="G1664" i="53"/>
  <c r="F1664" i="53"/>
  <c r="C1664" i="53"/>
  <c r="B1664" i="53"/>
  <c r="H1663" i="53"/>
  <c r="G1663" i="53"/>
  <c r="F1663" i="53"/>
  <c r="C1663" i="53"/>
  <c r="B1663" i="53"/>
  <c r="H1662" i="53"/>
  <c r="G1662" i="53"/>
  <c r="F1662" i="53"/>
  <c r="C1662" i="53"/>
  <c r="B1662" i="53"/>
  <c r="H1661" i="53"/>
  <c r="G1661" i="53"/>
  <c r="F1661" i="53"/>
  <c r="C1661" i="53"/>
  <c r="B1661" i="53"/>
  <c r="H1660" i="53"/>
  <c r="G1660" i="53"/>
  <c r="F1660" i="53"/>
  <c r="C1660" i="53"/>
  <c r="B1660" i="53"/>
  <c r="H1659" i="53"/>
  <c r="G1659" i="53"/>
  <c r="F1659" i="53"/>
  <c r="C1659" i="53"/>
  <c r="B1659" i="53"/>
  <c r="H1658" i="53"/>
  <c r="G1658" i="53"/>
  <c r="F1658" i="53"/>
  <c r="C1658" i="53"/>
  <c r="B1658" i="53"/>
  <c r="H1657" i="53"/>
  <c r="G1657" i="53"/>
  <c r="F1657" i="53"/>
  <c r="C1657" i="53"/>
  <c r="B1657" i="53"/>
  <c r="H1656" i="53"/>
  <c r="G1656" i="53"/>
  <c r="F1656" i="53"/>
  <c r="C1656" i="53"/>
  <c r="B1656" i="53"/>
  <c r="H1655" i="53"/>
  <c r="G1655" i="53"/>
  <c r="F1655" i="53"/>
  <c r="C1655" i="53"/>
  <c r="B1655" i="53"/>
  <c r="H1654" i="53"/>
  <c r="G1654" i="53"/>
  <c r="F1654" i="53"/>
  <c r="C1654" i="53"/>
  <c r="B1654" i="53"/>
  <c r="H1653" i="53"/>
  <c r="G1653" i="53"/>
  <c r="F1653" i="53"/>
  <c r="C1653" i="53"/>
  <c r="B1653" i="53"/>
  <c r="H1652" i="53"/>
  <c r="G1652" i="53"/>
  <c r="F1652" i="53"/>
  <c r="C1652" i="53"/>
  <c r="B1652" i="53"/>
  <c r="H1651" i="53"/>
  <c r="G1651" i="53"/>
  <c r="F1651" i="53"/>
  <c r="C1651" i="53"/>
  <c r="B1651" i="53"/>
  <c r="H1650" i="53"/>
  <c r="G1650" i="53"/>
  <c r="F1650" i="53"/>
  <c r="C1650" i="53"/>
  <c r="B1650" i="53"/>
  <c r="H1649" i="53"/>
  <c r="G1649" i="53"/>
  <c r="F1649" i="53"/>
  <c r="C1649" i="53"/>
  <c r="B1649" i="53"/>
  <c r="H1648" i="53"/>
  <c r="G1648" i="53"/>
  <c r="F1648" i="53"/>
  <c r="C1648" i="53"/>
  <c r="B1648" i="53"/>
  <c r="H1647" i="53"/>
  <c r="G1647" i="53"/>
  <c r="F1647" i="53"/>
  <c r="C1647" i="53"/>
  <c r="B1647" i="53"/>
  <c r="H1646" i="53"/>
  <c r="G1646" i="53"/>
  <c r="F1646" i="53"/>
  <c r="C1646" i="53"/>
  <c r="B1646" i="53"/>
  <c r="H1645" i="53"/>
  <c r="G1645" i="53"/>
  <c r="F1645" i="53"/>
  <c r="C1645" i="53"/>
  <c r="B1645" i="53"/>
  <c r="H1644" i="53"/>
  <c r="G1644" i="53"/>
  <c r="F1644" i="53"/>
  <c r="C1644" i="53"/>
  <c r="B1644" i="53"/>
  <c r="H1643" i="53"/>
  <c r="G1643" i="53"/>
  <c r="F1643" i="53"/>
  <c r="C1643" i="53"/>
  <c r="B1643" i="53"/>
  <c r="H1642" i="53"/>
  <c r="G1642" i="53"/>
  <c r="F1642" i="53"/>
  <c r="C1642" i="53"/>
  <c r="B1642" i="53"/>
  <c r="H1641" i="53"/>
  <c r="G1641" i="53"/>
  <c r="F1641" i="53"/>
  <c r="C1641" i="53"/>
  <c r="B1641" i="53"/>
  <c r="H1640" i="53"/>
  <c r="G1640" i="53"/>
  <c r="F1640" i="53"/>
  <c r="C1640" i="53"/>
  <c r="B1640" i="53"/>
  <c r="H1639" i="53"/>
  <c r="G1639" i="53"/>
  <c r="F1639" i="53"/>
  <c r="C1639" i="53"/>
  <c r="B1639" i="53"/>
  <c r="H1638" i="53"/>
  <c r="G1638" i="53"/>
  <c r="F1638" i="53"/>
  <c r="C1638" i="53"/>
  <c r="B1638" i="53"/>
  <c r="H1637" i="53"/>
  <c r="G1637" i="53"/>
  <c r="F1637" i="53"/>
  <c r="C1637" i="53"/>
  <c r="B1637" i="53"/>
  <c r="H1636" i="53"/>
  <c r="G1636" i="53"/>
  <c r="F1636" i="53"/>
  <c r="C1636" i="53"/>
  <c r="B1636" i="53"/>
  <c r="H1635" i="53"/>
  <c r="G1635" i="53"/>
  <c r="F1635" i="53"/>
  <c r="C1635" i="53"/>
  <c r="B1635" i="53"/>
  <c r="H1634" i="53"/>
  <c r="G1634" i="53"/>
  <c r="F1634" i="53"/>
  <c r="C1634" i="53"/>
  <c r="B1634" i="53"/>
  <c r="H1633" i="53"/>
  <c r="G1633" i="53"/>
  <c r="F1633" i="53"/>
  <c r="C1633" i="53"/>
  <c r="B1633" i="53"/>
  <c r="H1632" i="53"/>
  <c r="G1632" i="53"/>
  <c r="F1632" i="53"/>
  <c r="C1632" i="53"/>
  <c r="B1632" i="53"/>
  <c r="H1631" i="53"/>
  <c r="G1631" i="53"/>
  <c r="F1631" i="53"/>
  <c r="C1631" i="53"/>
  <c r="B1631" i="53"/>
  <c r="H1630" i="53"/>
  <c r="G1630" i="53"/>
  <c r="F1630" i="53"/>
  <c r="C1630" i="53"/>
  <c r="B1630" i="53"/>
  <c r="H1629" i="53"/>
  <c r="G1629" i="53"/>
  <c r="F1629" i="53"/>
  <c r="C1629" i="53"/>
  <c r="B1629" i="53"/>
  <c r="H1628" i="53"/>
  <c r="G1628" i="53"/>
  <c r="F1628" i="53"/>
  <c r="C1628" i="53"/>
  <c r="B1628" i="53"/>
  <c r="H1627" i="53"/>
  <c r="G1627" i="53"/>
  <c r="F1627" i="53"/>
  <c r="C1627" i="53"/>
  <c r="B1627" i="53"/>
  <c r="H1626" i="53"/>
  <c r="G1626" i="53"/>
  <c r="F1626" i="53"/>
  <c r="C1626" i="53"/>
  <c r="B1626" i="53"/>
  <c r="H1625" i="53"/>
  <c r="G1625" i="53"/>
  <c r="F1625" i="53"/>
  <c r="C1625" i="53"/>
  <c r="B1625" i="53"/>
  <c r="H1624" i="53"/>
  <c r="G1624" i="53"/>
  <c r="F1624" i="53"/>
  <c r="C1624" i="53"/>
  <c r="B1624" i="53"/>
  <c r="H1623" i="53"/>
  <c r="G1623" i="53"/>
  <c r="F1623" i="53"/>
  <c r="C1623" i="53"/>
  <c r="B1623" i="53"/>
  <c r="H1622" i="53"/>
  <c r="G1622" i="53"/>
  <c r="F1622" i="53"/>
  <c r="C1622" i="53"/>
  <c r="B1622" i="53"/>
  <c r="H1621" i="53"/>
  <c r="G1621" i="53"/>
  <c r="F1621" i="53"/>
  <c r="C1621" i="53"/>
  <c r="B1621" i="53"/>
  <c r="H1620" i="53"/>
  <c r="G1620" i="53"/>
  <c r="F1620" i="53"/>
  <c r="C1620" i="53"/>
  <c r="B1620" i="53"/>
  <c r="H1619" i="53"/>
  <c r="G1619" i="53"/>
  <c r="F1619" i="53"/>
  <c r="C1619" i="53"/>
  <c r="B1619" i="53"/>
  <c r="H1618" i="53"/>
  <c r="G1618" i="53"/>
  <c r="F1618" i="53"/>
  <c r="C1618" i="53"/>
  <c r="B1618" i="53"/>
  <c r="H1617" i="53"/>
  <c r="G1617" i="53"/>
  <c r="F1617" i="53"/>
  <c r="C1617" i="53"/>
  <c r="B1617" i="53"/>
  <c r="H1616" i="53"/>
  <c r="G1616" i="53"/>
  <c r="F1616" i="53"/>
  <c r="C1616" i="53"/>
  <c r="B1616" i="53"/>
  <c r="H1615" i="53"/>
  <c r="G1615" i="53"/>
  <c r="F1615" i="53"/>
  <c r="C1615" i="53"/>
  <c r="B1615" i="53"/>
  <c r="H1614" i="53"/>
  <c r="G1614" i="53"/>
  <c r="F1614" i="53"/>
  <c r="C1614" i="53"/>
  <c r="B1614" i="53"/>
  <c r="H1613" i="53"/>
  <c r="G1613" i="53"/>
  <c r="F1613" i="53"/>
  <c r="C1613" i="53"/>
  <c r="B1613" i="53"/>
  <c r="H1612" i="53"/>
  <c r="G1612" i="53"/>
  <c r="F1612" i="53"/>
  <c r="C1612" i="53"/>
  <c r="B1612" i="53"/>
  <c r="H1611" i="53"/>
  <c r="G1611" i="53"/>
  <c r="F1611" i="53"/>
  <c r="C1611" i="53"/>
  <c r="B1611" i="53"/>
  <c r="H1610" i="53"/>
  <c r="G1610" i="53"/>
  <c r="F1610" i="53"/>
  <c r="C1610" i="53"/>
  <c r="B1610" i="53"/>
  <c r="H1609" i="53"/>
  <c r="G1609" i="53"/>
  <c r="F1609" i="53"/>
  <c r="C1609" i="53"/>
  <c r="B1609" i="53"/>
  <c r="H1608" i="53"/>
  <c r="G1608" i="53"/>
  <c r="F1608" i="53"/>
  <c r="C1608" i="53"/>
  <c r="B1608" i="53"/>
  <c r="H1607" i="53"/>
  <c r="G1607" i="53"/>
  <c r="F1607" i="53"/>
  <c r="C1607" i="53"/>
  <c r="B1607" i="53"/>
  <c r="H1606" i="53"/>
  <c r="G1606" i="53"/>
  <c r="F1606" i="53"/>
  <c r="C1606" i="53"/>
  <c r="B1606" i="53"/>
  <c r="H1605" i="53"/>
  <c r="G1605" i="53"/>
  <c r="F1605" i="53"/>
  <c r="C1605" i="53"/>
  <c r="B1605" i="53"/>
  <c r="H1604" i="53"/>
  <c r="G1604" i="53"/>
  <c r="F1604" i="53"/>
  <c r="C1604" i="53"/>
  <c r="B1604" i="53"/>
  <c r="H1603" i="53"/>
  <c r="G1603" i="53"/>
  <c r="F1603" i="53"/>
  <c r="C1603" i="53"/>
  <c r="B1603" i="53"/>
  <c r="H1602" i="53"/>
  <c r="G1602" i="53"/>
  <c r="F1602" i="53"/>
  <c r="C1602" i="53"/>
  <c r="B1602" i="53"/>
  <c r="H1601" i="53"/>
  <c r="G1601" i="53"/>
  <c r="F1601" i="53"/>
  <c r="C1601" i="53"/>
  <c r="B1601" i="53"/>
  <c r="H1600" i="53"/>
  <c r="G1600" i="53"/>
  <c r="F1600" i="53"/>
  <c r="C1600" i="53"/>
  <c r="B1600" i="53"/>
  <c r="H1599" i="53"/>
  <c r="G1599" i="53"/>
  <c r="F1599" i="53"/>
  <c r="C1599" i="53"/>
  <c r="B1599" i="53"/>
  <c r="H1598" i="53"/>
  <c r="G1598" i="53"/>
  <c r="F1598" i="53"/>
  <c r="C1598" i="53"/>
  <c r="B1598" i="53"/>
  <c r="H1597" i="53"/>
  <c r="G1597" i="53"/>
  <c r="F1597" i="53"/>
  <c r="C1597" i="53"/>
  <c r="B1597" i="53"/>
  <c r="H1596" i="53"/>
  <c r="G1596" i="53"/>
  <c r="F1596" i="53"/>
  <c r="C1596" i="53"/>
  <c r="B1596" i="53"/>
  <c r="H1595" i="53"/>
  <c r="G1595" i="53"/>
  <c r="F1595" i="53"/>
  <c r="C1595" i="53"/>
  <c r="B1595" i="53"/>
  <c r="H1594" i="53"/>
  <c r="G1594" i="53"/>
  <c r="F1594" i="53"/>
  <c r="C1594" i="53"/>
  <c r="B1594" i="53"/>
  <c r="H1593" i="53"/>
  <c r="G1593" i="53"/>
  <c r="F1593" i="53"/>
  <c r="C1593" i="53"/>
  <c r="B1593" i="53"/>
  <c r="H1592" i="53"/>
  <c r="G1592" i="53"/>
  <c r="F1592" i="53"/>
  <c r="C1592" i="53"/>
  <c r="B1592" i="53"/>
  <c r="H1591" i="53"/>
  <c r="G1591" i="53"/>
  <c r="F1591" i="53"/>
  <c r="C1591" i="53"/>
  <c r="B1591" i="53"/>
  <c r="H1590" i="53"/>
  <c r="G1590" i="53"/>
  <c r="F1590" i="53"/>
  <c r="C1590" i="53"/>
  <c r="B1590" i="53"/>
  <c r="H1589" i="53"/>
  <c r="G1589" i="53"/>
  <c r="F1589" i="53"/>
  <c r="C1589" i="53"/>
  <c r="B1589" i="53"/>
  <c r="H1588" i="53"/>
  <c r="G1588" i="53"/>
  <c r="F1588" i="53"/>
  <c r="C1588" i="53"/>
  <c r="B1588" i="53"/>
  <c r="H1587" i="53"/>
  <c r="G1587" i="53"/>
  <c r="F1587" i="53"/>
  <c r="C1587" i="53"/>
  <c r="B1587" i="53"/>
  <c r="H1586" i="53"/>
  <c r="G1586" i="53"/>
  <c r="F1586" i="53"/>
  <c r="C1586" i="53"/>
  <c r="B1586" i="53"/>
  <c r="H1585" i="53"/>
  <c r="G1585" i="53"/>
  <c r="F1585" i="53"/>
  <c r="C1585" i="53"/>
  <c r="B1585" i="53"/>
  <c r="H1584" i="53"/>
  <c r="G1584" i="53"/>
  <c r="F1584" i="53"/>
  <c r="C1584" i="53"/>
  <c r="B1584" i="53"/>
  <c r="H1583" i="53"/>
  <c r="G1583" i="53"/>
  <c r="F1583" i="53"/>
  <c r="C1583" i="53"/>
  <c r="B1583" i="53"/>
  <c r="H1582" i="53"/>
  <c r="G1582" i="53"/>
  <c r="F1582" i="53"/>
  <c r="C1582" i="53"/>
  <c r="B1582" i="53"/>
  <c r="H1581" i="53"/>
  <c r="G1581" i="53"/>
  <c r="F1581" i="53"/>
  <c r="C1581" i="53"/>
  <c r="B1581" i="53"/>
  <c r="H1580" i="53"/>
  <c r="G1580" i="53"/>
  <c r="F1580" i="53"/>
  <c r="C1580" i="53"/>
  <c r="B1580" i="53"/>
  <c r="H1579" i="53"/>
  <c r="G1579" i="53"/>
  <c r="F1579" i="53"/>
  <c r="C1579" i="53"/>
  <c r="B1579" i="53"/>
  <c r="H1578" i="53"/>
  <c r="G1578" i="53"/>
  <c r="F1578" i="53"/>
  <c r="C1578" i="53"/>
  <c r="B1578" i="53"/>
  <c r="H1577" i="53"/>
  <c r="G1577" i="53"/>
  <c r="F1577" i="53"/>
  <c r="C1577" i="53"/>
  <c r="B1577" i="53"/>
  <c r="H1576" i="53"/>
  <c r="G1576" i="53"/>
  <c r="F1576" i="53"/>
  <c r="C1576" i="53"/>
  <c r="B1576" i="53"/>
  <c r="H1575" i="53"/>
  <c r="G1575" i="53"/>
  <c r="F1575" i="53"/>
  <c r="C1575" i="53"/>
  <c r="B1575" i="53"/>
  <c r="H1574" i="53"/>
  <c r="G1574" i="53"/>
  <c r="F1574" i="53"/>
  <c r="C1574" i="53"/>
  <c r="B1574" i="53"/>
  <c r="H1573" i="53"/>
  <c r="G1573" i="53"/>
  <c r="F1573" i="53"/>
  <c r="C1573" i="53"/>
  <c r="B1573" i="53"/>
  <c r="H1572" i="53"/>
  <c r="G1572" i="53"/>
  <c r="F1572" i="53"/>
  <c r="C1572" i="53"/>
  <c r="B1572" i="53"/>
  <c r="H1571" i="53"/>
  <c r="G1571" i="53"/>
  <c r="F1571" i="53"/>
  <c r="C1571" i="53"/>
  <c r="B1571" i="53"/>
  <c r="H1570" i="53"/>
  <c r="G1570" i="53"/>
  <c r="F1570" i="53"/>
  <c r="C1570" i="53"/>
  <c r="B1570" i="53"/>
  <c r="H1569" i="53"/>
  <c r="G1569" i="53"/>
  <c r="F1569" i="53"/>
  <c r="C1569" i="53"/>
  <c r="B1569" i="53"/>
  <c r="H1568" i="53"/>
  <c r="G1568" i="53"/>
  <c r="F1568" i="53"/>
  <c r="C1568" i="53"/>
  <c r="B1568" i="53"/>
  <c r="H1567" i="53"/>
  <c r="G1567" i="53"/>
  <c r="F1567" i="53"/>
  <c r="C1567" i="53"/>
  <c r="B1567" i="53"/>
  <c r="H1566" i="53"/>
  <c r="G1566" i="53"/>
  <c r="F1566" i="53"/>
  <c r="C1566" i="53"/>
  <c r="B1566" i="53"/>
  <c r="H1565" i="53"/>
  <c r="G1565" i="53"/>
  <c r="F1565" i="53"/>
  <c r="C1565" i="53"/>
  <c r="B1565" i="53"/>
  <c r="H1564" i="53"/>
  <c r="G1564" i="53"/>
  <c r="F1564" i="53"/>
  <c r="C1564" i="53"/>
  <c r="B1564" i="53"/>
  <c r="H1563" i="53"/>
  <c r="G1563" i="53"/>
  <c r="F1563" i="53"/>
  <c r="C1563" i="53"/>
  <c r="B1563" i="53"/>
  <c r="H1562" i="53"/>
  <c r="G1562" i="53"/>
  <c r="F1562" i="53"/>
  <c r="C1562" i="53"/>
  <c r="B1562" i="53"/>
  <c r="H1561" i="53"/>
  <c r="G1561" i="53"/>
  <c r="F1561" i="53"/>
  <c r="C1561" i="53"/>
  <c r="B1561" i="53"/>
  <c r="H1560" i="53"/>
  <c r="G1560" i="53"/>
  <c r="F1560" i="53"/>
  <c r="C1560" i="53"/>
  <c r="B1560" i="53"/>
  <c r="H1559" i="53"/>
  <c r="G1559" i="53"/>
  <c r="F1559" i="53"/>
  <c r="C1559" i="53"/>
  <c r="B1559" i="53"/>
  <c r="H1558" i="53"/>
  <c r="G1558" i="53"/>
  <c r="F1558" i="53"/>
  <c r="C1558" i="53"/>
  <c r="B1558" i="53"/>
  <c r="H1557" i="53"/>
  <c r="G1557" i="53"/>
  <c r="F1557" i="53"/>
  <c r="C1557" i="53"/>
  <c r="B1557" i="53"/>
  <c r="H1556" i="53"/>
  <c r="G1556" i="53"/>
  <c r="F1556" i="53"/>
  <c r="C1556" i="53"/>
  <c r="B1556" i="53"/>
  <c r="H1555" i="53"/>
  <c r="G1555" i="53"/>
  <c r="F1555" i="53"/>
  <c r="C1555" i="53"/>
  <c r="B1555" i="53"/>
  <c r="H1554" i="53"/>
  <c r="G1554" i="53"/>
  <c r="F1554" i="53"/>
  <c r="C1554" i="53"/>
  <c r="B1554" i="53"/>
  <c r="H1553" i="53"/>
  <c r="G1553" i="53"/>
  <c r="F1553" i="53"/>
  <c r="C1553" i="53"/>
  <c r="B1553" i="53"/>
  <c r="H1552" i="53"/>
  <c r="G1552" i="53"/>
  <c r="F1552" i="53"/>
  <c r="C1552" i="53"/>
  <c r="B1552" i="53"/>
  <c r="H1551" i="53"/>
  <c r="G1551" i="53"/>
  <c r="F1551" i="53"/>
  <c r="C1551" i="53"/>
  <c r="B1551" i="53"/>
  <c r="H1550" i="53"/>
  <c r="G1550" i="53"/>
  <c r="F1550" i="53"/>
  <c r="C1550" i="53"/>
  <c r="B1550" i="53"/>
  <c r="H1549" i="53"/>
  <c r="G1549" i="53"/>
  <c r="F1549" i="53"/>
  <c r="C1549" i="53"/>
  <c r="B1549" i="53"/>
  <c r="H1548" i="53"/>
  <c r="G1548" i="53"/>
  <c r="F1548" i="53"/>
  <c r="C1548" i="53"/>
  <c r="B1548" i="53"/>
  <c r="H1547" i="53"/>
  <c r="G1547" i="53"/>
  <c r="F1547" i="53"/>
  <c r="C1547" i="53"/>
  <c r="B1547" i="53"/>
  <c r="H1546" i="53"/>
  <c r="G1546" i="53"/>
  <c r="F1546" i="53"/>
  <c r="C1546" i="53"/>
  <c r="B1546" i="53"/>
  <c r="H1545" i="53"/>
  <c r="G1545" i="53"/>
  <c r="F1545" i="53"/>
  <c r="C1545" i="53"/>
  <c r="B1545" i="53"/>
  <c r="H1544" i="53"/>
  <c r="G1544" i="53"/>
  <c r="F1544" i="53"/>
  <c r="C1544" i="53"/>
  <c r="B1544" i="53"/>
  <c r="H1543" i="53"/>
  <c r="G1543" i="53"/>
  <c r="F1543" i="53"/>
  <c r="C1543" i="53"/>
  <c r="B1543" i="53"/>
  <c r="H1542" i="53"/>
  <c r="G1542" i="53"/>
  <c r="F1542" i="53"/>
  <c r="C1542" i="53"/>
  <c r="B1542" i="53"/>
  <c r="H1541" i="53"/>
  <c r="G1541" i="53"/>
  <c r="F1541" i="53"/>
  <c r="C1541" i="53"/>
  <c r="B1541" i="53"/>
  <c r="H1540" i="53"/>
  <c r="G1540" i="53"/>
  <c r="F1540" i="53"/>
  <c r="C1540" i="53"/>
  <c r="B1540" i="53"/>
  <c r="H1539" i="53"/>
  <c r="G1539" i="53"/>
  <c r="F1539" i="53"/>
  <c r="C1539" i="53"/>
  <c r="B1539" i="53"/>
  <c r="H1538" i="53"/>
  <c r="G1538" i="53"/>
  <c r="F1538" i="53"/>
  <c r="C1538" i="53"/>
  <c r="B1538" i="53"/>
  <c r="H1537" i="53"/>
  <c r="G1537" i="53"/>
  <c r="F1537" i="53"/>
  <c r="C1537" i="53"/>
  <c r="B1537" i="53"/>
  <c r="H1536" i="53"/>
  <c r="G1536" i="53"/>
  <c r="F1536" i="53"/>
  <c r="C1536" i="53"/>
  <c r="B1536" i="53"/>
  <c r="H1535" i="53"/>
  <c r="G1535" i="53"/>
  <c r="F1535" i="53"/>
  <c r="C1535" i="53"/>
  <c r="B1535" i="53"/>
  <c r="H1534" i="53"/>
  <c r="G1534" i="53"/>
  <c r="F1534" i="53"/>
  <c r="C1534" i="53"/>
  <c r="B1534" i="53"/>
  <c r="H1533" i="53"/>
  <c r="G1533" i="53"/>
  <c r="F1533" i="53"/>
  <c r="C1533" i="53"/>
  <c r="B1533" i="53"/>
  <c r="H1532" i="53"/>
  <c r="G1532" i="53"/>
  <c r="F1532" i="53"/>
  <c r="C1532" i="53"/>
  <c r="B1532" i="53"/>
  <c r="H1531" i="53"/>
  <c r="G1531" i="53"/>
  <c r="F1531" i="53"/>
  <c r="C1531" i="53"/>
  <c r="B1531" i="53"/>
  <c r="H1530" i="53"/>
  <c r="G1530" i="53"/>
  <c r="F1530" i="53"/>
  <c r="C1530" i="53"/>
  <c r="B1530" i="53"/>
  <c r="H1529" i="53"/>
  <c r="G1529" i="53"/>
  <c r="F1529" i="53"/>
  <c r="C1529" i="53"/>
  <c r="B1529" i="53"/>
  <c r="H1528" i="53"/>
  <c r="G1528" i="53"/>
  <c r="F1528" i="53"/>
  <c r="C1528" i="53"/>
  <c r="B1528" i="53"/>
  <c r="H1527" i="53"/>
  <c r="G1527" i="53"/>
  <c r="F1527" i="53"/>
  <c r="C1527" i="53"/>
  <c r="B1527" i="53"/>
  <c r="H1526" i="53"/>
  <c r="G1526" i="53"/>
  <c r="F1526" i="53"/>
  <c r="C1526" i="53"/>
  <c r="B1526" i="53"/>
  <c r="H1525" i="53"/>
  <c r="G1525" i="53"/>
  <c r="F1525" i="53"/>
  <c r="C1525" i="53"/>
  <c r="B1525" i="53"/>
  <c r="H1524" i="53"/>
  <c r="G1524" i="53"/>
  <c r="F1524" i="53"/>
  <c r="C1524" i="53"/>
  <c r="B1524" i="53"/>
  <c r="H1523" i="53"/>
  <c r="G1523" i="53"/>
  <c r="F1523" i="53"/>
  <c r="C1523" i="53"/>
  <c r="B1523" i="53"/>
  <c r="H1522" i="53"/>
  <c r="G1522" i="53"/>
  <c r="F1522" i="53"/>
  <c r="C1522" i="53"/>
  <c r="B1522" i="53"/>
  <c r="H1521" i="53"/>
  <c r="G1521" i="53"/>
  <c r="F1521" i="53"/>
  <c r="C1521" i="53"/>
  <c r="B1521" i="53"/>
  <c r="H1520" i="53"/>
  <c r="G1520" i="53"/>
  <c r="F1520" i="53"/>
  <c r="C1520" i="53"/>
  <c r="B1520" i="53"/>
  <c r="H1519" i="53"/>
  <c r="G1519" i="53"/>
  <c r="F1519" i="53"/>
  <c r="C1519" i="53"/>
  <c r="B1519" i="53"/>
  <c r="H1518" i="53"/>
  <c r="G1518" i="53"/>
  <c r="F1518" i="53"/>
  <c r="C1518" i="53"/>
  <c r="B1518" i="53"/>
  <c r="H1517" i="53"/>
  <c r="G1517" i="53"/>
  <c r="F1517" i="53"/>
  <c r="C1517" i="53"/>
  <c r="B1517" i="53"/>
  <c r="H1516" i="53"/>
  <c r="G1516" i="53"/>
  <c r="F1516" i="53"/>
  <c r="C1516" i="53"/>
  <c r="B1516" i="53"/>
  <c r="H1515" i="53"/>
  <c r="G1515" i="53"/>
  <c r="F1515" i="53"/>
  <c r="C1515" i="53"/>
  <c r="B1515" i="53"/>
  <c r="H1514" i="53"/>
  <c r="G1514" i="53"/>
  <c r="F1514" i="53"/>
  <c r="C1514" i="53"/>
  <c r="B1514" i="53"/>
  <c r="H1513" i="53"/>
  <c r="G1513" i="53"/>
  <c r="F1513" i="53"/>
  <c r="C1513" i="53"/>
  <c r="B1513" i="53"/>
  <c r="H1512" i="53"/>
  <c r="G1512" i="53"/>
  <c r="F1512" i="53"/>
  <c r="C1512" i="53"/>
  <c r="B1512" i="53"/>
  <c r="H1511" i="53"/>
  <c r="G1511" i="53"/>
  <c r="F1511" i="53"/>
  <c r="C1511" i="53"/>
  <c r="B1511" i="53"/>
  <c r="H1510" i="53"/>
  <c r="G1510" i="53"/>
  <c r="F1510" i="53"/>
  <c r="C1510" i="53"/>
  <c r="B1510" i="53"/>
  <c r="H1509" i="53"/>
  <c r="G1509" i="53"/>
  <c r="F1509" i="53"/>
  <c r="C1509" i="53"/>
  <c r="B1509" i="53"/>
  <c r="H1508" i="53"/>
  <c r="G1508" i="53"/>
  <c r="F1508" i="53"/>
  <c r="C1508" i="53"/>
  <c r="B1508" i="53"/>
  <c r="H1507" i="53"/>
  <c r="G1507" i="53"/>
  <c r="F1507" i="53"/>
  <c r="C1507" i="53"/>
  <c r="B1507" i="53"/>
  <c r="H1506" i="53"/>
  <c r="G1506" i="53"/>
  <c r="F1506" i="53"/>
  <c r="C1506" i="53"/>
  <c r="B1506" i="53"/>
  <c r="H1505" i="53"/>
  <c r="G1505" i="53"/>
  <c r="F1505" i="53"/>
  <c r="C1505" i="53"/>
  <c r="B1505" i="53"/>
  <c r="H1504" i="53"/>
  <c r="G1504" i="53"/>
  <c r="F1504" i="53"/>
  <c r="C1504" i="53"/>
  <c r="B1504" i="53"/>
  <c r="H1503" i="53"/>
  <c r="G1503" i="53"/>
  <c r="F1503" i="53"/>
  <c r="C1503" i="53"/>
  <c r="B1503" i="53"/>
  <c r="H1502" i="53"/>
  <c r="G1502" i="53"/>
  <c r="F1502" i="53"/>
  <c r="C1502" i="53"/>
  <c r="B1502" i="53"/>
  <c r="H1501" i="53"/>
  <c r="G1501" i="53"/>
  <c r="F1501" i="53"/>
  <c r="C1501" i="53"/>
  <c r="B1501" i="53"/>
  <c r="H1500" i="53"/>
  <c r="G1500" i="53"/>
  <c r="F1500" i="53"/>
  <c r="C1500" i="53"/>
  <c r="B1500" i="53"/>
  <c r="H1499" i="53"/>
  <c r="G1499" i="53"/>
  <c r="F1499" i="53"/>
  <c r="C1499" i="53"/>
  <c r="B1499" i="53"/>
  <c r="H1498" i="53"/>
  <c r="G1498" i="53"/>
  <c r="F1498" i="53"/>
  <c r="C1498" i="53"/>
  <c r="B1498" i="53"/>
  <c r="H1497" i="53"/>
  <c r="G1497" i="53"/>
  <c r="F1497" i="53"/>
  <c r="C1497" i="53"/>
  <c r="B1497" i="53"/>
  <c r="H1496" i="53"/>
  <c r="G1496" i="53"/>
  <c r="F1496" i="53"/>
  <c r="C1496" i="53"/>
  <c r="B1496" i="53"/>
  <c r="H1495" i="53"/>
  <c r="G1495" i="53"/>
  <c r="F1495" i="53"/>
  <c r="C1495" i="53"/>
  <c r="B1495" i="53"/>
  <c r="H1494" i="53"/>
  <c r="G1494" i="53"/>
  <c r="F1494" i="53"/>
  <c r="C1494" i="53"/>
  <c r="B1494" i="53"/>
  <c r="H1493" i="53"/>
  <c r="G1493" i="53"/>
  <c r="F1493" i="53"/>
  <c r="C1493" i="53"/>
  <c r="B1493" i="53"/>
  <c r="H1492" i="53"/>
  <c r="G1492" i="53"/>
  <c r="F1492" i="53"/>
  <c r="C1492" i="53"/>
  <c r="B1492" i="53"/>
  <c r="H1491" i="53"/>
  <c r="G1491" i="53"/>
  <c r="F1491" i="53"/>
  <c r="C1491" i="53"/>
  <c r="B1491" i="53"/>
  <c r="H1490" i="53"/>
  <c r="G1490" i="53"/>
  <c r="F1490" i="53"/>
  <c r="C1490" i="53"/>
  <c r="B1490" i="53"/>
  <c r="H1489" i="53"/>
  <c r="G1489" i="53"/>
  <c r="F1489" i="53"/>
  <c r="C1489" i="53"/>
  <c r="B1489" i="53"/>
  <c r="H1488" i="53"/>
  <c r="G1488" i="53"/>
  <c r="F1488" i="53"/>
  <c r="C1488" i="53"/>
  <c r="B1488" i="53"/>
  <c r="H1487" i="53"/>
  <c r="G1487" i="53"/>
  <c r="F1487" i="53"/>
  <c r="C1487" i="53"/>
  <c r="B1487" i="53"/>
  <c r="H1486" i="53"/>
  <c r="G1486" i="53"/>
  <c r="F1486" i="53"/>
  <c r="C1486" i="53"/>
  <c r="B1486" i="53"/>
  <c r="H1485" i="53"/>
  <c r="G1485" i="53"/>
  <c r="F1485" i="53"/>
  <c r="C1485" i="53"/>
  <c r="B1485" i="53"/>
  <c r="H1484" i="53"/>
  <c r="G1484" i="53"/>
  <c r="F1484" i="53"/>
  <c r="C1484" i="53"/>
  <c r="B1484" i="53"/>
  <c r="H1483" i="53"/>
  <c r="G1483" i="53"/>
  <c r="F1483" i="53"/>
  <c r="C1483" i="53"/>
  <c r="B1483" i="53"/>
  <c r="H1482" i="53"/>
  <c r="G1482" i="53"/>
  <c r="F1482" i="53"/>
  <c r="C1482" i="53"/>
  <c r="B1482" i="53"/>
  <c r="H1481" i="53"/>
  <c r="G1481" i="53"/>
  <c r="F1481" i="53"/>
  <c r="C1481" i="53"/>
  <c r="B1481" i="53"/>
  <c r="H1480" i="53"/>
  <c r="G1480" i="53"/>
  <c r="F1480" i="53"/>
  <c r="C1480" i="53"/>
  <c r="B1480" i="53"/>
  <c r="H1479" i="53"/>
  <c r="G1479" i="53"/>
  <c r="F1479" i="53"/>
  <c r="C1479" i="53"/>
  <c r="B1479" i="53"/>
  <c r="H1478" i="53"/>
  <c r="G1478" i="53"/>
  <c r="F1478" i="53"/>
  <c r="C1478" i="53"/>
  <c r="B1478" i="53"/>
  <c r="H1477" i="53"/>
  <c r="G1477" i="53"/>
  <c r="F1477" i="53"/>
  <c r="C1477" i="53"/>
  <c r="B1477" i="53"/>
  <c r="H1476" i="53"/>
  <c r="G1476" i="53"/>
  <c r="F1476" i="53"/>
  <c r="C1476" i="53"/>
  <c r="B1476" i="53"/>
  <c r="H1475" i="53"/>
  <c r="G1475" i="53"/>
  <c r="F1475" i="53"/>
  <c r="C1475" i="53"/>
  <c r="B1475" i="53"/>
  <c r="H1474" i="53"/>
  <c r="G1474" i="53"/>
  <c r="F1474" i="53"/>
  <c r="C1474" i="53"/>
  <c r="B1474" i="53"/>
  <c r="H1473" i="53"/>
  <c r="G1473" i="53"/>
  <c r="F1473" i="53"/>
  <c r="C1473" i="53"/>
  <c r="B1473" i="53"/>
  <c r="H1472" i="53"/>
  <c r="G1472" i="53"/>
  <c r="F1472" i="53"/>
  <c r="C1472" i="53"/>
  <c r="B1472" i="53"/>
  <c r="H1471" i="53"/>
  <c r="G1471" i="53"/>
  <c r="F1471" i="53"/>
  <c r="C1471" i="53"/>
  <c r="B1471" i="53"/>
  <c r="H1470" i="53"/>
  <c r="G1470" i="53"/>
  <c r="F1470" i="53"/>
  <c r="C1470" i="53"/>
  <c r="B1470" i="53"/>
  <c r="H1469" i="53"/>
  <c r="G1469" i="53"/>
  <c r="F1469" i="53"/>
  <c r="C1469" i="53"/>
  <c r="B1469" i="53"/>
  <c r="H1468" i="53"/>
  <c r="G1468" i="53"/>
  <c r="F1468" i="53"/>
  <c r="C1468" i="53"/>
  <c r="B1468" i="53"/>
  <c r="H1467" i="53"/>
  <c r="G1467" i="53"/>
  <c r="F1467" i="53"/>
  <c r="C1467" i="53"/>
  <c r="B1467" i="53"/>
  <c r="H1466" i="53"/>
  <c r="G1466" i="53"/>
  <c r="F1466" i="53"/>
  <c r="C1466" i="53"/>
  <c r="B1466" i="53"/>
  <c r="H1465" i="53"/>
  <c r="G1465" i="53"/>
  <c r="F1465" i="53"/>
  <c r="C1465" i="53"/>
  <c r="B1465" i="53"/>
  <c r="H1464" i="53"/>
  <c r="G1464" i="53"/>
  <c r="F1464" i="53"/>
  <c r="C1464" i="53"/>
  <c r="B1464" i="53"/>
  <c r="H1463" i="53"/>
  <c r="G1463" i="53"/>
  <c r="F1463" i="53"/>
  <c r="C1463" i="53"/>
  <c r="B1463" i="53"/>
  <c r="H1462" i="53"/>
  <c r="G1462" i="53"/>
  <c r="F1462" i="53"/>
  <c r="C1462" i="53"/>
  <c r="B1462" i="53"/>
  <c r="H1461" i="53"/>
  <c r="G1461" i="53"/>
  <c r="F1461" i="53"/>
  <c r="C1461" i="53"/>
  <c r="B1461" i="53"/>
  <c r="H1460" i="53"/>
  <c r="G1460" i="53"/>
  <c r="F1460" i="53"/>
  <c r="C1460" i="53"/>
  <c r="B1460" i="53"/>
  <c r="H1459" i="53"/>
  <c r="G1459" i="53"/>
  <c r="F1459" i="53"/>
  <c r="C1459" i="53"/>
  <c r="B1459" i="53"/>
  <c r="H1458" i="53"/>
  <c r="G1458" i="53"/>
  <c r="F1458" i="53"/>
  <c r="C1458" i="53"/>
  <c r="B1458" i="53"/>
  <c r="H1457" i="53"/>
  <c r="G1457" i="53"/>
  <c r="F1457" i="53"/>
  <c r="C1457" i="53"/>
  <c r="B1457" i="53"/>
  <c r="H1456" i="53"/>
  <c r="G1456" i="53"/>
  <c r="F1456" i="53"/>
  <c r="C1456" i="53"/>
  <c r="B1456" i="53"/>
  <c r="H1455" i="53"/>
  <c r="G1455" i="53"/>
  <c r="F1455" i="53"/>
  <c r="C1455" i="53"/>
  <c r="B1455" i="53"/>
  <c r="H1454" i="53"/>
  <c r="G1454" i="53"/>
  <c r="F1454" i="53"/>
  <c r="C1454" i="53"/>
  <c r="B1454" i="53"/>
  <c r="H1453" i="53"/>
  <c r="G1453" i="53"/>
  <c r="F1453" i="53"/>
  <c r="C1453" i="53"/>
  <c r="B1453" i="53"/>
  <c r="H1452" i="53"/>
  <c r="G1452" i="53"/>
  <c r="F1452" i="53"/>
  <c r="C1452" i="53"/>
  <c r="B1452" i="53"/>
  <c r="H1451" i="53"/>
  <c r="G1451" i="53"/>
  <c r="F1451" i="53"/>
  <c r="C1451" i="53"/>
  <c r="B1451" i="53"/>
  <c r="H1450" i="53"/>
  <c r="G1450" i="53"/>
  <c r="F1450" i="53"/>
  <c r="C1450" i="53"/>
  <c r="B1450" i="53"/>
  <c r="H1449" i="53"/>
  <c r="G1449" i="53"/>
  <c r="F1449" i="53"/>
  <c r="C1449" i="53"/>
  <c r="B1449" i="53"/>
  <c r="H1448" i="53"/>
  <c r="G1448" i="53"/>
  <c r="F1448" i="53"/>
  <c r="C1448" i="53"/>
  <c r="B1448" i="53"/>
  <c r="H1447" i="53"/>
  <c r="G1447" i="53"/>
  <c r="F1447" i="53"/>
  <c r="C1447" i="53"/>
  <c r="B1447" i="53"/>
  <c r="H1446" i="53"/>
  <c r="G1446" i="53"/>
  <c r="F1446" i="53"/>
  <c r="C1446" i="53"/>
  <c r="B1446" i="53"/>
  <c r="H1445" i="53"/>
  <c r="G1445" i="53"/>
  <c r="F1445" i="53"/>
  <c r="C1445" i="53"/>
  <c r="B1445" i="53"/>
  <c r="H1444" i="53"/>
  <c r="G1444" i="53"/>
  <c r="F1444" i="53"/>
  <c r="C1444" i="53"/>
  <c r="B1444" i="53"/>
  <c r="H1443" i="53"/>
  <c r="G1443" i="53"/>
  <c r="F1443" i="53"/>
  <c r="C1443" i="53"/>
  <c r="B1443" i="53"/>
  <c r="H1442" i="53"/>
  <c r="G1442" i="53"/>
  <c r="F1442" i="53"/>
  <c r="C1442" i="53"/>
  <c r="B1442" i="53"/>
  <c r="H1441" i="53"/>
  <c r="G1441" i="53"/>
  <c r="F1441" i="53"/>
  <c r="C1441" i="53"/>
  <c r="B1441" i="53"/>
  <c r="H1440" i="53"/>
  <c r="G1440" i="53"/>
  <c r="F1440" i="53"/>
  <c r="C1440" i="53"/>
  <c r="B1440" i="53"/>
  <c r="H1439" i="53"/>
  <c r="G1439" i="53"/>
  <c r="F1439" i="53"/>
  <c r="C1439" i="53"/>
  <c r="B1439" i="53"/>
  <c r="H1438" i="53"/>
  <c r="G1438" i="53"/>
  <c r="F1438" i="53"/>
  <c r="C1438" i="53"/>
  <c r="B1438" i="53"/>
  <c r="H1437" i="53"/>
  <c r="G1437" i="53"/>
  <c r="F1437" i="53"/>
  <c r="C1437" i="53"/>
  <c r="B1437" i="53"/>
  <c r="H1436" i="53"/>
  <c r="G1436" i="53"/>
  <c r="F1436" i="53"/>
  <c r="C1436" i="53"/>
  <c r="B1436" i="53"/>
  <c r="H1435" i="53"/>
  <c r="G1435" i="53"/>
  <c r="F1435" i="53"/>
  <c r="C1435" i="53"/>
  <c r="B1435" i="53"/>
  <c r="H1434" i="53"/>
  <c r="G1434" i="53"/>
  <c r="F1434" i="53"/>
  <c r="C1434" i="53"/>
  <c r="B1434" i="53"/>
  <c r="H1433" i="53"/>
  <c r="G1433" i="53"/>
  <c r="F1433" i="53"/>
  <c r="C1433" i="53"/>
  <c r="B1433" i="53"/>
  <c r="H1432" i="53"/>
  <c r="G1432" i="53"/>
  <c r="F1432" i="53"/>
  <c r="C1432" i="53"/>
  <c r="B1432" i="53"/>
  <c r="H1431" i="53"/>
  <c r="G1431" i="53"/>
  <c r="F1431" i="53"/>
  <c r="C1431" i="53"/>
  <c r="B1431" i="53"/>
  <c r="H1430" i="53"/>
  <c r="G1430" i="53"/>
  <c r="F1430" i="53"/>
  <c r="C1430" i="53"/>
  <c r="B1430" i="53"/>
  <c r="H1429" i="53"/>
  <c r="G1429" i="53"/>
  <c r="F1429" i="53"/>
  <c r="C1429" i="53"/>
  <c r="B1429" i="53"/>
  <c r="H1428" i="53"/>
  <c r="G1428" i="53"/>
  <c r="F1428" i="53"/>
  <c r="C1428" i="53"/>
  <c r="B1428" i="53"/>
  <c r="H1427" i="53"/>
  <c r="G1427" i="53"/>
  <c r="F1427" i="53"/>
  <c r="C1427" i="53"/>
  <c r="B1427" i="53"/>
  <c r="H1426" i="53"/>
  <c r="G1426" i="53"/>
  <c r="F1426" i="53"/>
  <c r="C1426" i="53"/>
  <c r="B1426" i="53"/>
  <c r="H1425" i="53"/>
  <c r="G1425" i="53"/>
  <c r="F1425" i="53"/>
  <c r="C1425" i="53"/>
  <c r="B1425" i="53"/>
  <c r="H1424" i="53"/>
  <c r="G1424" i="53"/>
  <c r="F1424" i="53"/>
  <c r="C1424" i="53"/>
  <c r="B1424" i="53"/>
  <c r="H1423" i="53"/>
  <c r="G1423" i="53"/>
  <c r="F1423" i="53"/>
  <c r="C1423" i="53"/>
  <c r="B1423" i="53"/>
  <c r="H1422" i="53"/>
  <c r="G1422" i="53"/>
  <c r="F1422" i="53"/>
  <c r="C1422" i="53"/>
  <c r="B1422" i="53"/>
  <c r="H1421" i="53"/>
  <c r="G1421" i="53"/>
  <c r="F1421" i="53"/>
  <c r="C1421" i="53"/>
  <c r="B1421" i="53"/>
  <c r="H1420" i="53"/>
  <c r="G1420" i="53"/>
  <c r="F1420" i="53"/>
  <c r="C1420" i="53"/>
  <c r="B1420" i="53"/>
  <c r="H1419" i="53"/>
  <c r="G1419" i="53"/>
  <c r="F1419" i="53"/>
  <c r="C1419" i="53"/>
  <c r="B1419" i="53"/>
  <c r="H1418" i="53"/>
  <c r="G1418" i="53"/>
  <c r="F1418" i="53"/>
  <c r="C1418" i="53"/>
  <c r="B1418" i="53"/>
  <c r="H1417" i="53"/>
  <c r="G1417" i="53"/>
  <c r="F1417" i="53"/>
  <c r="C1417" i="53"/>
  <c r="B1417" i="53"/>
  <c r="H1416" i="53"/>
  <c r="G1416" i="53"/>
  <c r="F1416" i="53"/>
  <c r="C1416" i="53"/>
  <c r="B1416" i="53"/>
  <c r="H1415" i="53"/>
  <c r="G1415" i="53"/>
  <c r="F1415" i="53"/>
  <c r="C1415" i="53"/>
  <c r="B1415" i="53"/>
  <c r="H1414" i="53"/>
  <c r="G1414" i="53"/>
  <c r="F1414" i="53"/>
  <c r="C1414" i="53"/>
  <c r="B1414" i="53"/>
  <c r="H1413" i="53"/>
  <c r="G1413" i="53"/>
  <c r="F1413" i="53"/>
  <c r="C1413" i="53"/>
  <c r="B1413" i="53"/>
  <c r="H1412" i="53"/>
  <c r="G1412" i="53"/>
  <c r="F1412" i="53"/>
  <c r="C1412" i="53"/>
  <c r="B1412" i="53"/>
  <c r="H1411" i="53"/>
  <c r="G1411" i="53"/>
  <c r="F1411" i="53"/>
  <c r="C1411" i="53"/>
  <c r="B1411" i="53"/>
  <c r="H1410" i="53"/>
  <c r="G1410" i="53"/>
  <c r="F1410" i="53"/>
  <c r="C1410" i="53"/>
  <c r="B1410" i="53"/>
  <c r="H1409" i="53"/>
  <c r="G1409" i="53"/>
  <c r="F1409" i="53"/>
  <c r="C1409" i="53"/>
  <c r="B1409" i="53"/>
  <c r="H1408" i="53"/>
  <c r="G1408" i="53"/>
  <c r="F1408" i="53"/>
  <c r="C1408" i="53"/>
  <c r="B1408" i="53"/>
  <c r="H1407" i="53"/>
  <c r="G1407" i="53"/>
  <c r="F1407" i="53"/>
  <c r="C1407" i="53"/>
  <c r="B1407" i="53"/>
  <c r="H1406" i="53"/>
  <c r="G1406" i="53"/>
  <c r="F1406" i="53"/>
  <c r="C1406" i="53"/>
  <c r="B1406" i="53"/>
  <c r="H1405" i="53"/>
  <c r="G1405" i="53"/>
  <c r="F1405" i="53"/>
  <c r="C1405" i="53"/>
  <c r="B1405" i="53"/>
  <c r="H1404" i="53"/>
  <c r="G1404" i="53"/>
  <c r="F1404" i="53"/>
  <c r="C1404" i="53"/>
  <c r="B1404" i="53"/>
  <c r="H1403" i="53"/>
  <c r="G1403" i="53"/>
  <c r="F1403" i="53"/>
  <c r="C1403" i="53"/>
  <c r="B1403" i="53"/>
  <c r="H1402" i="53"/>
  <c r="G1402" i="53"/>
  <c r="F1402" i="53"/>
  <c r="C1402" i="53"/>
  <c r="B1402" i="53"/>
  <c r="H1401" i="53"/>
  <c r="G1401" i="53"/>
  <c r="F1401" i="53"/>
  <c r="C1401" i="53"/>
  <c r="B1401" i="53"/>
  <c r="H1400" i="53"/>
  <c r="G1400" i="53"/>
  <c r="F1400" i="53"/>
  <c r="C1400" i="53"/>
  <c r="B1400" i="53"/>
  <c r="H1399" i="53"/>
  <c r="G1399" i="53"/>
  <c r="F1399" i="53"/>
  <c r="C1399" i="53"/>
  <c r="B1399" i="53"/>
  <c r="H1398" i="53"/>
  <c r="G1398" i="53"/>
  <c r="F1398" i="53"/>
  <c r="C1398" i="53"/>
  <c r="B1398" i="53"/>
  <c r="H1397" i="53"/>
  <c r="G1397" i="53"/>
  <c r="F1397" i="53"/>
  <c r="C1397" i="53"/>
  <c r="B1397" i="53"/>
  <c r="H1396" i="53"/>
  <c r="G1396" i="53"/>
  <c r="F1396" i="53"/>
  <c r="C1396" i="53"/>
  <c r="B1396" i="53"/>
  <c r="H1395" i="53"/>
  <c r="G1395" i="53"/>
  <c r="F1395" i="53"/>
  <c r="C1395" i="53"/>
  <c r="B1395" i="53"/>
  <c r="H1394" i="53"/>
  <c r="G1394" i="53"/>
  <c r="F1394" i="53"/>
  <c r="C1394" i="53"/>
  <c r="B1394" i="53"/>
  <c r="H1393" i="53"/>
  <c r="G1393" i="53"/>
  <c r="F1393" i="53"/>
  <c r="C1393" i="53"/>
  <c r="B1393" i="53"/>
  <c r="H1392" i="53"/>
  <c r="G1392" i="53"/>
  <c r="F1392" i="53"/>
  <c r="C1392" i="53"/>
  <c r="B1392" i="53"/>
  <c r="H1391" i="53"/>
  <c r="G1391" i="53"/>
  <c r="F1391" i="53"/>
  <c r="C1391" i="53"/>
  <c r="B1391" i="53"/>
  <c r="H1390" i="53"/>
  <c r="G1390" i="53"/>
  <c r="F1390" i="53"/>
  <c r="C1390" i="53"/>
  <c r="B1390" i="53"/>
  <c r="H1389" i="53"/>
  <c r="G1389" i="53"/>
  <c r="F1389" i="53"/>
  <c r="C1389" i="53"/>
  <c r="B1389" i="53"/>
  <c r="H1388" i="53"/>
  <c r="G1388" i="53"/>
  <c r="F1388" i="53"/>
  <c r="C1388" i="53"/>
  <c r="B1388" i="53"/>
  <c r="H1387" i="53"/>
  <c r="G1387" i="53"/>
  <c r="F1387" i="53"/>
  <c r="C1387" i="53"/>
  <c r="B1387" i="53"/>
  <c r="H1386" i="53"/>
  <c r="G1386" i="53"/>
  <c r="F1386" i="53"/>
  <c r="C1386" i="53"/>
  <c r="B1386" i="53"/>
  <c r="H1385" i="53"/>
  <c r="G1385" i="53"/>
  <c r="F1385" i="53"/>
  <c r="C1385" i="53"/>
  <c r="B1385" i="53"/>
  <c r="H1384" i="53"/>
  <c r="G1384" i="53"/>
  <c r="F1384" i="53"/>
  <c r="C1384" i="53"/>
  <c r="B1384" i="53"/>
  <c r="H1383" i="53"/>
  <c r="G1383" i="53"/>
  <c r="F1383" i="53"/>
  <c r="C1383" i="53"/>
  <c r="B1383" i="53"/>
  <c r="H1382" i="53"/>
  <c r="G1382" i="53"/>
  <c r="F1382" i="53"/>
  <c r="C1382" i="53"/>
  <c r="B1382" i="53"/>
  <c r="H1381" i="53"/>
  <c r="G1381" i="53"/>
  <c r="F1381" i="53"/>
  <c r="C1381" i="53"/>
  <c r="B1381" i="53"/>
  <c r="H1380" i="53"/>
  <c r="G1380" i="53"/>
  <c r="F1380" i="53"/>
  <c r="C1380" i="53"/>
  <c r="B1380" i="53"/>
  <c r="H1379" i="53"/>
  <c r="G1379" i="53"/>
  <c r="F1379" i="53"/>
  <c r="C1379" i="53"/>
  <c r="B1379" i="53"/>
  <c r="H1378" i="53"/>
  <c r="G1378" i="53"/>
  <c r="F1378" i="53"/>
  <c r="C1378" i="53"/>
  <c r="B1378" i="53"/>
  <c r="H1377" i="53"/>
  <c r="G1377" i="53"/>
  <c r="F1377" i="53"/>
  <c r="C1377" i="53"/>
  <c r="B1377" i="53"/>
  <c r="H1376" i="53"/>
  <c r="G1376" i="53"/>
  <c r="F1376" i="53"/>
  <c r="C1376" i="53"/>
  <c r="B1376" i="53"/>
  <c r="H1375" i="53"/>
  <c r="G1375" i="53"/>
  <c r="F1375" i="53"/>
  <c r="C1375" i="53"/>
  <c r="B1375" i="53"/>
  <c r="H1374" i="53"/>
  <c r="G1374" i="53"/>
  <c r="F1374" i="53"/>
  <c r="C1374" i="53"/>
  <c r="B1374" i="53"/>
  <c r="H1373" i="53"/>
  <c r="G1373" i="53"/>
  <c r="F1373" i="53"/>
  <c r="C1373" i="53"/>
  <c r="B1373" i="53"/>
  <c r="H1372" i="53"/>
  <c r="G1372" i="53"/>
  <c r="F1372" i="53"/>
  <c r="C1372" i="53"/>
  <c r="B1372" i="53"/>
  <c r="H1371" i="53"/>
  <c r="G1371" i="53"/>
  <c r="F1371" i="53"/>
  <c r="C1371" i="53"/>
  <c r="B1371" i="53"/>
  <c r="H1370" i="53"/>
  <c r="G1370" i="53"/>
  <c r="F1370" i="53"/>
  <c r="C1370" i="53"/>
  <c r="B1370" i="53"/>
  <c r="H1369" i="53"/>
  <c r="G1369" i="53"/>
  <c r="F1369" i="53"/>
  <c r="C1369" i="53"/>
  <c r="B1369" i="53"/>
  <c r="H1368" i="53"/>
  <c r="G1368" i="53"/>
  <c r="F1368" i="53"/>
  <c r="C1368" i="53"/>
  <c r="B1368" i="53"/>
  <c r="H1367" i="53"/>
  <c r="G1367" i="53"/>
  <c r="F1367" i="53"/>
  <c r="C1367" i="53"/>
  <c r="B1367" i="53"/>
  <c r="H1366" i="53"/>
  <c r="G1366" i="53"/>
  <c r="F1366" i="53"/>
  <c r="C1366" i="53"/>
  <c r="B1366" i="53"/>
  <c r="H1365" i="53"/>
  <c r="G1365" i="53"/>
  <c r="F1365" i="53"/>
  <c r="C1365" i="53"/>
  <c r="B1365" i="53"/>
  <c r="H1364" i="53"/>
  <c r="G1364" i="53"/>
  <c r="F1364" i="53"/>
  <c r="C1364" i="53"/>
  <c r="B1364" i="53"/>
  <c r="H1363" i="53"/>
  <c r="G1363" i="53"/>
  <c r="F1363" i="53"/>
  <c r="C1363" i="53"/>
  <c r="B1363" i="53"/>
  <c r="H1362" i="53"/>
  <c r="G1362" i="53"/>
  <c r="F1362" i="53"/>
  <c r="C1362" i="53"/>
  <c r="B1362" i="53"/>
  <c r="H1361" i="53"/>
  <c r="G1361" i="53"/>
  <c r="F1361" i="53"/>
  <c r="C1361" i="53"/>
  <c r="B1361" i="53"/>
  <c r="H1360" i="53"/>
  <c r="G1360" i="53"/>
  <c r="F1360" i="53"/>
  <c r="C1360" i="53"/>
  <c r="B1360" i="53"/>
  <c r="H1359" i="53"/>
  <c r="G1359" i="53"/>
  <c r="F1359" i="53"/>
  <c r="C1359" i="53"/>
  <c r="B1359" i="53"/>
  <c r="H1358" i="53"/>
  <c r="G1358" i="53"/>
  <c r="F1358" i="53"/>
  <c r="C1358" i="53"/>
  <c r="B1358" i="53"/>
  <c r="H1357" i="53"/>
  <c r="G1357" i="53"/>
  <c r="F1357" i="53"/>
  <c r="C1357" i="53"/>
  <c r="B1357" i="53"/>
  <c r="H1356" i="53"/>
  <c r="G1356" i="53"/>
  <c r="F1356" i="53"/>
  <c r="C1356" i="53"/>
  <c r="B1356" i="53"/>
  <c r="H1355" i="53"/>
  <c r="G1355" i="53"/>
  <c r="F1355" i="53"/>
  <c r="C1355" i="53"/>
  <c r="B1355" i="53"/>
  <c r="H1354" i="53"/>
  <c r="G1354" i="53"/>
  <c r="F1354" i="53"/>
  <c r="C1354" i="53"/>
  <c r="B1354" i="53"/>
  <c r="H1353" i="53"/>
  <c r="G1353" i="53"/>
  <c r="F1353" i="53"/>
  <c r="C1353" i="53"/>
  <c r="B1353" i="53"/>
  <c r="H1352" i="53"/>
  <c r="G1352" i="53"/>
  <c r="F1352" i="53"/>
  <c r="C1352" i="53"/>
  <c r="B1352" i="53"/>
  <c r="H1351" i="53"/>
  <c r="G1351" i="53"/>
  <c r="F1351" i="53"/>
  <c r="C1351" i="53"/>
  <c r="B1351" i="53"/>
  <c r="H1350" i="53"/>
  <c r="G1350" i="53"/>
  <c r="F1350" i="53"/>
  <c r="C1350" i="53"/>
  <c r="B1350" i="53"/>
  <c r="H1349" i="53"/>
  <c r="G1349" i="53"/>
  <c r="F1349" i="53"/>
  <c r="C1349" i="53"/>
  <c r="B1349" i="53"/>
  <c r="H1348" i="53"/>
  <c r="G1348" i="53"/>
  <c r="F1348" i="53"/>
  <c r="C1348" i="53"/>
  <c r="B1348" i="53"/>
  <c r="H1347" i="53"/>
  <c r="G1347" i="53"/>
  <c r="F1347" i="53"/>
  <c r="C1347" i="53"/>
  <c r="B1347" i="53"/>
  <c r="H1346" i="53"/>
  <c r="G1346" i="53"/>
  <c r="F1346" i="53"/>
  <c r="C1346" i="53"/>
  <c r="B1346" i="53"/>
  <c r="H1345" i="53"/>
  <c r="G1345" i="53"/>
  <c r="F1345" i="53"/>
  <c r="C1345" i="53"/>
  <c r="B1345" i="53"/>
  <c r="H1344" i="53"/>
  <c r="G1344" i="53"/>
  <c r="F1344" i="53"/>
  <c r="C1344" i="53"/>
  <c r="B1344" i="53"/>
  <c r="H1343" i="53"/>
  <c r="G1343" i="53"/>
  <c r="F1343" i="53"/>
  <c r="C1343" i="53"/>
  <c r="B1343" i="53"/>
  <c r="H1342" i="53"/>
  <c r="G1342" i="53"/>
  <c r="F1342" i="53"/>
  <c r="C1342" i="53"/>
  <c r="B1342" i="53"/>
  <c r="H1341" i="53"/>
  <c r="G1341" i="53"/>
  <c r="F1341" i="53"/>
  <c r="C1341" i="53"/>
  <c r="B1341" i="53"/>
  <c r="H1340" i="53"/>
  <c r="G1340" i="53"/>
  <c r="F1340" i="53"/>
  <c r="C1340" i="53"/>
  <c r="B1340" i="53"/>
  <c r="H1339" i="53"/>
  <c r="G1339" i="53"/>
  <c r="F1339" i="53"/>
  <c r="C1339" i="53"/>
  <c r="B1339" i="53"/>
  <c r="H1338" i="53"/>
  <c r="G1338" i="53"/>
  <c r="F1338" i="53"/>
  <c r="C1338" i="53"/>
  <c r="B1338" i="53"/>
  <c r="H1337" i="53"/>
  <c r="G1337" i="53"/>
  <c r="F1337" i="53"/>
  <c r="C1337" i="53"/>
  <c r="B1337" i="53"/>
  <c r="H1336" i="53"/>
  <c r="G1336" i="53"/>
  <c r="F1336" i="53"/>
  <c r="C1336" i="53"/>
  <c r="B1336" i="53"/>
  <c r="H1335" i="53"/>
  <c r="G1335" i="53"/>
  <c r="F1335" i="53"/>
  <c r="C1335" i="53"/>
  <c r="B1335" i="53"/>
  <c r="H1334" i="53"/>
  <c r="G1334" i="53"/>
  <c r="F1334" i="53"/>
  <c r="C1334" i="53"/>
  <c r="B1334" i="53"/>
  <c r="H1333" i="53"/>
  <c r="G1333" i="53"/>
  <c r="F1333" i="53"/>
  <c r="C1333" i="53"/>
  <c r="B1333" i="53"/>
  <c r="H1332" i="53"/>
  <c r="G1332" i="53"/>
  <c r="F1332" i="53"/>
  <c r="C1332" i="53"/>
  <c r="B1332" i="53"/>
  <c r="H1331" i="53"/>
  <c r="G1331" i="53"/>
  <c r="F1331" i="53"/>
  <c r="C1331" i="53"/>
  <c r="B1331" i="53"/>
  <c r="H1330" i="53"/>
  <c r="G1330" i="53"/>
  <c r="F1330" i="53"/>
  <c r="C1330" i="53"/>
  <c r="B1330" i="53"/>
  <c r="H1329" i="53"/>
  <c r="G1329" i="53"/>
  <c r="F1329" i="53"/>
  <c r="C1329" i="53"/>
  <c r="B1329" i="53"/>
  <c r="H1328" i="53"/>
  <c r="G1328" i="53"/>
  <c r="F1328" i="53"/>
  <c r="C1328" i="53"/>
  <c r="B1328" i="53"/>
  <c r="H1327" i="53"/>
  <c r="G1327" i="53"/>
  <c r="F1327" i="53"/>
  <c r="C1327" i="53"/>
  <c r="B1327" i="53"/>
  <c r="H1326" i="53"/>
  <c r="G1326" i="53"/>
  <c r="F1326" i="53"/>
  <c r="C1326" i="53"/>
  <c r="B1326" i="53"/>
  <c r="H1325" i="53"/>
  <c r="G1325" i="53"/>
  <c r="F1325" i="53"/>
  <c r="C1325" i="53"/>
  <c r="B1325" i="53"/>
  <c r="H1324" i="53"/>
  <c r="G1324" i="53"/>
  <c r="F1324" i="53"/>
  <c r="C1324" i="53"/>
  <c r="B1324" i="53"/>
  <c r="H1323" i="53"/>
  <c r="G1323" i="53"/>
  <c r="F1323" i="53"/>
  <c r="C1323" i="53"/>
  <c r="B1323" i="53"/>
  <c r="H1322" i="53"/>
  <c r="G1322" i="53"/>
  <c r="F1322" i="53"/>
  <c r="C1322" i="53"/>
  <c r="B1322" i="53"/>
  <c r="H1321" i="53"/>
  <c r="G1321" i="53"/>
  <c r="F1321" i="53"/>
  <c r="C1321" i="53"/>
  <c r="B1321" i="53"/>
  <c r="H1320" i="53"/>
  <c r="G1320" i="53"/>
  <c r="F1320" i="53"/>
  <c r="C1320" i="53"/>
  <c r="B1320" i="53"/>
  <c r="H1319" i="53"/>
  <c r="G1319" i="53"/>
  <c r="F1319" i="53"/>
  <c r="C1319" i="53"/>
  <c r="B1319" i="53"/>
  <c r="H1318" i="53"/>
  <c r="G1318" i="53"/>
  <c r="F1318" i="53"/>
  <c r="C1318" i="53"/>
  <c r="B1318" i="53"/>
  <c r="H1317" i="53"/>
  <c r="G1317" i="53"/>
  <c r="F1317" i="53"/>
  <c r="C1317" i="53"/>
  <c r="B1317" i="53"/>
  <c r="H1316" i="53"/>
  <c r="G1316" i="53"/>
  <c r="F1316" i="53"/>
  <c r="C1316" i="53"/>
  <c r="B1316" i="53"/>
  <c r="H1315" i="53"/>
  <c r="G1315" i="53"/>
  <c r="F1315" i="53"/>
  <c r="C1315" i="53"/>
  <c r="B1315" i="53"/>
  <c r="H1314" i="53"/>
  <c r="G1314" i="53"/>
  <c r="F1314" i="53"/>
  <c r="C1314" i="53"/>
  <c r="B1314" i="53"/>
  <c r="H1313" i="53"/>
  <c r="G1313" i="53"/>
  <c r="F1313" i="53"/>
  <c r="C1313" i="53"/>
  <c r="B1313" i="53"/>
  <c r="H1312" i="53"/>
  <c r="G1312" i="53"/>
  <c r="F1312" i="53"/>
  <c r="C1312" i="53"/>
  <c r="B1312" i="53"/>
  <c r="H1311" i="53"/>
  <c r="G1311" i="53"/>
  <c r="F1311" i="53"/>
  <c r="C1311" i="53"/>
  <c r="B1311" i="53"/>
  <c r="H1310" i="53"/>
  <c r="G1310" i="53"/>
  <c r="F1310" i="53"/>
  <c r="C1310" i="53"/>
  <c r="B1310" i="53"/>
  <c r="H1309" i="53"/>
  <c r="G1309" i="53"/>
  <c r="F1309" i="53"/>
  <c r="C1309" i="53"/>
  <c r="B1309" i="53"/>
  <c r="H1308" i="53"/>
  <c r="G1308" i="53"/>
  <c r="F1308" i="53"/>
  <c r="C1308" i="53"/>
  <c r="B1308" i="53"/>
  <c r="H1307" i="53"/>
  <c r="G1307" i="53"/>
  <c r="F1307" i="53"/>
  <c r="C1307" i="53"/>
  <c r="B1307" i="53"/>
  <c r="H1306" i="53"/>
  <c r="G1306" i="53"/>
  <c r="F1306" i="53"/>
  <c r="C1306" i="53"/>
  <c r="B1306" i="53"/>
  <c r="H1305" i="53"/>
  <c r="G1305" i="53"/>
  <c r="F1305" i="53"/>
  <c r="C1305" i="53"/>
  <c r="B1305" i="53"/>
  <c r="H1304" i="53"/>
  <c r="G1304" i="53"/>
  <c r="F1304" i="53"/>
  <c r="C1304" i="53"/>
  <c r="B1304" i="53"/>
  <c r="H1303" i="53"/>
  <c r="G1303" i="53"/>
  <c r="F1303" i="53"/>
  <c r="C1303" i="53"/>
  <c r="B1303" i="53"/>
  <c r="H1302" i="53"/>
  <c r="G1302" i="53"/>
  <c r="F1302" i="53"/>
  <c r="C1302" i="53"/>
  <c r="B1302" i="53"/>
  <c r="H1301" i="53"/>
  <c r="G1301" i="53"/>
  <c r="F1301" i="53"/>
  <c r="C1301" i="53"/>
  <c r="B1301" i="53"/>
  <c r="H1300" i="53"/>
  <c r="G1300" i="53"/>
  <c r="F1300" i="53"/>
  <c r="C1300" i="53"/>
  <c r="B1300" i="53"/>
  <c r="H1299" i="53"/>
  <c r="G1299" i="53"/>
  <c r="F1299" i="53"/>
  <c r="C1299" i="53"/>
  <c r="B1299" i="53"/>
  <c r="H1298" i="53"/>
  <c r="G1298" i="53"/>
  <c r="F1298" i="53"/>
  <c r="C1298" i="53"/>
  <c r="B1298" i="53"/>
  <c r="H1297" i="53"/>
  <c r="G1297" i="53"/>
  <c r="F1297" i="53"/>
  <c r="C1297" i="53"/>
  <c r="B1297" i="53"/>
  <c r="H1296" i="53"/>
  <c r="G1296" i="53"/>
  <c r="F1296" i="53"/>
  <c r="C1296" i="53"/>
  <c r="B1296" i="53"/>
  <c r="H1295" i="53"/>
  <c r="G1295" i="53"/>
  <c r="F1295" i="53"/>
  <c r="C1295" i="53"/>
  <c r="B1295" i="53"/>
  <c r="H1294" i="53"/>
  <c r="G1294" i="53"/>
  <c r="F1294" i="53"/>
  <c r="C1294" i="53"/>
  <c r="B1294" i="53"/>
  <c r="H1293" i="53"/>
  <c r="G1293" i="53"/>
  <c r="F1293" i="53"/>
  <c r="C1293" i="53"/>
  <c r="B1293" i="53"/>
  <c r="H1292" i="53"/>
  <c r="G1292" i="53"/>
  <c r="F1292" i="53"/>
  <c r="C1292" i="53"/>
  <c r="B1292" i="53"/>
  <c r="H1291" i="53"/>
  <c r="G1291" i="53"/>
  <c r="F1291" i="53"/>
  <c r="C1291" i="53"/>
  <c r="B1291" i="53"/>
  <c r="H1290" i="53"/>
  <c r="G1290" i="53"/>
  <c r="F1290" i="53"/>
  <c r="C1290" i="53"/>
  <c r="B1290" i="53"/>
  <c r="H1289" i="53"/>
  <c r="G1289" i="53"/>
  <c r="F1289" i="53"/>
  <c r="C1289" i="53"/>
  <c r="B1289" i="53"/>
  <c r="H1288" i="53"/>
  <c r="G1288" i="53"/>
  <c r="F1288" i="53"/>
  <c r="C1288" i="53"/>
  <c r="B1288" i="53"/>
  <c r="H1287" i="53"/>
  <c r="G1287" i="53"/>
  <c r="F1287" i="53"/>
  <c r="C1287" i="53"/>
  <c r="B1287" i="53"/>
  <c r="H1286" i="53"/>
  <c r="G1286" i="53"/>
  <c r="F1286" i="53"/>
  <c r="C1286" i="53"/>
  <c r="B1286" i="53"/>
  <c r="H1285" i="53"/>
  <c r="G1285" i="53"/>
  <c r="F1285" i="53"/>
  <c r="C1285" i="53"/>
  <c r="B1285" i="53"/>
  <c r="H1284" i="53"/>
  <c r="G1284" i="53"/>
  <c r="F1284" i="53"/>
  <c r="C1284" i="53"/>
  <c r="B1284" i="53"/>
  <c r="H1283" i="53"/>
  <c r="G1283" i="53"/>
  <c r="F1283" i="53"/>
  <c r="C1283" i="53"/>
  <c r="B1283" i="53"/>
  <c r="H1282" i="53"/>
  <c r="G1282" i="53"/>
  <c r="F1282" i="53"/>
  <c r="C1282" i="53"/>
  <c r="B1282" i="53"/>
  <c r="H1281" i="53"/>
  <c r="G1281" i="53"/>
  <c r="F1281" i="53"/>
  <c r="C1281" i="53"/>
  <c r="B1281" i="53"/>
  <c r="H1280" i="53"/>
  <c r="G1280" i="53"/>
  <c r="F1280" i="53"/>
  <c r="C1280" i="53"/>
  <c r="B1280" i="53"/>
  <c r="H1279" i="53"/>
  <c r="G1279" i="53"/>
  <c r="F1279" i="53"/>
  <c r="C1279" i="53"/>
  <c r="B1279" i="53"/>
  <c r="H1278" i="53"/>
  <c r="G1278" i="53"/>
  <c r="F1278" i="53"/>
  <c r="C1278" i="53"/>
  <c r="B1278" i="53"/>
  <c r="H1277" i="53"/>
  <c r="G1277" i="53"/>
  <c r="F1277" i="53"/>
  <c r="C1277" i="53"/>
  <c r="B1277" i="53"/>
  <c r="H1276" i="53"/>
  <c r="G1276" i="53"/>
  <c r="F1276" i="53"/>
  <c r="C1276" i="53"/>
  <c r="B1276" i="53"/>
  <c r="H1275" i="53"/>
  <c r="G1275" i="53"/>
  <c r="F1275" i="53"/>
  <c r="C1275" i="53"/>
  <c r="B1275" i="53"/>
  <c r="H1274" i="53"/>
  <c r="G1274" i="53"/>
  <c r="F1274" i="53"/>
  <c r="C1274" i="53"/>
  <c r="B1274" i="53"/>
  <c r="H1273" i="53"/>
  <c r="G1273" i="53"/>
  <c r="F1273" i="53"/>
  <c r="C1273" i="53"/>
  <c r="B1273" i="53"/>
  <c r="H1272" i="53"/>
  <c r="G1272" i="53"/>
  <c r="F1272" i="53"/>
  <c r="C1272" i="53"/>
  <c r="B1272" i="53"/>
  <c r="H1271" i="53"/>
  <c r="G1271" i="53"/>
  <c r="F1271" i="53"/>
  <c r="C1271" i="53"/>
  <c r="B1271" i="53"/>
  <c r="H1270" i="53"/>
  <c r="G1270" i="53"/>
  <c r="F1270" i="53"/>
  <c r="C1270" i="53"/>
  <c r="B1270" i="53"/>
  <c r="H1269" i="53"/>
  <c r="G1269" i="53"/>
  <c r="F1269" i="53"/>
  <c r="C1269" i="53"/>
  <c r="B1269" i="53"/>
  <c r="H1268" i="53"/>
  <c r="G1268" i="53"/>
  <c r="F1268" i="53"/>
  <c r="C1268" i="53"/>
  <c r="B1268" i="53"/>
  <c r="H1267" i="53"/>
  <c r="G1267" i="53"/>
  <c r="F1267" i="53"/>
  <c r="C1267" i="53"/>
  <c r="B1267" i="53"/>
  <c r="H1266" i="53"/>
  <c r="G1266" i="53"/>
  <c r="F1266" i="53"/>
  <c r="C1266" i="53"/>
  <c r="B1266" i="53"/>
  <c r="H1265" i="53"/>
  <c r="G1265" i="53"/>
  <c r="F1265" i="53"/>
  <c r="C1265" i="53"/>
  <c r="B1265" i="53"/>
  <c r="H1264" i="53"/>
  <c r="G1264" i="53"/>
  <c r="F1264" i="53"/>
  <c r="C1264" i="53"/>
  <c r="B1264" i="53"/>
  <c r="H1263" i="53"/>
  <c r="G1263" i="53"/>
  <c r="F1263" i="53"/>
  <c r="C1263" i="53"/>
  <c r="B1263" i="53"/>
  <c r="H1262" i="53"/>
  <c r="G1262" i="53"/>
  <c r="F1262" i="53"/>
  <c r="C1262" i="53"/>
  <c r="B1262" i="53"/>
  <c r="H1261" i="53"/>
  <c r="G1261" i="53"/>
  <c r="F1261" i="53"/>
  <c r="C1261" i="53"/>
  <c r="B1261" i="53"/>
  <c r="H1260" i="53"/>
  <c r="G1260" i="53"/>
  <c r="F1260" i="53"/>
  <c r="C1260" i="53"/>
  <c r="B1260" i="53"/>
  <c r="H1259" i="53"/>
  <c r="G1259" i="53"/>
  <c r="F1259" i="53"/>
  <c r="C1259" i="53"/>
  <c r="B1259" i="53"/>
  <c r="H1258" i="53"/>
  <c r="G1258" i="53"/>
  <c r="F1258" i="53"/>
  <c r="C1258" i="53"/>
  <c r="B1258" i="53"/>
  <c r="H1257" i="53"/>
  <c r="G1257" i="53"/>
  <c r="F1257" i="53"/>
  <c r="C1257" i="53"/>
  <c r="B1257" i="53"/>
  <c r="H1256" i="53"/>
  <c r="G1256" i="53"/>
  <c r="F1256" i="53"/>
  <c r="C1256" i="53"/>
  <c r="B1256" i="53"/>
  <c r="H1255" i="53"/>
  <c r="G1255" i="53"/>
  <c r="F1255" i="53"/>
  <c r="C1255" i="53"/>
  <c r="B1255" i="53"/>
  <c r="H1254" i="53"/>
  <c r="G1254" i="53"/>
  <c r="F1254" i="53"/>
  <c r="C1254" i="53"/>
  <c r="B1254" i="53"/>
  <c r="H1253" i="53"/>
  <c r="G1253" i="53"/>
  <c r="F1253" i="53"/>
  <c r="C1253" i="53"/>
  <c r="B1253" i="53"/>
  <c r="H1252" i="53"/>
  <c r="G1252" i="53"/>
  <c r="F1252" i="53"/>
  <c r="C1252" i="53"/>
  <c r="B1252" i="53"/>
  <c r="H1251" i="53"/>
  <c r="G1251" i="53"/>
  <c r="F1251" i="53"/>
  <c r="C1251" i="53"/>
  <c r="B1251" i="53"/>
  <c r="H1250" i="53"/>
  <c r="G1250" i="53"/>
  <c r="F1250" i="53"/>
  <c r="C1250" i="53"/>
  <c r="B1250" i="53"/>
  <c r="H1249" i="53"/>
  <c r="G1249" i="53"/>
  <c r="F1249" i="53"/>
  <c r="C1249" i="53"/>
  <c r="B1249" i="53"/>
  <c r="H1248" i="53"/>
  <c r="G1248" i="53"/>
  <c r="F1248" i="53"/>
  <c r="C1248" i="53"/>
  <c r="B1248" i="53"/>
  <c r="H1247" i="53"/>
  <c r="G1247" i="53"/>
  <c r="F1247" i="53"/>
  <c r="C1247" i="53"/>
  <c r="B1247" i="53"/>
  <c r="H1246" i="53"/>
  <c r="G1246" i="53"/>
  <c r="F1246" i="53"/>
  <c r="C1246" i="53"/>
  <c r="B1246" i="53"/>
  <c r="H1245" i="53"/>
  <c r="G1245" i="53"/>
  <c r="F1245" i="53"/>
  <c r="C1245" i="53"/>
  <c r="B1245" i="53"/>
  <c r="H1244" i="53"/>
  <c r="G1244" i="53"/>
  <c r="F1244" i="53"/>
  <c r="C1244" i="53"/>
  <c r="B1244" i="53"/>
  <c r="H1243" i="53"/>
  <c r="G1243" i="53"/>
  <c r="F1243" i="53"/>
  <c r="C1243" i="53"/>
  <c r="B1243" i="53"/>
  <c r="H1242" i="53"/>
  <c r="G1242" i="53"/>
  <c r="F1242" i="53"/>
  <c r="C1242" i="53"/>
  <c r="B1242" i="53"/>
  <c r="H1241" i="53"/>
  <c r="G1241" i="53"/>
  <c r="F1241" i="53"/>
  <c r="C1241" i="53"/>
  <c r="B1241" i="53"/>
  <c r="H1240" i="53"/>
  <c r="G1240" i="53"/>
  <c r="F1240" i="53"/>
  <c r="C1240" i="53"/>
  <c r="B1240" i="53"/>
  <c r="H1239" i="53"/>
  <c r="G1239" i="53"/>
  <c r="F1239" i="53"/>
  <c r="C1239" i="53"/>
  <c r="B1239" i="53"/>
  <c r="H1238" i="53"/>
  <c r="G1238" i="53"/>
  <c r="F1238" i="53"/>
  <c r="C1238" i="53"/>
  <c r="B1238" i="53"/>
  <c r="H1237" i="53"/>
  <c r="G1237" i="53"/>
  <c r="F1237" i="53"/>
  <c r="C1237" i="53"/>
  <c r="B1237" i="53"/>
  <c r="H1236" i="53"/>
  <c r="G1236" i="53"/>
  <c r="F1236" i="53"/>
  <c r="C1236" i="53"/>
  <c r="B1236" i="53"/>
  <c r="H1235" i="53"/>
  <c r="G1235" i="53"/>
  <c r="F1235" i="53"/>
  <c r="C1235" i="53"/>
  <c r="B1235" i="53"/>
  <c r="H1234" i="53"/>
  <c r="G1234" i="53"/>
  <c r="F1234" i="53"/>
  <c r="C1234" i="53"/>
  <c r="B1234" i="53"/>
  <c r="H1233" i="53"/>
  <c r="G1233" i="53"/>
  <c r="F1233" i="53"/>
  <c r="C1233" i="53"/>
  <c r="B1233" i="53"/>
  <c r="H1232" i="53"/>
  <c r="G1232" i="53"/>
  <c r="F1232" i="53"/>
  <c r="C1232" i="53"/>
  <c r="B1232" i="53"/>
  <c r="H1231" i="53"/>
  <c r="G1231" i="53"/>
  <c r="F1231" i="53"/>
  <c r="C1231" i="53"/>
  <c r="B1231" i="53"/>
  <c r="H1230" i="53"/>
  <c r="G1230" i="53"/>
  <c r="F1230" i="53"/>
  <c r="C1230" i="53"/>
  <c r="B1230" i="53"/>
  <c r="H1229" i="53"/>
  <c r="G1229" i="53"/>
  <c r="F1229" i="53"/>
  <c r="C1229" i="53"/>
  <c r="B1229" i="53"/>
  <c r="H1228" i="53"/>
  <c r="G1228" i="53"/>
  <c r="F1228" i="53"/>
  <c r="C1228" i="53"/>
  <c r="B1228" i="53"/>
  <c r="H1227" i="53"/>
  <c r="G1227" i="53"/>
  <c r="F1227" i="53"/>
  <c r="C1227" i="53"/>
  <c r="B1227" i="53"/>
  <c r="H1226" i="53"/>
  <c r="G1226" i="53"/>
  <c r="F1226" i="53"/>
  <c r="C1226" i="53"/>
  <c r="B1226" i="53"/>
  <c r="H1225" i="53"/>
  <c r="G1225" i="53"/>
  <c r="F1225" i="53"/>
  <c r="C1225" i="53"/>
  <c r="B1225" i="53"/>
  <c r="H1224" i="53"/>
  <c r="G1224" i="53"/>
  <c r="F1224" i="53"/>
  <c r="C1224" i="53"/>
  <c r="B1224" i="53"/>
  <c r="H1223" i="53"/>
  <c r="G1223" i="53"/>
  <c r="F1223" i="53"/>
  <c r="C1223" i="53"/>
  <c r="B1223" i="53"/>
  <c r="H1222" i="53"/>
  <c r="G1222" i="53"/>
  <c r="F1222" i="53"/>
  <c r="C1222" i="53"/>
  <c r="B1222" i="53"/>
  <c r="H1221" i="53"/>
  <c r="G1221" i="53"/>
  <c r="F1221" i="53"/>
  <c r="C1221" i="53"/>
  <c r="B1221" i="53"/>
  <c r="H1220" i="53"/>
  <c r="G1220" i="53"/>
  <c r="F1220" i="53"/>
  <c r="C1220" i="53"/>
  <c r="B1220" i="53"/>
  <c r="H1219" i="53"/>
  <c r="G1219" i="53"/>
  <c r="F1219" i="53"/>
  <c r="C1219" i="53"/>
  <c r="B1219" i="53"/>
  <c r="H1218" i="53"/>
  <c r="G1218" i="53"/>
  <c r="F1218" i="53"/>
  <c r="C1218" i="53"/>
  <c r="B1218" i="53"/>
  <c r="H1217" i="53"/>
  <c r="G1217" i="53"/>
  <c r="F1217" i="53"/>
  <c r="C1217" i="53"/>
  <c r="B1217" i="53"/>
  <c r="H1216" i="53"/>
  <c r="G1216" i="53"/>
  <c r="F1216" i="53"/>
  <c r="C1216" i="53"/>
  <c r="B1216" i="53"/>
  <c r="H1215" i="53"/>
  <c r="G1215" i="53"/>
  <c r="F1215" i="53"/>
  <c r="C1215" i="53"/>
  <c r="B1215" i="53"/>
  <c r="H1214" i="53"/>
  <c r="G1214" i="53"/>
  <c r="F1214" i="53"/>
  <c r="C1214" i="53"/>
  <c r="B1214" i="53"/>
  <c r="H1213" i="53"/>
  <c r="G1213" i="53"/>
  <c r="F1213" i="53"/>
  <c r="C1213" i="53"/>
  <c r="B1213" i="53"/>
  <c r="H1212" i="53"/>
  <c r="G1212" i="53"/>
  <c r="F1212" i="53"/>
  <c r="C1212" i="53"/>
  <c r="B1212" i="53"/>
  <c r="H1211" i="53"/>
  <c r="G1211" i="53"/>
  <c r="F1211" i="53"/>
  <c r="C1211" i="53"/>
  <c r="B1211" i="53"/>
  <c r="H1210" i="53"/>
  <c r="G1210" i="53"/>
  <c r="F1210" i="53"/>
  <c r="C1210" i="53"/>
  <c r="B1210" i="53"/>
  <c r="H1209" i="53"/>
  <c r="G1209" i="53"/>
  <c r="F1209" i="53"/>
  <c r="C1209" i="53"/>
  <c r="B1209" i="53"/>
  <c r="H1208" i="53"/>
  <c r="G1208" i="53"/>
  <c r="F1208" i="53"/>
  <c r="C1208" i="53"/>
  <c r="B1208" i="53"/>
  <c r="H1207" i="53"/>
  <c r="G1207" i="53"/>
  <c r="F1207" i="53"/>
  <c r="C1207" i="53"/>
  <c r="B1207" i="53"/>
  <c r="H1206" i="53"/>
  <c r="G1206" i="53"/>
  <c r="F1206" i="53"/>
  <c r="C1206" i="53"/>
  <c r="B1206" i="53"/>
  <c r="H1205" i="53"/>
  <c r="G1205" i="53"/>
  <c r="F1205" i="53"/>
  <c r="C1205" i="53"/>
  <c r="B1205" i="53"/>
  <c r="H1204" i="53"/>
  <c r="G1204" i="53"/>
  <c r="F1204" i="53"/>
  <c r="C1204" i="53"/>
  <c r="B1204" i="53"/>
  <c r="H1203" i="53"/>
  <c r="G1203" i="53"/>
  <c r="F1203" i="53"/>
  <c r="C1203" i="53"/>
  <c r="B1203" i="53"/>
  <c r="H1202" i="53"/>
  <c r="G1202" i="53"/>
  <c r="F1202" i="53"/>
  <c r="C1202" i="53"/>
  <c r="B1202" i="53"/>
  <c r="H1201" i="53"/>
  <c r="G1201" i="53"/>
  <c r="F1201" i="53"/>
  <c r="C1201" i="53"/>
  <c r="B1201" i="53"/>
  <c r="H1200" i="53"/>
  <c r="G1200" i="53"/>
  <c r="F1200" i="53"/>
  <c r="C1200" i="53"/>
  <c r="B1200" i="53"/>
  <c r="H1199" i="53"/>
  <c r="G1199" i="53"/>
  <c r="F1199" i="53"/>
  <c r="C1199" i="53"/>
  <c r="B1199" i="53"/>
  <c r="H1198" i="53"/>
  <c r="G1198" i="53"/>
  <c r="F1198" i="53"/>
  <c r="C1198" i="53"/>
  <c r="B1198" i="53"/>
  <c r="H1197" i="53"/>
  <c r="G1197" i="53"/>
  <c r="F1197" i="53"/>
  <c r="C1197" i="53"/>
  <c r="B1197" i="53"/>
  <c r="H1196" i="53"/>
  <c r="G1196" i="53"/>
  <c r="F1196" i="53"/>
  <c r="C1196" i="53"/>
  <c r="B1196" i="53"/>
  <c r="H1195" i="53"/>
  <c r="G1195" i="53"/>
  <c r="F1195" i="53"/>
  <c r="C1195" i="53"/>
  <c r="B1195" i="53"/>
  <c r="H1194" i="53"/>
  <c r="G1194" i="53"/>
  <c r="F1194" i="53"/>
  <c r="C1194" i="53"/>
  <c r="B1194" i="53"/>
  <c r="H1193" i="53"/>
  <c r="G1193" i="53"/>
  <c r="F1193" i="53"/>
  <c r="C1193" i="53"/>
  <c r="B1193" i="53"/>
  <c r="H1192" i="53"/>
  <c r="G1192" i="53"/>
  <c r="F1192" i="53"/>
  <c r="C1192" i="53"/>
  <c r="B1192" i="53"/>
  <c r="H1191" i="53"/>
  <c r="G1191" i="53"/>
  <c r="F1191" i="53"/>
  <c r="C1191" i="53"/>
  <c r="B1191" i="53"/>
  <c r="H1190" i="53"/>
  <c r="G1190" i="53"/>
  <c r="F1190" i="53"/>
  <c r="C1190" i="53"/>
  <c r="B1190" i="53"/>
  <c r="H1189" i="53"/>
  <c r="G1189" i="53"/>
  <c r="F1189" i="53"/>
  <c r="C1189" i="53"/>
  <c r="B1189" i="53"/>
  <c r="H1188" i="53"/>
  <c r="G1188" i="53"/>
  <c r="F1188" i="53"/>
  <c r="C1188" i="53"/>
  <c r="B1188" i="53"/>
  <c r="H1187" i="53"/>
  <c r="G1187" i="53"/>
  <c r="F1187" i="53"/>
  <c r="C1187" i="53"/>
  <c r="B1187" i="53"/>
  <c r="H1186" i="53"/>
  <c r="G1186" i="53"/>
  <c r="F1186" i="53"/>
  <c r="C1186" i="53"/>
  <c r="B1186" i="53"/>
  <c r="H1185" i="53"/>
  <c r="G1185" i="53"/>
  <c r="F1185" i="53"/>
  <c r="C1185" i="53"/>
  <c r="B1185" i="53"/>
  <c r="H1184" i="53"/>
  <c r="G1184" i="53"/>
  <c r="F1184" i="53"/>
  <c r="C1184" i="53"/>
  <c r="B1184" i="53"/>
  <c r="H1183" i="53"/>
  <c r="G1183" i="53"/>
  <c r="F1183" i="53"/>
  <c r="C1183" i="53"/>
  <c r="B1183" i="53"/>
  <c r="H1182" i="53"/>
  <c r="G1182" i="53"/>
  <c r="F1182" i="53"/>
  <c r="C1182" i="53"/>
  <c r="B1182" i="53"/>
  <c r="H1181" i="53"/>
  <c r="G1181" i="53"/>
  <c r="F1181" i="53"/>
  <c r="C1181" i="53"/>
  <c r="B1181" i="53"/>
  <c r="H1180" i="53"/>
  <c r="G1180" i="53"/>
  <c r="F1180" i="53"/>
  <c r="C1180" i="53"/>
  <c r="B1180" i="53"/>
  <c r="H1179" i="53"/>
  <c r="G1179" i="53"/>
  <c r="F1179" i="53"/>
  <c r="C1179" i="53"/>
  <c r="B1179" i="53"/>
  <c r="H1178" i="53"/>
  <c r="G1178" i="53"/>
  <c r="F1178" i="53"/>
  <c r="C1178" i="53"/>
  <c r="B1178" i="53"/>
  <c r="H1177" i="53"/>
  <c r="G1177" i="53"/>
  <c r="F1177" i="53"/>
  <c r="C1177" i="53"/>
  <c r="B1177" i="53"/>
  <c r="H1176" i="53"/>
  <c r="G1176" i="53"/>
  <c r="F1176" i="53"/>
  <c r="C1176" i="53"/>
  <c r="B1176" i="53"/>
  <c r="H1175" i="53"/>
  <c r="G1175" i="53"/>
  <c r="F1175" i="53"/>
  <c r="C1175" i="53"/>
  <c r="B1175" i="53"/>
  <c r="H1174" i="53"/>
  <c r="G1174" i="53"/>
  <c r="F1174" i="53"/>
  <c r="C1174" i="53"/>
  <c r="B1174" i="53"/>
  <c r="H1173" i="53"/>
  <c r="G1173" i="53"/>
  <c r="F1173" i="53"/>
  <c r="C1173" i="53"/>
  <c r="B1173" i="53"/>
  <c r="H1172" i="53"/>
  <c r="G1172" i="53"/>
  <c r="F1172" i="53"/>
  <c r="C1172" i="53"/>
  <c r="B1172" i="53"/>
  <c r="H1171" i="53"/>
  <c r="G1171" i="53"/>
  <c r="F1171" i="53"/>
  <c r="C1171" i="53"/>
  <c r="B1171" i="53"/>
  <c r="H1170" i="53"/>
  <c r="G1170" i="53"/>
  <c r="F1170" i="53"/>
  <c r="C1170" i="53"/>
  <c r="B1170" i="53"/>
  <c r="H1169" i="53"/>
  <c r="G1169" i="53"/>
  <c r="F1169" i="53"/>
  <c r="C1169" i="53"/>
  <c r="B1169" i="53"/>
  <c r="H1168" i="53"/>
  <c r="G1168" i="53"/>
  <c r="F1168" i="53"/>
  <c r="C1168" i="53"/>
  <c r="B1168" i="53"/>
  <c r="H1167" i="53"/>
  <c r="G1167" i="53"/>
  <c r="F1167" i="53"/>
  <c r="C1167" i="53"/>
  <c r="B1167" i="53"/>
  <c r="H1166" i="53"/>
  <c r="G1166" i="53"/>
  <c r="F1166" i="53"/>
  <c r="C1166" i="53"/>
  <c r="B1166" i="53"/>
  <c r="H1165" i="53"/>
  <c r="G1165" i="53"/>
  <c r="F1165" i="53"/>
  <c r="C1165" i="53"/>
  <c r="B1165" i="53"/>
  <c r="H1164" i="53"/>
  <c r="G1164" i="53"/>
  <c r="F1164" i="53"/>
  <c r="C1164" i="53"/>
  <c r="B1164" i="53"/>
  <c r="H1163" i="53"/>
  <c r="G1163" i="53"/>
  <c r="F1163" i="53"/>
  <c r="C1163" i="53"/>
  <c r="B1163" i="53"/>
  <c r="H1162" i="53"/>
  <c r="G1162" i="53"/>
  <c r="F1162" i="53"/>
  <c r="C1162" i="53"/>
  <c r="B1162" i="53"/>
  <c r="H1161" i="53"/>
  <c r="G1161" i="53"/>
  <c r="F1161" i="53"/>
  <c r="C1161" i="53"/>
  <c r="B1161" i="53"/>
  <c r="H1160" i="53"/>
  <c r="G1160" i="53"/>
  <c r="F1160" i="53"/>
  <c r="C1160" i="53"/>
  <c r="B1160" i="53"/>
  <c r="H1159" i="53"/>
  <c r="G1159" i="53"/>
  <c r="F1159" i="53"/>
  <c r="C1159" i="53"/>
  <c r="B1159" i="53"/>
  <c r="H1158" i="53"/>
  <c r="G1158" i="53"/>
  <c r="F1158" i="53"/>
  <c r="C1158" i="53"/>
  <c r="B1158" i="53"/>
  <c r="H1157" i="53"/>
  <c r="G1157" i="53"/>
  <c r="F1157" i="53"/>
  <c r="C1157" i="53"/>
  <c r="B1157" i="53"/>
  <c r="H1156" i="53"/>
  <c r="G1156" i="53"/>
  <c r="F1156" i="53"/>
  <c r="C1156" i="53"/>
  <c r="B1156" i="53"/>
  <c r="H1155" i="53"/>
  <c r="G1155" i="53"/>
  <c r="F1155" i="53"/>
  <c r="C1155" i="53"/>
  <c r="B1155" i="53"/>
  <c r="H1154" i="53"/>
  <c r="G1154" i="53"/>
  <c r="F1154" i="53"/>
  <c r="C1154" i="53"/>
  <c r="B1154" i="53"/>
  <c r="H1153" i="53"/>
  <c r="G1153" i="53"/>
  <c r="F1153" i="53"/>
  <c r="C1153" i="53"/>
  <c r="B1153" i="53"/>
  <c r="H1152" i="53"/>
  <c r="G1152" i="53"/>
  <c r="F1152" i="53"/>
  <c r="C1152" i="53"/>
  <c r="B1152" i="53"/>
  <c r="H1151" i="53"/>
  <c r="G1151" i="53"/>
  <c r="F1151" i="53"/>
  <c r="C1151" i="53"/>
  <c r="B1151" i="53"/>
  <c r="H1150" i="53"/>
  <c r="G1150" i="53"/>
  <c r="F1150" i="53"/>
  <c r="C1150" i="53"/>
  <c r="B1150" i="53"/>
  <c r="H1149" i="53"/>
  <c r="G1149" i="53"/>
  <c r="F1149" i="53"/>
  <c r="C1149" i="53"/>
  <c r="B1149" i="53"/>
  <c r="H1148" i="53"/>
  <c r="G1148" i="53"/>
  <c r="F1148" i="53"/>
  <c r="C1148" i="53"/>
  <c r="B1148" i="53"/>
  <c r="H1147" i="53"/>
  <c r="G1147" i="53"/>
  <c r="F1147" i="53"/>
  <c r="C1147" i="53"/>
  <c r="B1147" i="53"/>
  <c r="H1146" i="53"/>
  <c r="G1146" i="53"/>
  <c r="F1146" i="53"/>
  <c r="C1146" i="53"/>
  <c r="B1146" i="53"/>
  <c r="H1145" i="53"/>
  <c r="G1145" i="53"/>
  <c r="F1145" i="53"/>
  <c r="C1145" i="53"/>
  <c r="B1145" i="53"/>
  <c r="H1144" i="53"/>
  <c r="G1144" i="53"/>
  <c r="F1144" i="53"/>
  <c r="C1144" i="53"/>
  <c r="B1144" i="53"/>
  <c r="H1143" i="53"/>
  <c r="G1143" i="53"/>
  <c r="F1143" i="53"/>
  <c r="C1143" i="53"/>
  <c r="B1143" i="53"/>
  <c r="H1142" i="53"/>
  <c r="G1142" i="53"/>
  <c r="F1142" i="53"/>
  <c r="C1142" i="53"/>
  <c r="B1142" i="53"/>
  <c r="H1141" i="53"/>
  <c r="G1141" i="53"/>
  <c r="F1141" i="53"/>
  <c r="C1141" i="53"/>
  <c r="B1141" i="53"/>
  <c r="H1140" i="53"/>
  <c r="G1140" i="53"/>
  <c r="F1140" i="53"/>
  <c r="C1140" i="53"/>
  <c r="B1140" i="53"/>
  <c r="H1139" i="53"/>
  <c r="G1139" i="53"/>
  <c r="F1139" i="53"/>
  <c r="C1139" i="53"/>
  <c r="B1139" i="53"/>
  <c r="H1138" i="53"/>
  <c r="G1138" i="53"/>
  <c r="F1138" i="53"/>
  <c r="C1138" i="53"/>
  <c r="B1138" i="53"/>
  <c r="H1137" i="53"/>
  <c r="G1137" i="53"/>
  <c r="F1137" i="53"/>
  <c r="C1137" i="53"/>
  <c r="B1137" i="53"/>
  <c r="H1136" i="53"/>
  <c r="G1136" i="53"/>
  <c r="F1136" i="53"/>
  <c r="C1136" i="53"/>
  <c r="B1136" i="53"/>
  <c r="H1135" i="53"/>
  <c r="G1135" i="53"/>
  <c r="F1135" i="53"/>
  <c r="C1135" i="53"/>
  <c r="B1135" i="53"/>
  <c r="H1134" i="53"/>
  <c r="G1134" i="53"/>
  <c r="F1134" i="53"/>
  <c r="C1134" i="53"/>
  <c r="B1134" i="53"/>
  <c r="H1133" i="53"/>
  <c r="G1133" i="53"/>
  <c r="F1133" i="53"/>
  <c r="C1133" i="53"/>
  <c r="B1133" i="53"/>
  <c r="H1132" i="53"/>
  <c r="G1132" i="53"/>
  <c r="F1132" i="53"/>
  <c r="C1132" i="53"/>
  <c r="B1132" i="53"/>
  <c r="H1131" i="53"/>
  <c r="G1131" i="53"/>
  <c r="F1131" i="53"/>
  <c r="C1131" i="53"/>
  <c r="B1131" i="53"/>
  <c r="H1130" i="53"/>
  <c r="G1130" i="53"/>
  <c r="F1130" i="53"/>
  <c r="C1130" i="53"/>
  <c r="B1130" i="53"/>
  <c r="H1129" i="53"/>
  <c r="G1129" i="53"/>
  <c r="F1129" i="53"/>
  <c r="C1129" i="53"/>
  <c r="B1129" i="53"/>
  <c r="H1128" i="53"/>
  <c r="G1128" i="53"/>
  <c r="F1128" i="53"/>
  <c r="C1128" i="53"/>
  <c r="B1128" i="53"/>
  <c r="H1127" i="53"/>
  <c r="G1127" i="53"/>
  <c r="F1127" i="53"/>
  <c r="C1127" i="53"/>
  <c r="B1127" i="53"/>
  <c r="H1126" i="53"/>
  <c r="G1126" i="53"/>
  <c r="F1126" i="53"/>
  <c r="C1126" i="53"/>
  <c r="B1126" i="53"/>
  <c r="H1125" i="53"/>
  <c r="G1125" i="53"/>
  <c r="F1125" i="53"/>
  <c r="C1125" i="53"/>
  <c r="B1125" i="53"/>
  <c r="H1124" i="53"/>
  <c r="G1124" i="53"/>
  <c r="F1124" i="53"/>
  <c r="C1124" i="53"/>
  <c r="B1124" i="53"/>
  <c r="H1123" i="53"/>
  <c r="G1123" i="53"/>
  <c r="F1123" i="53"/>
  <c r="C1123" i="53"/>
  <c r="B1123" i="53"/>
  <c r="H1122" i="53"/>
  <c r="G1122" i="53"/>
  <c r="F1122" i="53"/>
  <c r="C1122" i="53"/>
  <c r="B1122" i="53"/>
  <c r="H1121" i="53"/>
  <c r="G1121" i="53"/>
  <c r="F1121" i="53"/>
  <c r="C1121" i="53"/>
  <c r="B1121" i="53"/>
  <c r="H1120" i="53"/>
  <c r="G1120" i="53"/>
  <c r="F1120" i="53"/>
  <c r="C1120" i="53"/>
  <c r="B1120" i="53"/>
  <c r="H1119" i="53"/>
  <c r="G1119" i="53"/>
  <c r="F1119" i="53"/>
  <c r="C1119" i="53"/>
  <c r="B1119" i="53"/>
  <c r="H1118" i="53"/>
  <c r="G1118" i="53"/>
  <c r="F1118" i="53"/>
  <c r="C1118" i="53"/>
  <c r="B1118" i="53"/>
  <c r="H1117" i="53"/>
  <c r="G1117" i="53"/>
  <c r="F1117" i="53"/>
  <c r="C1117" i="53"/>
  <c r="B1117" i="53"/>
  <c r="H1116" i="53"/>
  <c r="G1116" i="53"/>
  <c r="F1116" i="53"/>
  <c r="C1116" i="53"/>
  <c r="B1116" i="53"/>
  <c r="H1115" i="53"/>
  <c r="G1115" i="53"/>
  <c r="F1115" i="53"/>
  <c r="C1115" i="53"/>
  <c r="B1115" i="53"/>
  <c r="H1114" i="53"/>
  <c r="G1114" i="53"/>
  <c r="F1114" i="53"/>
  <c r="C1114" i="53"/>
  <c r="B1114" i="53"/>
  <c r="H1113" i="53"/>
  <c r="G1113" i="53"/>
  <c r="F1113" i="53"/>
  <c r="C1113" i="53"/>
  <c r="B1113" i="53"/>
  <c r="H1112" i="53"/>
  <c r="G1112" i="53"/>
  <c r="F1112" i="53"/>
  <c r="C1112" i="53"/>
  <c r="B1112" i="53"/>
  <c r="H1111" i="53"/>
  <c r="G1111" i="53"/>
  <c r="F1111" i="53"/>
  <c r="C1111" i="53"/>
  <c r="B1111" i="53"/>
  <c r="H1110" i="53"/>
  <c r="G1110" i="53"/>
  <c r="F1110" i="53"/>
  <c r="C1110" i="53"/>
  <c r="B1110" i="53"/>
  <c r="H1109" i="53"/>
  <c r="G1109" i="53"/>
  <c r="F1109" i="53"/>
  <c r="C1109" i="53"/>
  <c r="B1109" i="53"/>
  <c r="H1108" i="53"/>
  <c r="G1108" i="53"/>
  <c r="F1108" i="53"/>
  <c r="C1108" i="53"/>
  <c r="B1108" i="53"/>
  <c r="H1107" i="53"/>
  <c r="G1107" i="53"/>
  <c r="F1107" i="53"/>
  <c r="C1107" i="53"/>
  <c r="B1107" i="53"/>
  <c r="H1106" i="53"/>
  <c r="G1106" i="53"/>
  <c r="F1106" i="53"/>
  <c r="C1106" i="53"/>
  <c r="B1106" i="53"/>
  <c r="H1105" i="53"/>
  <c r="G1105" i="53"/>
  <c r="F1105" i="53"/>
  <c r="C1105" i="53"/>
  <c r="B1105" i="53"/>
  <c r="H1104" i="53"/>
  <c r="G1104" i="53"/>
  <c r="F1104" i="53"/>
  <c r="C1104" i="53"/>
  <c r="B1104" i="53"/>
  <c r="H1103" i="53"/>
  <c r="G1103" i="53"/>
  <c r="F1103" i="53"/>
  <c r="C1103" i="53"/>
  <c r="B1103" i="53"/>
  <c r="H1102" i="53"/>
  <c r="G1102" i="53"/>
  <c r="F1102" i="53"/>
  <c r="C1102" i="53"/>
  <c r="B1102" i="53"/>
  <c r="H1101" i="53"/>
  <c r="G1101" i="53"/>
  <c r="F1101" i="53"/>
  <c r="C1101" i="53"/>
  <c r="B1101" i="53"/>
  <c r="H1100" i="53"/>
  <c r="G1100" i="53"/>
  <c r="F1100" i="53"/>
  <c r="C1100" i="53"/>
  <c r="B1100" i="53"/>
  <c r="H1099" i="53"/>
  <c r="G1099" i="53"/>
  <c r="F1099" i="53"/>
  <c r="C1099" i="53"/>
  <c r="B1099" i="53"/>
  <c r="H1098" i="53"/>
  <c r="G1098" i="53"/>
  <c r="F1098" i="53"/>
  <c r="C1098" i="53"/>
  <c r="B1098" i="53"/>
  <c r="H1097" i="53"/>
  <c r="G1097" i="53"/>
  <c r="F1097" i="53"/>
  <c r="C1097" i="53"/>
  <c r="B1097" i="53"/>
  <c r="H1096" i="53"/>
  <c r="G1096" i="53"/>
  <c r="F1096" i="53"/>
  <c r="C1096" i="53"/>
  <c r="B1096" i="53"/>
  <c r="H1095" i="53"/>
  <c r="G1095" i="53"/>
  <c r="F1095" i="53"/>
  <c r="C1095" i="53"/>
  <c r="B1095" i="53"/>
  <c r="H1094" i="53"/>
  <c r="G1094" i="53"/>
  <c r="F1094" i="53"/>
  <c r="C1094" i="53"/>
  <c r="B1094" i="53"/>
  <c r="H1093" i="53"/>
  <c r="G1093" i="53"/>
  <c r="F1093" i="53"/>
  <c r="C1093" i="53"/>
  <c r="B1093" i="53"/>
  <c r="H1092" i="53"/>
  <c r="G1092" i="53"/>
  <c r="F1092" i="53"/>
  <c r="C1092" i="53"/>
  <c r="B1092" i="53"/>
  <c r="H1091" i="53"/>
  <c r="G1091" i="53"/>
  <c r="F1091" i="53"/>
  <c r="C1091" i="53"/>
  <c r="B1091" i="53"/>
  <c r="H1090" i="53"/>
  <c r="G1090" i="53"/>
  <c r="F1090" i="53"/>
  <c r="C1090" i="53"/>
  <c r="B1090" i="53"/>
  <c r="H1089" i="53"/>
  <c r="G1089" i="53"/>
  <c r="F1089" i="53"/>
  <c r="C1089" i="53"/>
  <c r="B1089" i="53"/>
  <c r="H1088" i="53"/>
  <c r="G1088" i="53"/>
  <c r="F1088" i="53"/>
  <c r="C1088" i="53"/>
  <c r="B1088" i="53"/>
  <c r="H1087" i="53"/>
  <c r="G1087" i="53"/>
  <c r="F1087" i="53"/>
  <c r="C1087" i="53"/>
  <c r="B1087" i="53"/>
  <c r="H1086" i="53"/>
  <c r="G1086" i="53"/>
  <c r="F1086" i="53"/>
  <c r="C1086" i="53"/>
  <c r="B1086" i="53"/>
  <c r="H1085" i="53"/>
  <c r="G1085" i="53"/>
  <c r="F1085" i="53"/>
  <c r="C1085" i="53"/>
  <c r="B1085" i="53"/>
  <c r="H1084" i="53"/>
  <c r="G1084" i="53"/>
  <c r="F1084" i="53"/>
  <c r="C1084" i="53"/>
  <c r="B1084" i="53"/>
  <c r="H1083" i="53"/>
  <c r="G1083" i="53"/>
  <c r="F1083" i="53"/>
  <c r="C1083" i="53"/>
  <c r="B1083" i="53"/>
  <c r="H1082" i="53"/>
  <c r="G1082" i="53"/>
  <c r="F1082" i="53"/>
  <c r="C1082" i="53"/>
  <c r="B1082" i="53"/>
  <c r="H1081" i="53"/>
  <c r="G1081" i="53"/>
  <c r="F1081" i="53"/>
  <c r="C1081" i="53"/>
  <c r="B1081" i="53"/>
  <c r="H1080" i="53"/>
  <c r="G1080" i="53"/>
  <c r="F1080" i="53"/>
  <c r="C1080" i="53"/>
  <c r="B1080" i="53"/>
  <c r="H1079" i="53"/>
  <c r="G1079" i="53"/>
  <c r="F1079" i="53"/>
  <c r="C1079" i="53"/>
  <c r="B1079" i="53"/>
  <c r="H1078" i="53"/>
  <c r="G1078" i="53"/>
  <c r="F1078" i="53"/>
  <c r="C1078" i="53"/>
  <c r="B1078" i="53"/>
  <c r="H1077" i="53"/>
  <c r="G1077" i="53"/>
  <c r="F1077" i="53"/>
  <c r="C1077" i="53"/>
  <c r="B1077" i="53"/>
  <c r="H1076" i="53"/>
  <c r="G1076" i="53"/>
  <c r="F1076" i="53"/>
  <c r="C1076" i="53"/>
  <c r="B1076" i="53"/>
  <c r="H1075" i="53"/>
  <c r="G1075" i="53"/>
  <c r="F1075" i="53"/>
  <c r="C1075" i="53"/>
  <c r="B1075" i="53"/>
  <c r="H1074" i="53"/>
  <c r="G1074" i="53"/>
  <c r="F1074" i="53"/>
  <c r="C1074" i="53"/>
  <c r="B1074" i="53"/>
  <c r="H1073" i="53"/>
  <c r="G1073" i="53"/>
  <c r="F1073" i="53"/>
  <c r="C1073" i="53"/>
  <c r="B1073" i="53"/>
  <c r="H1072" i="53"/>
  <c r="G1072" i="53"/>
  <c r="F1072" i="53"/>
  <c r="C1072" i="53"/>
  <c r="B1072" i="53"/>
  <c r="H1071" i="53"/>
  <c r="G1071" i="53"/>
  <c r="F1071" i="53"/>
  <c r="C1071" i="53"/>
  <c r="B1071" i="53"/>
  <c r="H1070" i="53"/>
  <c r="G1070" i="53"/>
  <c r="F1070" i="53"/>
  <c r="C1070" i="53"/>
  <c r="B1070" i="53"/>
  <c r="H1069" i="53"/>
  <c r="G1069" i="53"/>
  <c r="F1069" i="53"/>
  <c r="C1069" i="53"/>
  <c r="B1069" i="53"/>
  <c r="H1068" i="53"/>
  <c r="G1068" i="53"/>
  <c r="F1068" i="53"/>
  <c r="C1068" i="53"/>
  <c r="B1068" i="53"/>
  <c r="H1067" i="53"/>
  <c r="G1067" i="53"/>
  <c r="F1067" i="53"/>
  <c r="C1067" i="53"/>
  <c r="B1067" i="53"/>
  <c r="H1066" i="53"/>
  <c r="G1066" i="53"/>
  <c r="F1066" i="53"/>
  <c r="C1066" i="53"/>
  <c r="B1066" i="53"/>
  <c r="H1065" i="53"/>
  <c r="G1065" i="53"/>
  <c r="F1065" i="53"/>
  <c r="C1065" i="53"/>
  <c r="B1065" i="53"/>
  <c r="H1064" i="53"/>
  <c r="G1064" i="53"/>
  <c r="F1064" i="53"/>
  <c r="C1064" i="53"/>
  <c r="B1064" i="53"/>
  <c r="H1063" i="53"/>
  <c r="G1063" i="53"/>
  <c r="F1063" i="53"/>
  <c r="C1063" i="53"/>
  <c r="B1063" i="53"/>
  <c r="H1062" i="53"/>
  <c r="G1062" i="53"/>
  <c r="F1062" i="53"/>
  <c r="C1062" i="53"/>
  <c r="B1062" i="53"/>
  <c r="H1061" i="53"/>
  <c r="G1061" i="53"/>
  <c r="F1061" i="53"/>
  <c r="C1061" i="53"/>
  <c r="B1061" i="53"/>
  <c r="H1060" i="53"/>
  <c r="G1060" i="53"/>
  <c r="F1060" i="53"/>
  <c r="C1060" i="53"/>
  <c r="B1060" i="53"/>
  <c r="H1059" i="53"/>
  <c r="G1059" i="53"/>
  <c r="F1059" i="53"/>
  <c r="C1059" i="53"/>
  <c r="B1059" i="53"/>
  <c r="H1058" i="53"/>
  <c r="G1058" i="53"/>
  <c r="F1058" i="53"/>
  <c r="C1058" i="53"/>
  <c r="B1058" i="53"/>
  <c r="H1057" i="53"/>
  <c r="G1057" i="53"/>
  <c r="F1057" i="53"/>
  <c r="C1057" i="53"/>
  <c r="B1057" i="53"/>
  <c r="H1056" i="53"/>
  <c r="G1056" i="53"/>
  <c r="F1056" i="53"/>
  <c r="C1056" i="53"/>
  <c r="B1056" i="53"/>
  <c r="H1055" i="53"/>
  <c r="G1055" i="53"/>
  <c r="F1055" i="53"/>
  <c r="C1055" i="53"/>
  <c r="B1055" i="53"/>
  <c r="H1054" i="53"/>
  <c r="G1054" i="53"/>
  <c r="F1054" i="53"/>
  <c r="C1054" i="53"/>
  <c r="B1054" i="53"/>
  <c r="H1053" i="53"/>
  <c r="G1053" i="53"/>
  <c r="F1053" i="53"/>
  <c r="C1053" i="53"/>
  <c r="B1053" i="53"/>
  <c r="H1052" i="53"/>
  <c r="G1052" i="53"/>
  <c r="F1052" i="53"/>
  <c r="C1052" i="53"/>
  <c r="B1052" i="53"/>
  <c r="H1051" i="53"/>
  <c r="G1051" i="53"/>
  <c r="F1051" i="53"/>
  <c r="C1051" i="53"/>
  <c r="B1051" i="53"/>
  <c r="H1050" i="53"/>
  <c r="G1050" i="53"/>
  <c r="F1050" i="53"/>
  <c r="C1050" i="53"/>
  <c r="B1050" i="53"/>
  <c r="H1049" i="53"/>
  <c r="G1049" i="53"/>
  <c r="F1049" i="53"/>
  <c r="C1049" i="53"/>
  <c r="B1049" i="53"/>
  <c r="H1048" i="53"/>
  <c r="G1048" i="53"/>
  <c r="F1048" i="53"/>
  <c r="C1048" i="53"/>
  <c r="B1048" i="53"/>
  <c r="H1047" i="53"/>
  <c r="G1047" i="53"/>
  <c r="F1047" i="53"/>
  <c r="C1047" i="53"/>
  <c r="B1047" i="53"/>
  <c r="H1046" i="53"/>
  <c r="G1046" i="53"/>
  <c r="F1046" i="53"/>
  <c r="C1046" i="53"/>
  <c r="B1046" i="53"/>
  <c r="H1045" i="53"/>
  <c r="G1045" i="53"/>
  <c r="F1045" i="53"/>
  <c r="C1045" i="53"/>
  <c r="B1045" i="53"/>
  <c r="H1044" i="53"/>
  <c r="G1044" i="53"/>
  <c r="F1044" i="53"/>
  <c r="C1044" i="53"/>
  <c r="B1044" i="53"/>
  <c r="H1043" i="53"/>
  <c r="G1043" i="53"/>
  <c r="F1043" i="53"/>
  <c r="C1043" i="53"/>
  <c r="B1043" i="53"/>
  <c r="H1042" i="53"/>
  <c r="G1042" i="53"/>
  <c r="F1042" i="53"/>
  <c r="C1042" i="53"/>
  <c r="B1042" i="53"/>
  <c r="H1041" i="53"/>
  <c r="G1041" i="53"/>
  <c r="F1041" i="53"/>
  <c r="C1041" i="53"/>
  <c r="B1041" i="53"/>
  <c r="H1040" i="53"/>
  <c r="G1040" i="53"/>
  <c r="F1040" i="53"/>
  <c r="C1040" i="53"/>
  <c r="B1040" i="53"/>
  <c r="H1039" i="53"/>
  <c r="G1039" i="53"/>
  <c r="F1039" i="53"/>
  <c r="C1039" i="53"/>
  <c r="B1039" i="53"/>
  <c r="H1038" i="53"/>
  <c r="G1038" i="53"/>
  <c r="F1038" i="53"/>
  <c r="C1038" i="53"/>
  <c r="B1038" i="53"/>
  <c r="H1037" i="53"/>
  <c r="G1037" i="53"/>
  <c r="F1037" i="53"/>
  <c r="C1037" i="53"/>
  <c r="B1037" i="53"/>
  <c r="H1036" i="53"/>
  <c r="G1036" i="53"/>
  <c r="F1036" i="53"/>
  <c r="C1036" i="53"/>
  <c r="B1036" i="53"/>
  <c r="H1035" i="53"/>
  <c r="G1035" i="53"/>
  <c r="F1035" i="53"/>
  <c r="C1035" i="53"/>
  <c r="B1035" i="53"/>
  <c r="H1034" i="53"/>
  <c r="G1034" i="53"/>
  <c r="F1034" i="53"/>
  <c r="C1034" i="53"/>
  <c r="B1034" i="53"/>
  <c r="H1033" i="53"/>
  <c r="G1033" i="53"/>
  <c r="F1033" i="53"/>
  <c r="C1033" i="53"/>
  <c r="B1033" i="53"/>
  <c r="H1032" i="53"/>
  <c r="G1032" i="53"/>
  <c r="F1032" i="53"/>
  <c r="C1032" i="53"/>
  <c r="B1032" i="53"/>
  <c r="H1031" i="53"/>
  <c r="G1031" i="53"/>
  <c r="F1031" i="53"/>
  <c r="C1031" i="53"/>
  <c r="B1031" i="53"/>
  <c r="H1030" i="53"/>
  <c r="G1030" i="53"/>
  <c r="F1030" i="53"/>
  <c r="C1030" i="53"/>
  <c r="B1030" i="53"/>
  <c r="H1029" i="53"/>
  <c r="G1029" i="53"/>
  <c r="F1029" i="53"/>
  <c r="C1029" i="53"/>
  <c r="B1029" i="53"/>
  <c r="H1028" i="53"/>
  <c r="G1028" i="53"/>
  <c r="F1028" i="53"/>
  <c r="C1028" i="53"/>
  <c r="B1028" i="53"/>
  <c r="H1027" i="53"/>
  <c r="G1027" i="53"/>
  <c r="F1027" i="53"/>
  <c r="C1027" i="53"/>
  <c r="B1027" i="53"/>
  <c r="H1026" i="53"/>
  <c r="G1026" i="53"/>
  <c r="F1026" i="53"/>
  <c r="C1026" i="53"/>
  <c r="B1026" i="53"/>
  <c r="H1025" i="53"/>
  <c r="G1025" i="53"/>
  <c r="F1025" i="53"/>
  <c r="C1025" i="53"/>
  <c r="B1025" i="53"/>
  <c r="H1024" i="53"/>
  <c r="G1024" i="53"/>
  <c r="F1024" i="53"/>
  <c r="C1024" i="53"/>
  <c r="B1024" i="53"/>
  <c r="H1023" i="53"/>
  <c r="G1023" i="53"/>
  <c r="F1023" i="53"/>
  <c r="C1023" i="53"/>
  <c r="B1023" i="53"/>
  <c r="H1022" i="53"/>
  <c r="G1022" i="53"/>
  <c r="F1022" i="53"/>
  <c r="C1022" i="53"/>
  <c r="B1022" i="53"/>
  <c r="H1021" i="53"/>
  <c r="G1021" i="53"/>
  <c r="F1021" i="53"/>
  <c r="C1021" i="53"/>
  <c r="B1021" i="53"/>
  <c r="H1020" i="53"/>
  <c r="G1020" i="53"/>
  <c r="F1020" i="53"/>
  <c r="C1020" i="53"/>
  <c r="B1020" i="53"/>
  <c r="H1019" i="53"/>
  <c r="G1019" i="53"/>
  <c r="F1019" i="53"/>
  <c r="C1019" i="53"/>
  <c r="B1019" i="53"/>
  <c r="H1018" i="53"/>
  <c r="G1018" i="53"/>
  <c r="F1018" i="53"/>
  <c r="C1018" i="53"/>
  <c r="B1018" i="53"/>
  <c r="H1017" i="53"/>
  <c r="G1017" i="53"/>
  <c r="F1017" i="53"/>
  <c r="C1017" i="53"/>
  <c r="B1017" i="53"/>
  <c r="H1016" i="53"/>
  <c r="G1016" i="53"/>
  <c r="F1016" i="53"/>
  <c r="C1016" i="53"/>
  <c r="B1016" i="53"/>
  <c r="H1015" i="53"/>
  <c r="G1015" i="53"/>
  <c r="F1015" i="53"/>
  <c r="C1015" i="53"/>
  <c r="B1015" i="53"/>
  <c r="H1014" i="53"/>
  <c r="G1014" i="53"/>
  <c r="F1014" i="53"/>
  <c r="C1014" i="53"/>
  <c r="B1014" i="53"/>
  <c r="H1013" i="53"/>
  <c r="G1013" i="53"/>
  <c r="F1013" i="53"/>
  <c r="C1013" i="53"/>
  <c r="B1013" i="53"/>
  <c r="H1012" i="53"/>
  <c r="G1012" i="53"/>
  <c r="F1012" i="53"/>
  <c r="C1012" i="53"/>
  <c r="B1012" i="53"/>
  <c r="H1011" i="53"/>
  <c r="G1011" i="53"/>
  <c r="F1011" i="53"/>
  <c r="C1011" i="53"/>
  <c r="B1011" i="53"/>
  <c r="H1010" i="53"/>
  <c r="G1010" i="53"/>
  <c r="F1010" i="53"/>
  <c r="C1010" i="53"/>
  <c r="B1010" i="53"/>
  <c r="H1009" i="53"/>
  <c r="G1009" i="53"/>
  <c r="F1009" i="53"/>
  <c r="C1009" i="53"/>
  <c r="B1009" i="53"/>
  <c r="H1008" i="53"/>
  <c r="G1008" i="53"/>
  <c r="F1008" i="53"/>
  <c r="C1008" i="53"/>
  <c r="B1008" i="53"/>
  <c r="H1007" i="53"/>
  <c r="G1007" i="53"/>
  <c r="F1007" i="53"/>
  <c r="C1007" i="53"/>
  <c r="B1007" i="53"/>
  <c r="H1006" i="53"/>
  <c r="G1006" i="53"/>
  <c r="F1006" i="53"/>
  <c r="C1006" i="53"/>
  <c r="B1006" i="53"/>
  <c r="H1005" i="53"/>
  <c r="G1005" i="53"/>
  <c r="F1005" i="53"/>
  <c r="C1005" i="53"/>
  <c r="B1005" i="53"/>
  <c r="H1004" i="53"/>
  <c r="G1004" i="53"/>
  <c r="F1004" i="53"/>
  <c r="C1004" i="53"/>
  <c r="B1004" i="53"/>
  <c r="H1003" i="53"/>
  <c r="G1003" i="53"/>
  <c r="F1003" i="53"/>
  <c r="C1003" i="53"/>
  <c r="B1003" i="53"/>
  <c r="H1002" i="53"/>
  <c r="G1002" i="53"/>
  <c r="F1002" i="53"/>
  <c r="C1002" i="53"/>
  <c r="B1002" i="53"/>
  <c r="H1001" i="53"/>
  <c r="G1001" i="53"/>
  <c r="F1001" i="53"/>
  <c r="C1001" i="53"/>
  <c r="B1001" i="53"/>
  <c r="H1000" i="53"/>
  <c r="G1000" i="53"/>
  <c r="F1000" i="53"/>
  <c r="C1000" i="53"/>
  <c r="B1000" i="53"/>
  <c r="H999" i="53"/>
  <c r="G999" i="53"/>
  <c r="F999" i="53"/>
  <c r="C999" i="53"/>
  <c r="B999" i="53"/>
  <c r="H998" i="53"/>
  <c r="G998" i="53"/>
  <c r="F998" i="53"/>
  <c r="C998" i="53"/>
  <c r="B998" i="53"/>
  <c r="H997" i="53"/>
  <c r="G997" i="53"/>
  <c r="F997" i="53"/>
  <c r="C997" i="53"/>
  <c r="B997" i="53"/>
  <c r="H996" i="53"/>
  <c r="G996" i="53"/>
  <c r="F996" i="53"/>
  <c r="C996" i="53"/>
  <c r="B996" i="53"/>
  <c r="H995" i="53"/>
  <c r="G995" i="53"/>
  <c r="F995" i="53"/>
  <c r="C995" i="53"/>
  <c r="B995" i="53"/>
  <c r="H994" i="53"/>
  <c r="G994" i="53"/>
  <c r="F994" i="53"/>
  <c r="C994" i="53"/>
  <c r="B994" i="53"/>
  <c r="H993" i="53"/>
  <c r="G993" i="53"/>
  <c r="F993" i="53"/>
  <c r="C993" i="53"/>
  <c r="B993" i="53"/>
  <c r="H992" i="53"/>
  <c r="G992" i="53"/>
  <c r="F992" i="53"/>
  <c r="C992" i="53"/>
  <c r="B992" i="53"/>
  <c r="H991" i="53"/>
  <c r="G991" i="53"/>
  <c r="F991" i="53"/>
  <c r="C991" i="53"/>
  <c r="B991" i="53"/>
  <c r="H990" i="53"/>
  <c r="G990" i="53"/>
  <c r="F990" i="53"/>
  <c r="C990" i="53"/>
  <c r="B990" i="53"/>
  <c r="H989" i="53"/>
  <c r="G989" i="53"/>
  <c r="F989" i="53"/>
  <c r="C989" i="53"/>
  <c r="B989" i="53"/>
  <c r="H988" i="53"/>
  <c r="G988" i="53"/>
  <c r="F988" i="53"/>
  <c r="C988" i="53"/>
  <c r="B988" i="53"/>
  <c r="H987" i="53"/>
  <c r="G987" i="53"/>
  <c r="F987" i="53"/>
  <c r="C987" i="53"/>
  <c r="B987" i="53"/>
  <c r="H986" i="53"/>
  <c r="G986" i="53"/>
  <c r="F986" i="53"/>
  <c r="C986" i="53"/>
  <c r="B986" i="53"/>
  <c r="H985" i="53"/>
  <c r="G985" i="53"/>
  <c r="F985" i="53"/>
  <c r="C985" i="53"/>
  <c r="B985" i="53"/>
  <c r="H984" i="53"/>
  <c r="G984" i="53"/>
  <c r="F984" i="53"/>
  <c r="C984" i="53"/>
  <c r="B984" i="53"/>
  <c r="H983" i="53"/>
  <c r="G983" i="53"/>
  <c r="F983" i="53"/>
  <c r="C983" i="53"/>
  <c r="B983" i="53"/>
  <c r="H982" i="53"/>
  <c r="G982" i="53"/>
  <c r="F982" i="53"/>
  <c r="C982" i="53"/>
  <c r="B982" i="53"/>
  <c r="H981" i="53"/>
  <c r="G981" i="53"/>
  <c r="F981" i="53"/>
  <c r="C981" i="53"/>
  <c r="B981" i="53"/>
  <c r="H980" i="53"/>
  <c r="G980" i="53"/>
  <c r="F980" i="53"/>
  <c r="C980" i="53"/>
  <c r="B980" i="53"/>
  <c r="H979" i="53"/>
  <c r="G979" i="53"/>
  <c r="F979" i="53"/>
  <c r="C979" i="53"/>
  <c r="B979" i="53"/>
  <c r="H978" i="53"/>
  <c r="G978" i="53"/>
  <c r="F978" i="53"/>
  <c r="C978" i="53"/>
  <c r="B978" i="53"/>
  <c r="H977" i="53"/>
  <c r="G977" i="53"/>
  <c r="F977" i="53"/>
  <c r="C977" i="53"/>
  <c r="B977" i="53"/>
  <c r="H976" i="53"/>
  <c r="G976" i="53"/>
  <c r="F976" i="53"/>
  <c r="C976" i="53"/>
  <c r="B976" i="53"/>
  <c r="H975" i="53"/>
  <c r="G975" i="53"/>
  <c r="F975" i="53"/>
  <c r="C975" i="53"/>
  <c r="B975" i="53"/>
  <c r="H974" i="53"/>
  <c r="G974" i="53"/>
  <c r="F974" i="53"/>
  <c r="C974" i="53"/>
  <c r="B974" i="53"/>
  <c r="H973" i="53"/>
  <c r="G973" i="53"/>
  <c r="F973" i="53"/>
  <c r="C973" i="53"/>
  <c r="B973" i="53"/>
  <c r="H972" i="53"/>
  <c r="G972" i="53"/>
  <c r="F972" i="53"/>
  <c r="C972" i="53"/>
  <c r="B972" i="53"/>
  <c r="H971" i="53"/>
  <c r="G971" i="53"/>
  <c r="F971" i="53"/>
  <c r="C971" i="53"/>
  <c r="B971" i="53"/>
  <c r="H970" i="53"/>
  <c r="G970" i="53"/>
  <c r="F970" i="53"/>
  <c r="C970" i="53"/>
  <c r="B970" i="53"/>
  <c r="H969" i="53"/>
  <c r="G969" i="53"/>
  <c r="F969" i="53"/>
  <c r="C969" i="53"/>
  <c r="B969" i="53"/>
  <c r="H968" i="53"/>
  <c r="G968" i="53"/>
  <c r="F968" i="53"/>
  <c r="C968" i="53"/>
  <c r="B968" i="53"/>
  <c r="H967" i="53"/>
  <c r="G967" i="53"/>
  <c r="F967" i="53"/>
  <c r="C967" i="53"/>
  <c r="B967" i="53"/>
  <c r="H966" i="53"/>
  <c r="G966" i="53"/>
  <c r="F966" i="53"/>
  <c r="C966" i="53"/>
  <c r="B966" i="53"/>
  <c r="H965" i="53"/>
  <c r="G965" i="53"/>
  <c r="F965" i="53"/>
  <c r="C965" i="53"/>
  <c r="B965" i="53"/>
  <c r="H964" i="53"/>
  <c r="G964" i="53"/>
  <c r="F964" i="53"/>
  <c r="C964" i="53"/>
  <c r="B964" i="53"/>
  <c r="H963" i="53"/>
  <c r="G963" i="53"/>
  <c r="F963" i="53"/>
  <c r="C963" i="53"/>
  <c r="B963" i="53"/>
  <c r="H962" i="53"/>
  <c r="G962" i="53"/>
  <c r="F962" i="53"/>
  <c r="C962" i="53"/>
  <c r="B962" i="53"/>
  <c r="H961" i="53"/>
  <c r="G961" i="53"/>
  <c r="F961" i="53"/>
  <c r="C961" i="53"/>
  <c r="B961" i="53"/>
  <c r="H960" i="53"/>
  <c r="G960" i="53"/>
  <c r="F960" i="53"/>
  <c r="C960" i="53"/>
  <c r="B960" i="53"/>
  <c r="H959" i="53"/>
  <c r="G959" i="53"/>
  <c r="F959" i="53"/>
  <c r="C959" i="53"/>
  <c r="B959" i="53"/>
  <c r="H958" i="53"/>
  <c r="G958" i="53"/>
  <c r="F958" i="53"/>
  <c r="C958" i="53"/>
  <c r="B958" i="53"/>
  <c r="H957" i="53"/>
  <c r="G957" i="53"/>
  <c r="F957" i="53"/>
  <c r="C957" i="53"/>
  <c r="B957" i="53"/>
  <c r="H956" i="53"/>
  <c r="G956" i="53"/>
  <c r="F956" i="53"/>
  <c r="C956" i="53"/>
  <c r="B956" i="53"/>
  <c r="H955" i="53"/>
  <c r="G955" i="53"/>
  <c r="F955" i="53"/>
  <c r="C955" i="53"/>
  <c r="B955" i="53"/>
  <c r="H954" i="53"/>
  <c r="G954" i="53"/>
  <c r="F954" i="53"/>
  <c r="C954" i="53"/>
  <c r="B954" i="53"/>
  <c r="H953" i="53"/>
  <c r="G953" i="53"/>
  <c r="F953" i="53"/>
  <c r="C953" i="53"/>
  <c r="B953" i="53"/>
  <c r="H952" i="53"/>
  <c r="G952" i="53"/>
  <c r="F952" i="53"/>
  <c r="C952" i="53"/>
  <c r="B952" i="53"/>
  <c r="H951" i="53"/>
  <c r="G951" i="53"/>
  <c r="F951" i="53"/>
  <c r="C951" i="53"/>
  <c r="B951" i="53"/>
  <c r="H950" i="53"/>
  <c r="G950" i="53"/>
  <c r="F950" i="53"/>
  <c r="C950" i="53"/>
  <c r="B950" i="53"/>
  <c r="H949" i="53"/>
  <c r="G949" i="53"/>
  <c r="F949" i="53"/>
  <c r="C949" i="53"/>
  <c r="B949" i="53"/>
  <c r="H948" i="53"/>
  <c r="G948" i="53"/>
  <c r="F948" i="53"/>
  <c r="C948" i="53"/>
  <c r="B948" i="53"/>
  <c r="H947" i="53"/>
  <c r="G947" i="53"/>
  <c r="F947" i="53"/>
  <c r="C947" i="53"/>
  <c r="B947" i="53"/>
  <c r="H946" i="53"/>
  <c r="G946" i="53"/>
  <c r="F946" i="53"/>
  <c r="C946" i="53"/>
  <c r="B946" i="53"/>
  <c r="H945" i="53"/>
  <c r="G945" i="53"/>
  <c r="F945" i="53"/>
  <c r="C945" i="53"/>
  <c r="B945" i="53"/>
  <c r="H944" i="53"/>
  <c r="G944" i="53"/>
  <c r="F944" i="53"/>
  <c r="C944" i="53"/>
  <c r="B944" i="53"/>
  <c r="H943" i="53"/>
  <c r="G943" i="53"/>
  <c r="F943" i="53"/>
  <c r="C943" i="53"/>
  <c r="B943" i="53"/>
  <c r="H942" i="53"/>
  <c r="G942" i="53"/>
  <c r="F942" i="53"/>
  <c r="C942" i="53"/>
  <c r="B942" i="53"/>
  <c r="H941" i="53"/>
  <c r="G941" i="53"/>
  <c r="F941" i="53"/>
  <c r="C941" i="53"/>
  <c r="B941" i="53"/>
  <c r="H940" i="53"/>
  <c r="G940" i="53"/>
  <c r="F940" i="53"/>
  <c r="C940" i="53"/>
  <c r="B940" i="53"/>
  <c r="H939" i="53"/>
  <c r="G939" i="53"/>
  <c r="F939" i="53"/>
  <c r="C939" i="53"/>
  <c r="B939" i="53"/>
  <c r="H938" i="53"/>
  <c r="G938" i="53"/>
  <c r="F938" i="53"/>
  <c r="C938" i="53"/>
  <c r="B938" i="53"/>
  <c r="H937" i="53"/>
  <c r="G937" i="53"/>
  <c r="F937" i="53"/>
  <c r="C937" i="53"/>
  <c r="B937" i="53"/>
  <c r="H936" i="53"/>
  <c r="G936" i="53"/>
  <c r="F936" i="53"/>
  <c r="C936" i="53"/>
  <c r="B936" i="53"/>
  <c r="H935" i="53"/>
  <c r="G935" i="53"/>
  <c r="F935" i="53"/>
  <c r="C935" i="53"/>
  <c r="B935" i="53"/>
  <c r="H934" i="53"/>
  <c r="G934" i="53"/>
  <c r="F934" i="53"/>
  <c r="C934" i="53"/>
  <c r="B934" i="53"/>
  <c r="H933" i="53"/>
  <c r="G933" i="53"/>
  <c r="F933" i="53"/>
  <c r="C933" i="53"/>
  <c r="B933" i="53"/>
  <c r="H932" i="53"/>
  <c r="G932" i="53"/>
  <c r="F932" i="53"/>
  <c r="C932" i="53"/>
  <c r="B932" i="53"/>
  <c r="H931" i="53"/>
  <c r="G931" i="53"/>
  <c r="F931" i="53"/>
  <c r="C931" i="53"/>
  <c r="B931" i="53"/>
  <c r="H930" i="53"/>
  <c r="G930" i="53"/>
  <c r="F930" i="53"/>
  <c r="C930" i="53"/>
  <c r="B930" i="53"/>
  <c r="H929" i="53"/>
  <c r="G929" i="53"/>
  <c r="F929" i="53"/>
  <c r="C929" i="53"/>
  <c r="B929" i="53"/>
  <c r="H928" i="53"/>
  <c r="G928" i="53"/>
  <c r="F928" i="53"/>
  <c r="C928" i="53"/>
  <c r="B928" i="53"/>
  <c r="H927" i="53"/>
  <c r="G927" i="53"/>
  <c r="F927" i="53"/>
  <c r="C927" i="53"/>
  <c r="B927" i="53"/>
  <c r="H926" i="53"/>
  <c r="G926" i="53"/>
  <c r="F926" i="53"/>
  <c r="C926" i="53"/>
  <c r="B926" i="53"/>
  <c r="H925" i="53"/>
  <c r="G925" i="53"/>
  <c r="F925" i="53"/>
  <c r="C925" i="53"/>
  <c r="B925" i="53"/>
  <c r="H924" i="53"/>
  <c r="G924" i="53"/>
  <c r="F924" i="53"/>
  <c r="C924" i="53"/>
  <c r="B924" i="53"/>
  <c r="H923" i="53"/>
  <c r="G923" i="53"/>
  <c r="F923" i="53"/>
  <c r="C923" i="53"/>
  <c r="B923" i="53"/>
  <c r="H922" i="53"/>
  <c r="G922" i="53"/>
  <c r="F922" i="53"/>
  <c r="C922" i="53"/>
  <c r="B922" i="53"/>
  <c r="H921" i="53"/>
  <c r="G921" i="53"/>
  <c r="F921" i="53"/>
  <c r="C921" i="53"/>
  <c r="B921" i="53"/>
  <c r="H920" i="53"/>
  <c r="G920" i="53"/>
  <c r="F920" i="53"/>
  <c r="C920" i="53"/>
  <c r="B920" i="53"/>
  <c r="H919" i="53"/>
  <c r="G919" i="53"/>
  <c r="F919" i="53"/>
  <c r="C919" i="53"/>
  <c r="B919" i="53"/>
  <c r="H918" i="53"/>
  <c r="G918" i="53"/>
  <c r="F918" i="53"/>
  <c r="C918" i="53"/>
  <c r="B918" i="53"/>
  <c r="H917" i="53"/>
  <c r="G917" i="53"/>
  <c r="F917" i="53"/>
  <c r="C917" i="53"/>
  <c r="B917" i="53"/>
  <c r="H916" i="53"/>
  <c r="G916" i="53"/>
  <c r="F916" i="53"/>
  <c r="C916" i="53"/>
  <c r="B916" i="53"/>
  <c r="H915" i="53"/>
  <c r="G915" i="53"/>
  <c r="F915" i="53"/>
  <c r="C915" i="53"/>
  <c r="B915" i="53"/>
  <c r="H914" i="53"/>
  <c r="G914" i="53"/>
  <c r="F914" i="53"/>
  <c r="C914" i="53"/>
  <c r="B914" i="53"/>
  <c r="H913" i="53"/>
  <c r="G913" i="53"/>
  <c r="F913" i="53"/>
  <c r="C913" i="53"/>
  <c r="B913" i="53"/>
  <c r="H912" i="53"/>
  <c r="G912" i="53"/>
  <c r="F912" i="53"/>
  <c r="C912" i="53"/>
  <c r="B912" i="53"/>
  <c r="H911" i="53"/>
  <c r="G911" i="53"/>
  <c r="F911" i="53"/>
  <c r="C911" i="53"/>
  <c r="B911" i="53"/>
  <c r="H910" i="53"/>
  <c r="G910" i="53"/>
  <c r="F910" i="53"/>
  <c r="C910" i="53"/>
  <c r="B910" i="53"/>
  <c r="H909" i="53"/>
  <c r="G909" i="53"/>
  <c r="F909" i="53"/>
  <c r="C909" i="53"/>
  <c r="B909" i="53"/>
  <c r="H908" i="53"/>
  <c r="G908" i="53"/>
  <c r="F908" i="53"/>
  <c r="C908" i="53"/>
  <c r="B908" i="53"/>
  <c r="H907" i="53"/>
  <c r="G907" i="53"/>
  <c r="F907" i="53"/>
  <c r="C907" i="53"/>
  <c r="B907" i="53"/>
  <c r="H906" i="53"/>
  <c r="G906" i="53"/>
  <c r="F906" i="53"/>
  <c r="C906" i="53"/>
  <c r="B906" i="53"/>
  <c r="H905" i="53"/>
  <c r="G905" i="53"/>
  <c r="F905" i="53"/>
  <c r="C905" i="53"/>
  <c r="B905" i="53"/>
  <c r="H904" i="53"/>
  <c r="G904" i="53"/>
  <c r="F904" i="53"/>
  <c r="C904" i="53"/>
  <c r="B904" i="53"/>
  <c r="H903" i="53"/>
  <c r="G903" i="53"/>
  <c r="F903" i="53"/>
  <c r="C903" i="53"/>
  <c r="B903" i="53"/>
  <c r="H902" i="53"/>
  <c r="G902" i="53"/>
  <c r="F902" i="53"/>
  <c r="C902" i="53"/>
  <c r="B902" i="53"/>
  <c r="H901" i="53"/>
  <c r="G901" i="53"/>
  <c r="F901" i="53"/>
  <c r="C901" i="53"/>
  <c r="B901" i="53"/>
  <c r="H900" i="53"/>
  <c r="G900" i="53"/>
  <c r="F900" i="53"/>
  <c r="C900" i="53"/>
  <c r="B900" i="53"/>
  <c r="H899" i="53"/>
  <c r="G899" i="53"/>
  <c r="F899" i="53"/>
  <c r="C899" i="53"/>
  <c r="B899" i="53"/>
  <c r="H898" i="53"/>
  <c r="G898" i="53"/>
  <c r="F898" i="53"/>
  <c r="C898" i="53"/>
  <c r="B898" i="53"/>
  <c r="H897" i="53"/>
  <c r="G897" i="53"/>
  <c r="F897" i="53"/>
  <c r="C897" i="53"/>
  <c r="B897" i="53"/>
  <c r="H896" i="53"/>
  <c r="G896" i="53"/>
  <c r="F896" i="53"/>
  <c r="C896" i="53"/>
  <c r="B896" i="53"/>
  <c r="H895" i="53"/>
  <c r="G895" i="53"/>
  <c r="F895" i="53"/>
  <c r="C895" i="53"/>
  <c r="B895" i="53"/>
  <c r="H894" i="53"/>
  <c r="G894" i="53"/>
  <c r="F894" i="53"/>
  <c r="C894" i="53"/>
  <c r="B894" i="53"/>
  <c r="H893" i="53"/>
  <c r="G893" i="53"/>
  <c r="F893" i="53"/>
  <c r="C893" i="53"/>
  <c r="B893" i="53"/>
  <c r="H892" i="53"/>
  <c r="G892" i="53"/>
  <c r="F892" i="53"/>
  <c r="C892" i="53"/>
  <c r="B892" i="53"/>
  <c r="H891" i="53"/>
  <c r="G891" i="53"/>
  <c r="F891" i="53"/>
  <c r="C891" i="53"/>
  <c r="B891" i="53"/>
  <c r="H890" i="53"/>
  <c r="G890" i="53"/>
  <c r="F890" i="53"/>
  <c r="C890" i="53"/>
  <c r="B890" i="53"/>
  <c r="H889" i="53"/>
  <c r="G889" i="53"/>
  <c r="F889" i="53"/>
  <c r="C889" i="53"/>
  <c r="B889" i="53"/>
  <c r="H888" i="53"/>
  <c r="G888" i="53"/>
  <c r="F888" i="53"/>
  <c r="C888" i="53"/>
  <c r="B888" i="53"/>
  <c r="H887" i="53"/>
  <c r="G887" i="53"/>
  <c r="F887" i="53"/>
  <c r="C887" i="53"/>
  <c r="B887" i="53"/>
  <c r="H886" i="53"/>
  <c r="G886" i="53"/>
  <c r="F886" i="53"/>
  <c r="C886" i="53"/>
  <c r="B886" i="53"/>
  <c r="H885" i="53"/>
  <c r="G885" i="53"/>
  <c r="F885" i="53"/>
  <c r="C885" i="53"/>
  <c r="B885" i="53"/>
  <c r="H884" i="53"/>
  <c r="G884" i="53"/>
  <c r="F884" i="53"/>
  <c r="C884" i="53"/>
  <c r="B884" i="53"/>
  <c r="H883" i="53"/>
  <c r="G883" i="53"/>
  <c r="F883" i="53"/>
  <c r="C883" i="53"/>
  <c r="B883" i="53"/>
  <c r="H882" i="53"/>
  <c r="G882" i="53"/>
  <c r="F882" i="53"/>
  <c r="C882" i="53"/>
  <c r="B882" i="53"/>
  <c r="H881" i="53"/>
  <c r="G881" i="53"/>
  <c r="F881" i="53"/>
  <c r="C881" i="53"/>
  <c r="B881" i="53"/>
  <c r="H880" i="53"/>
  <c r="G880" i="53"/>
  <c r="F880" i="53"/>
  <c r="C880" i="53"/>
  <c r="B880" i="53"/>
  <c r="H879" i="53"/>
  <c r="G879" i="53"/>
  <c r="F879" i="53"/>
  <c r="C879" i="53"/>
  <c r="B879" i="53"/>
  <c r="H878" i="53"/>
  <c r="G878" i="53"/>
  <c r="F878" i="53"/>
  <c r="C878" i="53"/>
  <c r="B878" i="53"/>
  <c r="H877" i="53"/>
  <c r="G877" i="53"/>
  <c r="F877" i="53"/>
  <c r="C877" i="53"/>
  <c r="B877" i="53"/>
  <c r="H876" i="53"/>
  <c r="G876" i="53"/>
  <c r="F876" i="53"/>
  <c r="C876" i="53"/>
  <c r="B876" i="53"/>
  <c r="H875" i="53"/>
  <c r="G875" i="53"/>
  <c r="F875" i="53"/>
  <c r="C875" i="53"/>
  <c r="B875" i="53"/>
  <c r="H874" i="53"/>
  <c r="G874" i="53"/>
  <c r="F874" i="53"/>
  <c r="C874" i="53"/>
  <c r="B874" i="53"/>
  <c r="H873" i="53"/>
  <c r="G873" i="53"/>
  <c r="F873" i="53"/>
  <c r="C873" i="53"/>
  <c r="B873" i="53"/>
  <c r="H872" i="53"/>
  <c r="G872" i="53"/>
  <c r="F872" i="53"/>
  <c r="C872" i="53"/>
  <c r="B872" i="53"/>
  <c r="H871" i="53"/>
  <c r="G871" i="53"/>
  <c r="F871" i="53"/>
  <c r="C871" i="53"/>
  <c r="B871" i="53"/>
  <c r="H870" i="53"/>
  <c r="G870" i="53"/>
  <c r="F870" i="53"/>
  <c r="C870" i="53"/>
  <c r="B870" i="53"/>
  <c r="H869" i="53"/>
  <c r="G869" i="53"/>
  <c r="F869" i="53"/>
  <c r="C869" i="53"/>
  <c r="B869" i="53"/>
  <c r="H868" i="53"/>
  <c r="G868" i="53"/>
  <c r="F868" i="53"/>
  <c r="C868" i="53"/>
  <c r="B868" i="53"/>
  <c r="H867" i="53"/>
  <c r="G867" i="53"/>
  <c r="F867" i="53"/>
  <c r="C867" i="53"/>
  <c r="B867" i="53"/>
  <c r="H866" i="53"/>
  <c r="G866" i="53"/>
  <c r="F866" i="53"/>
  <c r="C866" i="53"/>
  <c r="B866" i="53"/>
  <c r="H865" i="53"/>
  <c r="G865" i="53"/>
  <c r="F865" i="53"/>
  <c r="C865" i="53"/>
  <c r="B865" i="53"/>
  <c r="H864" i="53"/>
  <c r="G864" i="53"/>
  <c r="F864" i="53"/>
  <c r="C864" i="53"/>
  <c r="B864" i="53"/>
  <c r="H863" i="53"/>
  <c r="G863" i="53"/>
  <c r="F863" i="53"/>
  <c r="C863" i="53"/>
  <c r="B863" i="53"/>
  <c r="H862" i="53"/>
  <c r="G862" i="53"/>
  <c r="F862" i="53"/>
  <c r="C862" i="53"/>
  <c r="B862" i="53"/>
  <c r="H861" i="53"/>
  <c r="G861" i="53"/>
  <c r="F861" i="53"/>
  <c r="C861" i="53"/>
  <c r="B861" i="53"/>
  <c r="H860" i="53"/>
  <c r="G860" i="53"/>
  <c r="F860" i="53"/>
  <c r="C860" i="53"/>
  <c r="B860" i="53"/>
  <c r="H859" i="53"/>
  <c r="G859" i="53"/>
  <c r="F859" i="53"/>
  <c r="C859" i="53"/>
  <c r="B859" i="53"/>
  <c r="H858" i="53"/>
  <c r="G858" i="53"/>
  <c r="F858" i="53"/>
  <c r="C858" i="53"/>
  <c r="B858" i="53"/>
  <c r="H857" i="53"/>
  <c r="G857" i="53"/>
  <c r="F857" i="53"/>
  <c r="C857" i="53"/>
  <c r="B857" i="53"/>
  <c r="H856" i="53"/>
  <c r="G856" i="53"/>
  <c r="F856" i="53"/>
  <c r="C856" i="53"/>
  <c r="B856" i="53"/>
  <c r="H855" i="53"/>
  <c r="G855" i="53"/>
  <c r="F855" i="53"/>
  <c r="C855" i="53"/>
  <c r="B855" i="53"/>
  <c r="H854" i="53"/>
  <c r="G854" i="53"/>
  <c r="F854" i="53"/>
  <c r="C854" i="53"/>
  <c r="B854" i="53"/>
  <c r="H853" i="53"/>
  <c r="G853" i="53"/>
  <c r="F853" i="53"/>
  <c r="C853" i="53"/>
  <c r="B853" i="53"/>
  <c r="H852" i="53"/>
  <c r="G852" i="53"/>
  <c r="F852" i="53"/>
  <c r="C852" i="53"/>
  <c r="B852" i="53"/>
  <c r="H851" i="53"/>
  <c r="G851" i="53"/>
  <c r="F851" i="53"/>
  <c r="C851" i="53"/>
  <c r="B851" i="53"/>
  <c r="H850" i="53"/>
  <c r="G850" i="53"/>
  <c r="F850" i="53"/>
  <c r="C850" i="53"/>
  <c r="B850" i="53"/>
  <c r="H849" i="53"/>
  <c r="G849" i="53"/>
  <c r="F849" i="53"/>
  <c r="C849" i="53"/>
  <c r="B849" i="53"/>
  <c r="H848" i="53"/>
  <c r="G848" i="53"/>
  <c r="F848" i="53"/>
  <c r="C848" i="53"/>
  <c r="B848" i="53"/>
  <c r="H847" i="53"/>
  <c r="G847" i="53"/>
  <c r="F847" i="53"/>
  <c r="C847" i="53"/>
  <c r="B847" i="53"/>
  <c r="H846" i="53"/>
  <c r="G846" i="53"/>
  <c r="F846" i="53"/>
  <c r="C846" i="53"/>
  <c r="B846" i="53"/>
  <c r="H845" i="53"/>
  <c r="G845" i="53"/>
  <c r="F845" i="53"/>
  <c r="C845" i="53"/>
  <c r="B845" i="53"/>
  <c r="H844" i="53"/>
  <c r="G844" i="53"/>
  <c r="F844" i="53"/>
  <c r="C844" i="53"/>
  <c r="B844" i="53"/>
  <c r="H843" i="53"/>
  <c r="G843" i="53"/>
  <c r="F843" i="53"/>
  <c r="C843" i="53"/>
  <c r="B843" i="53"/>
  <c r="H842" i="53"/>
  <c r="G842" i="53"/>
  <c r="F842" i="53"/>
  <c r="C842" i="53"/>
  <c r="B842" i="53"/>
  <c r="H841" i="53"/>
  <c r="G841" i="53"/>
  <c r="F841" i="53"/>
  <c r="C841" i="53"/>
  <c r="B841" i="53"/>
  <c r="H840" i="53"/>
  <c r="G840" i="53"/>
  <c r="F840" i="53"/>
  <c r="C840" i="53"/>
  <c r="B840" i="53"/>
  <c r="H839" i="53"/>
  <c r="G839" i="53"/>
  <c r="F839" i="53"/>
  <c r="C839" i="53"/>
  <c r="B839" i="53"/>
  <c r="H838" i="53"/>
  <c r="G838" i="53"/>
  <c r="F838" i="53"/>
  <c r="C838" i="53"/>
  <c r="B838" i="53"/>
  <c r="H837" i="53"/>
  <c r="G837" i="53"/>
  <c r="F837" i="53"/>
  <c r="C837" i="53"/>
  <c r="B837" i="53"/>
  <c r="H836" i="53"/>
  <c r="G836" i="53"/>
  <c r="F836" i="53"/>
  <c r="C836" i="53"/>
  <c r="B836" i="53"/>
  <c r="H835" i="53"/>
  <c r="G835" i="53"/>
  <c r="F835" i="53"/>
  <c r="C835" i="53"/>
  <c r="B835" i="53"/>
  <c r="H834" i="53"/>
  <c r="G834" i="53"/>
  <c r="F834" i="53"/>
  <c r="C834" i="53"/>
  <c r="B834" i="53"/>
  <c r="H833" i="53"/>
  <c r="G833" i="53"/>
  <c r="F833" i="53"/>
  <c r="C833" i="53"/>
  <c r="B833" i="53"/>
  <c r="H832" i="53"/>
  <c r="G832" i="53"/>
  <c r="F832" i="53"/>
  <c r="C832" i="53"/>
  <c r="B832" i="53"/>
  <c r="H831" i="53"/>
  <c r="G831" i="53"/>
  <c r="F831" i="53"/>
  <c r="C831" i="53"/>
  <c r="B831" i="53"/>
  <c r="H830" i="53"/>
  <c r="G830" i="53"/>
  <c r="F830" i="53"/>
  <c r="C830" i="53"/>
  <c r="B830" i="53"/>
  <c r="H829" i="53"/>
  <c r="G829" i="53"/>
  <c r="F829" i="53"/>
  <c r="C829" i="53"/>
  <c r="B829" i="53"/>
  <c r="H828" i="53"/>
  <c r="G828" i="53"/>
  <c r="F828" i="53"/>
  <c r="C828" i="53"/>
  <c r="B828" i="53"/>
  <c r="H827" i="53"/>
  <c r="G827" i="53"/>
  <c r="F827" i="53"/>
  <c r="C827" i="53"/>
  <c r="B827" i="53"/>
  <c r="H826" i="53"/>
  <c r="G826" i="53"/>
  <c r="F826" i="53"/>
  <c r="C826" i="53"/>
  <c r="B826" i="53"/>
  <c r="H825" i="53"/>
  <c r="G825" i="53"/>
  <c r="F825" i="53"/>
  <c r="C825" i="53"/>
  <c r="B825" i="53"/>
  <c r="H824" i="53"/>
  <c r="G824" i="53"/>
  <c r="F824" i="53"/>
  <c r="C824" i="53"/>
  <c r="B824" i="53"/>
  <c r="H823" i="53"/>
  <c r="G823" i="53"/>
  <c r="F823" i="53"/>
  <c r="C823" i="53"/>
  <c r="B823" i="53"/>
  <c r="H822" i="53"/>
  <c r="G822" i="53"/>
  <c r="F822" i="53"/>
  <c r="C822" i="53"/>
  <c r="B822" i="53"/>
  <c r="H821" i="53"/>
  <c r="G821" i="53"/>
  <c r="F821" i="53"/>
  <c r="C821" i="53"/>
  <c r="B821" i="53"/>
  <c r="H820" i="53"/>
  <c r="G820" i="53"/>
  <c r="F820" i="53"/>
  <c r="C820" i="53"/>
  <c r="B820" i="53"/>
  <c r="H819" i="53"/>
  <c r="G819" i="53"/>
  <c r="F819" i="53"/>
  <c r="C819" i="53"/>
  <c r="B819" i="53"/>
  <c r="H818" i="53"/>
  <c r="G818" i="53"/>
  <c r="F818" i="53"/>
  <c r="C818" i="53"/>
  <c r="B818" i="53"/>
  <c r="H817" i="53"/>
  <c r="G817" i="53"/>
  <c r="F817" i="53"/>
  <c r="C817" i="53"/>
  <c r="B817" i="53"/>
  <c r="H816" i="53"/>
  <c r="G816" i="53"/>
  <c r="F816" i="53"/>
  <c r="C816" i="53"/>
  <c r="B816" i="53"/>
  <c r="H815" i="53"/>
  <c r="G815" i="53"/>
  <c r="F815" i="53"/>
  <c r="C815" i="53"/>
  <c r="B815" i="53"/>
  <c r="H814" i="53"/>
  <c r="G814" i="53"/>
  <c r="F814" i="53"/>
  <c r="C814" i="53"/>
  <c r="B814" i="53"/>
  <c r="H813" i="53"/>
  <c r="G813" i="53"/>
  <c r="F813" i="53"/>
  <c r="C813" i="53"/>
  <c r="B813" i="53"/>
  <c r="H812" i="53"/>
  <c r="G812" i="53"/>
  <c r="F812" i="53"/>
  <c r="C812" i="53"/>
  <c r="B812" i="53"/>
  <c r="H811" i="53"/>
  <c r="G811" i="53"/>
  <c r="F811" i="53"/>
  <c r="C811" i="53"/>
  <c r="B811" i="53"/>
  <c r="H810" i="53"/>
  <c r="G810" i="53"/>
  <c r="F810" i="53"/>
  <c r="C810" i="53"/>
  <c r="B810" i="53"/>
  <c r="H809" i="53"/>
  <c r="G809" i="53"/>
  <c r="F809" i="53"/>
  <c r="C809" i="53"/>
  <c r="B809" i="53"/>
  <c r="H808" i="53"/>
  <c r="G808" i="53"/>
  <c r="F808" i="53"/>
  <c r="C808" i="53"/>
  <c r="B808" i="53"/>
  <c r="H807" i="53"/>
  <c r="G807" i="53"/>
  <c r="F807" i="53"/>
  <c r="C807" i="53"/>
  <c r="B807" i="53"/>
  <c r="H806" i="53"/>
  <c r="G806" i="53"/>
  <c r="F806" i="53"/>
  <c r="C806" i="53"/>
  <c r="B806" i="53"/>
  <c r="H805" i="53"/>
  <c r="G805" i="53"/>
  <c r="F805" i="53"/>
  <c r="C805" i="53"/>
  <c r="B805" i="53"/>
  <c r="H804" i="53"/>
  <c r="G804" i="53"/>
  <c r="F804" i="53"/>
  <c r="C804" i="53"/>
  <c r="B804" i="53"/>
  <c r="H803" i="53"/>
  <c r="G803" i="53"/>
  <c r="F803" i="53"/>
  <c r="C803" i="53"/>
  <c r="B803" i="53"/>
  <c r="H802" i="53"/>
  <c r="G802" i="53"/>
  <c r="F802" i="53"/>
  <c r="C802" i="53"/>
  <c r="B802" i="53"/>
  <c r="H801" i="53"/>
  <c r="G801" i="53"/>
  <c r="F801" i="53"/>
  <c r="C801" i="53"/>
  <c r="B801" i="53"/>
  <c r="H800" i="53"/>
  <c r="G800" i="53"/>
  <c r="F800" i="53"/>
  <c r="C800" i="53"/>
  <c r="B800" i="53"/>
  <c r="H799" i="53"/>
  <c r="G799" i="53"/>
  <c r="F799" i="53"/>
  <c r="C799" i="53"/>
  <c r="B799" i="53"/>
  <c r="H798" i="53"/>
  <c r="G798" i="53"/>
  <c r="F798" i="53"/>
  <c r="C798" i="53"/>
  <c r="B798" i="53"/>
  <c r="H797" i="53"/>
  <c r="G797" i="53"/>
  <c r="F797" i="53"/>
  <c r="C797" i="53"/>
  <c r="B797" i="53"/>
  <c r="H796" i="53"/>
  <c r="G796" i="53"/>
  <c r="F796" i="53"/>
  <c r="C796" i="53"/>
  <c r="B796" i="53"/>
  <c r="H795" i="53"/>
  <c r="G795" i="53"/>
  <c r="F795" i="53"/>
  <c r="C795" i="53"/>
  <c r="B795" i="53"/>
  <c r="H794" i="53"/>
  <c r="G794" i="53"/>
  <c r="F794" i="53"/>
  <c r="C794" i="53"/>
  <c r="B794" i="53"/>
  <c r="H793" i="53"/>
  <c r="G793" i="53"/>
  <c r="F793" i="53"/>
  <c r="C793" i="53"/>
  <c r="B793" i="53"/>
  <c r="H792" i="53"/>
  <c r="G792" i="53"/>
  <c r="F792" i="53"/>
  <c r="C792" i="53"/>
  <c r="B792" i="53"/>
  <c r="H791" i="53"/>
  <c r="G791" i="53"/>
  <c r="F791" i="53"/>
  <c r="C791" i="53"/>
  <c r="B791" i="53"/>
  <c r="H790" i="53"/>
  <c r="G790" i="53"/>
  <c r="F790" i="53"/>
  <c r="C790" i="53"/>
  <c r="B790" i="53"/>
  <c r="H789" i="53"/>
  <c r="G789" i="53"/>
  <c r="F789" i="53"/>
  <c r="C789" i="53"/>
  <c r="B789" i="53"/>
  <c r="H788" i="53"/>
  <c r="G788" i="53"/>
  <c r="F788" i="53"/>
  <c r="C788" i="53"/>
  <c r="B788" i="53"/>
  <c r="H787" i="53"/>
  <c r="G787" i="53"/>
  <c r="F787" i="53"/>
  <c r="C787" i="53"/>
  <c r="B787" i="53"/>
  <c r="H786" i="53"/>
  <c r="G786" i="53"/>
  <c r="F786" i="53"/>
  <c r="C786" i="53"/>
  <c r="B786" i="53"/>
  <c r="H785" i="53"/>
  <c r="G785" i="53"/>
  <c r="F785" i="53"/>
  <c r="C785" i="53"/>
  <c r="B785" i="53"/>
  <c r="H784" i="53"/>
  <c r="G784" i="53"/>
  <c r="F784" i="53"/>
  <c r="C784" i="53"/>
  <c r="B784" i="53"/>
  <c r="H783" i="53"/>
  <c r="G783" i="53"/>
  <c r="F783" i="53"/>
  <c r="C783" i="53"/>
  <c r="B783" i="53"/>
  <c r="H782" i="53"/>
  <c r="G782" i="53"/>
  <c r="F782" i="53"/>
  <c r="C782" i="53"/>
  <c r="B782" i="53"/>
  <c r="H781" i="53"/>
  <c r="G781" i="53"/>
  <c r="F781" i="53"/>
  <c r="C781" i="53"/>
  <c r="B781" i="53"/>
  <c r="H780" i="53"/>
  <c r="G780" i="53"/>
  <c r="F780" i="53"/>
  <c r="C780" i="53"/>
  <c r="B780" i="53"/>
  <c r="H779" i="53"/>
  <c r="G779" i="53"/>
  <c r="F779" i="53"/>
  <c r="C779" i="53"/>
  <c r="B779" i="53"/>
  <c r="H778" i="53"/>
  <c r="G778" i="53"/>
  <c r="F778" i="53"/>
  <c r="C778" i="53"/>
  <c r="B778" i="53"/>
  <c r="H777" i="53"/>
  <c r="G777" i="53"/>
  <c r="F777" i="53"/>
  <c r="C777" i="53"/>
  <c r="B777" i="53"/>
  <c r="H776" i="53"/>
  <c r="G776" i="53"/>
  <c r="F776" i="53"/>
  <c r="C776" i="53"/>
  <c r="B776" i="53"/>
  <c r="H775" i="53"/>
  <c r="G775" i="53"/>
  <c r="F775" i="53"/>
  <c r="C775" i="53"/>
  <c r="B775" i="53"/>
  <c r="H774" i="53"/>
  <c r="G774" i="53"/>
  <c r="F774" i="53"/>
  <c r="C774" i="53"/>
  <c r="B774" i="53"/>
  <c r="H773" i="53"/>
  <c r="G773" i="53"/>
  <c r="F773" i="53"/>
  <c r="C773" i="53"/>
  <c r="B773" i="53"/>
  <c r="H772" i="53"/>
  <c r="G772" i="53"/>
  <c r="F772" i="53"/>
  <c r="C772" i="53"/>
  <c r="B772" i="53"/>
  <c r="H771" i="53"/>
  <c r="G771" i="53"/>
  <c r="F771" i="53"/>
  <c r="C771" i="53"/>
  <c r="B771" i="53"/>
  <c r="H770" i="53"/>
  <c r="G770" i="53"/>
  <c r="F770" i="53"/>
  <c r="C770" i="53"/>
  <c r="B770" i="53"/>
  <c r="H769" i="53"/>
  <c r="G769" i="53"/>
  <c r="F769" i="53"/>
  <c r="C769" i="53"/>
  <c r="B769" i="53"/>
  <c r="H768" i="53"/>
  <c r="G768" i="53"/>
  <c r="F768" i="53"/>
  <c r="C768" i="53"/>
  <c r="B768" i="53"/>
  <c r="H767" i="53"/>
  <c r="G767" i="53"/>
  <c r="F767" i="53"/>
  <c r="C767" i="53"/>
  <c r="B767" i="53"/>
  <c r="H766" i="53"/>
  <c r="G766" i="53"/>
  <c r="F766" i="53"/>
  <c r="C766" i="53"/>
  <c r="B766" i="53"/>
  <c r="H765" i="53"/>
  <c r="G765" i="53"/>
  <c r="F765" i="53"/>
  <c r="C765" i="53"/>
  <c r="B765" i="53"/>
  <c r="H764" i="53"/>
  <c r="G764" i="53"/>
  <c r="F764" i="53"/>
  <c r="C764" i="53"/>
  <c r="B764" i="53"/>
  <c r="H763" i="53"/>
  <c r="G763" i="53"/>
  <c r="F763" i="53"/>
  <c r="C763" i="53"/>
  <c r="B763" i="53"/>
  <c r="H762" i="53"/>
  <c r="G762" i="53"/>
  <c r="F762" i="53"/>
  <c r="C762" i="53"/>
  <c r="B762" i="53"/>
  <c r="H761" i="53"/>
  <c r="G761" i="53"/>
  <c r="F761" i="53"/>
  <c r="C761" i="53"/>
  <c r="B761" i="53"/>
  <c r="H760" i="53"/>
  <c r="G760" i="53"/>
  <c r="F760" i="53"/>
  <c r="C760" i="53"/>
  <c r="B760" i="53"/>
  <c r="H759" i="53"/>
  <c r="G759" i="53"/>
  <c r="F759" i="53"/>
  <c r="C759" i="53"/>
  <c r="B759" i="53"/>
  <c r="H758" i="53"/>
  <c r="G758" i="53"/>
  <c r="F758" i="53"/>
  <c r="C758" i="53"/>
  <c r="B758" i="53"/>
  <c r="H757" i="53"/>
  <c r="G757" i="53"/>
  <c r="F757" i="53"/>
  <c r="C757" i="53"/>
  <c r="B757" i="53"/>
  <c r="H756" i="53"/>
  <c r="G756" i="53"/>
  <c r="F756" i="53"/>
  <c r="C756" i="53"/>
  <c r="B756" i="53"/>
  <c r="H755" i="53"/>
  <c r="G755" i="53"/>
  <c r="F755" i="53"/>
  <c r="C755" i="53"/>
  <c r="B755" i="53"/>
  <c r="H754" i="53"/>
  <c r="G754" i="53"/>
  <c r="F754" i="53"/>
  <c r="C754" i="53"/>
  <c r="B754" i="53"/>
  <c r="H753" i="53"/>
  <c r="G753" i="53"/>
  <c r="F753" i="53"/>
  <c r="C753" i="53"/>
  <c r="B753" i="53"/>
  <c r="H752" i="53"/>
  <c r="G752" i="53"/>
  <c r="F752" i="53"/>
  <c r="C752" i="53"/>
  <c r="B752" i="53"/>
  <c r="H751" i="53"/>
  <c r="G751" i="53"/>
  <c r="F751" i="53"/>
  <c r="C751" i="53"/>
  <c r="B751" i="53"/>
  <c r="H750" i="53"/>
  <c r="G750" i="53"/>
  <c r="F750" i="53"/>
  <c r="C750" i="53"/>
  <c r="B750" i="53"/>
  <c r="H749" i="53"/>
  <c r="G749" i="53"/>
  <c r="F749" i="53"/>
  <c r="C749" i="53"/>
  <c r="B749" i="53"/>
  <c r="H748" i="53"/>
  <c r="G748" i="53"/>
  <c r="F748" i="53"/>
  <c r="C748" i="53"/>
  <c r="B748" i="53"/>
  <c r="H747" i="53"/>
  <c r="G747" i="53"/>
  <c r="F747" i="53"/>
  <c r="C747" i="53"/>
  <c r="B747" i="53"/>
  <c r="H746" i="53"/>
  <c r="G746" i="53"/>
  <c r="F746" i="53"/>
  <c r="C746" i="53"/>
  <c r="B746" i="53"/>
  <c r="H745" i="53"/>
  <c r="G745" i="53"/>
  <c r="F745" i="53"/>
  <c r="C745" i="53"/>
  <c r="B745" i="53"/>
  <c r="H744" i="53"/>
  <c r="G744" i="53"/>
  <c r="F744" i="53"/>
  <c r="C744" i="53"/>
  <c r="B744" i="53"/>
  <c r="H743" i="53"/>
  <c r="G743" i="53"/>
  <c r="F743" i="53"/>
  <c r="C743" i="53"/>
  <c r="B743" i="53"/>
  <c r="H742" i="53"/>
  <c r="G742" i="53"/>
  <c r="F742" i="53"/>
  <c r="C742" i="53"/>
  <c r="B742" i="53"/>
  <c r="H741" i="53"/>
  <c r="G741" i="53"/>
  <c r="F741" i="53"/>
  <c r="C741" i="53"/>
  <c r="B741" i="53"/>
  <c r="H740" i="53"/>
  <c r="G740" i="53"/>
  <c r="F740" i="53"/>
  <c r="C740" i="53"/>
  <c r="B740" i="53"/>
  <c r="H739" i="53"/>
  <c r="G739" i="53"/>
  <c r="F739" i="53"/>
  <c r="C739" i="53"/>
  <c r="B739" i="53"/>
  <c r="H738" i="53"/>
  <c r="G738" i="53"/>
  <c r="F738" i="53"/>
  <c r="C738" i="53"/>
  <c r="B738" i="53"/>
  <c r="H737" i="53"/>
  <c r="G737" i="53"/>
  <c r="F737" i="53"/>
  <c r="C737" i="53"/>
  <c r="B737" i="53"/>
  <c r="H736" i="53"/>
  <c r="G736" i="53"/>
  <c r="F736" i="53"/>
  <c r="C736" i="53"/>
  <c r="B736" i="53"/>
  <c r="H735" i="53"/>
  <c r="G735" i="53"/>
  <c r="F735" i="53"/>
  <c r="C735" i="53"/>
  <c r="B735" i="53"/>
  <c r="H734" i="53"/>
  <c r="G734" i="53"/>
  <c r="F734" i="53"/>
  <c r="C734" i="53"/>
  <c r="B734" i="53"/>
  <c r="H733" i="53"/>
  <c r="G733" i="53"/>
  <c r="F733" i="53"/>
  <c r="C733" i="53"/>
  <c r="B733" i="53"/>
  <c r="H732" i="53"/>
  <c r="G732" i="53"/>
  <c r="F732" i="53"/>
  <c r="C732" i="53"/>
  <c r="B732" i="53"/>
  <c r="H731" i="53"/>
  <c r="G731" i="53"/>
  <c r="F731" i="53"/>
  <c r="C731" i="53"/>
  <c r="B731" i="53"/>
  <c r="H730" i="53"/>
  <c r="G730" i="53"/>
  <c r="F730" i="53"/>
  <c r="C730" i="53"/>
  <c r="B730" i="53"/>
  <c r="H729" i="53"/>
  <c r="G729" i="53"/>
  <c r="F729" i="53"/>
  <c r="C729" i="53"/>
  <c r="B729" i="53"/>
  <c r="H728" i="53"/>
  <c r="G728" i="53"/>
  <c r="F728" i="53"/>
  <c r="C728" i="53"/>
  <c r="B728" i="53"/>
  <c r="H727" i="53"/>
  <c r="G727" i="53"/>
  <c r="F727" i="53"/>
  <c r="C727" i="53"/>
  <c r="B727" i="53"/>
  <c r="H726" i="53"/>
  <c r="G726" i="53"/>
  <c r="F726" i="53"/>
  <c r="C726" i="53"/>
  <c r="B726" i="53"/>
  <c r="H725" i="53"/>
  <c r="G725" i="53"/>
  <c r="F725" i="53"/>
  <c r="C725" i="53"/>
  <c r="B725" i="53"/>
  <c r="H724" i="53"/>
  <c r="G724" i="53"/>
  <c r="F724" i="53"/>
  <c r="C724" i="53"/>
  <c r="B724" i="53"/>
  <c r="H723" i="53"/>
  <c r="G723" i="53"/>
  <c r="F723" i="53"/>
  <c r="C723" i="53"/>
  <c r="B723" i="53"/>
  <c r="H722" i="53"/>
  <c r="G722" i="53"/>
  <c r="F722" i="53"/>
  <c r="C722" i="53"/>
  <c r="B722" i="53"/>
  <c r="H721" i="53"/>
  <c r="G721" i="53"/>
  <c r="F721" i="53"/>
  <c r="C721" i="53"/>
  <c r="B721" i="53"/>
  <c r="H720" i="53"/>
  <c r="G720" i="53"/>
  <c r="F720" i="53"/>
  <c r="C720" i="53"/>
  <c r="B720" i="53"/>
  <c r="H719" i="53"/>
  <c r="G719" i="53"/>
  <c r="F719" i="53"/>
  <c r="C719" i="53"/>
  <c r="B719" i="53"/>
  <c r="H718" i="53"/>
  <c r="G718" i="53"/>
  <c r="F718" i="53"/>
  <c r="C718" i="53"/>
  <c r="B718" i="53"/>
  <c r="H717" i="53"/>
  <c r="G717" i="53"/>
  <c r="F717" i="53"/>
  <c r="C717" i="53"/>
  <c r="B717" i="53"/>
  <c r="H716" i="53"/>
  <c r="G716" i="53"/>
  <c r="F716" i="53"/>
  <c r="C716" i="53"/>
  <c r="B716" i="53"/>
  <c r="H715" i="53"/>
  <c r="G715" i="53"/>
  <c r="F715" i="53"/>
  <c r="C715" i="53"/>
  <c r="B715" i="53"/>
  <c r="H714" i="53"/>
  <c r="G714" i="53"/>
  <c r="F714" i="53"/>
  <c r="C714" i="53"/>
  <c r="B714" i="53"/>
  <c r="H713" i="53"/>
  <c r="G713" i="53"/>
  <c r="F713" i="53"/>
  <c r="C713" i="53"/>
  <c r="B713" i="53"/>
  <c r="H712" i="53"/>
  <c r="G712" i="53"/>
  <c r="F712" i="53"/>
  <c r="C712" i="53"/>
  <c r="B712" i="53"/>
  <c r="H711" i="53"/>
  <c r="G711" i="53"/>
  <c r="F711" i="53"/>
  <c r="C711" i="53"/>
  <c r="B711" i="53"/>
  <c r="H710" i="53"/>
  <c r="G710" i="53"/>
  <c r="F710" i="53"/>
  <c r="C710" i="53"/>
  <c r="B710" i="53"/>
  <c r="H709" i="53"/>
  <c r="G709" i="53"/>
  <c r="F709" i="53"/>
  <c r="C709" i="53"/>
  <c r="B709" i="53"/>
  <c r="H708" i="53"/>
  <c r="G708" i="53"/>
  <c r="F708" i="53"/>
  <c r="C708" i="53"/>
  <c r="B708" i="53"/>
  <c r="H707" i="53"/>
  <c r="G707" i="53"/>
  <c r="F707" i="53"/>
  <c r="C707" i="53"/>
  <c r="B707" i="53"/>
  <c r="H706" i="53"/>
  <c r="G706" i="53"/>
  <c r="F706" i="53"/>
  <c r="C706" i="53"/>
  <c r="B706" i="53"/>
  <c r="H705" i="53"/>
  <c r="G705" i="53"/>
  <c r="F705" i="53"/>
  <c r="C705" i="53"/>
  <c r="B705" i="53"/>
  <c r="H704" i="53"/>
  <c r="G704" i="53"/>
  <c r="F704" i="53"/>
  <c r="C704" i="53"/>
  <c r="B704" i="53"/>
  <c r="H703" i="53"/>
  <c r="G703" i="53"/>
  <c r="F703" i="53"/>
  <c r="C703" i="53"/>
  <c r="B703" i="53"/>
  <c r="H702" i="53"/>
  <c r="G702" i="53"/>
  <c r="F702" i="53"/>
  <c r="C702" i="53"/>
  <c r="B702" i="53"/>
  <c r="H701" i="53"/>
  <c r="G701" i="53"/>
  <c r="F701" i="53"/>
  <c r="C701" i="53"/>
  <c r="B701" i="53"/>
  <c r="H700" i="53"/>
  <c r="G700" i="53"/>
  <c r="F700" i="53"/>
  <c r="C700" i="53"/>
  <c r="B700" i="53"/>
  <c r="H699" i="53"/>
  <c r="G699" i="53"/>
  <c r="F699" i="53"/>
  <c r="C699" i="53"/>
  <c r="B699" i="53"/>
  <c r="H698" i="53"/>
  <c r="G698" i="53"/>
  <c r="F698" i="53"/>
  <c r="C698" i="53"/>
  <c r="B698" i="53"/>
  <c r="H697" i="53"/>
  <c r="G697" i="53"/>
  <c r="F697" i="53"/>
  <c r="C697" i="53"/>
  <c r="B697" i="53"/>
  <c r="H696" i="53"/>
  <c r="G696" i="53"/>
  <c r="F696" i="53"/>
  <c r="C696" i="53"/>
  <c r="B696" i="53"/>
  <c r="H695" i="53"/>
  <c r="G695" i="53"/>
  <c r="F695" i="53"/>
  <c r="C695" i="53"/>
  <c r="B695" i="53"/>
  <c r="H694" i="53"/>
  <c r="G694" i="53"/>
  <c r="F694" i="53"/>
  <c r="C694" i="53"/>
  <c r="B694" i="53"/>
  <c r="H693" i="53"/>
  <c r="G693" i="53"/>
  <c r="F693" i="53"/>
  <c r="C693" i="53"/>
  <c r="B693" i="53"/>
  <c r="H692" i="53"/>
  <c r="G692" i="53"/>
  <c r="F692" i="53"/>
  <c r="C692" i="53"/>
  <c r="B692" i="53"/>
  <c r="H691" i="53"/>
  <c r="G691" i="53"/>
  <c r="F691" i="53"/>
  <c r="C691" i="53"/>
  <c r="B691" i="53"/>
  <c r="H690" i="53"/>
  <c r="G690" i="53"/>
  <c r="F690" i="53"/>
  <c r="C690" i="53"/>
  <c r="B690" i="53"/>
  <c r="H689" i="53"/>
  <c r="G689" i="53"/>
  <c r="F689" i="53"/>
  <c r="C689" i="53"/>
  <c r="B689" i="53"/>
  <c r="H688" i="53"/>
  <c r="G688" i="53"/>
  <c r="F688" i="53"/>
  <c r="C688" i="53"/>
  <c r="B688" i="53"/>
  <c r="H687" i="53"/>
  <c r="G687" i="53"/>
  <c r="F687" i="53"/>
  <c r="C687" i="53"/>
  <c r="B687" i="53"/>
  <c r="H686" i="53"/>
  <c r="G686" i="53"/>
  <c r="F686" i="53"/>
  <c r="C686" i="53"/>
  <c r="B686" i="53"/>
  <c r="H685" i="53"/>
  <c r="G685" i="53"/>
  <c r="F685" i="53"/>
  <c r="C685" i="53"/>
  <c r="B685" i="53"/>
  <c r="H684" i="53"/>
  <c r="G684" i="53"/>
  <c r="F684" i="53"/>
  <c r="C684" i="53"/>
  <c r="B684" i="53"/>
  <c r="H683" i="53"/>
  <c r="G683" i="53"/>
  <c r="F683" i="53"/>
  <c r="C683" i="53"/>
  <c r="B683" i="53"/>
  <c r="H682" i="53"/>
  <c r="G682" i="53"/>
  <c r="F682" i="53"/>
  <c r="C682" i="53"/>
  <c r="B682" i="53"/>
  <c r="H681" i="53"/>
  <c r="G681" i="53"/>
  <c r="F681" i="53"/>
  <c r="C681" i="53"/>
  <c r="B681" i="53"/>
  <c r="H680" i="53"/>
  <c r="G680" i="53"/>
  <c r="F680" i="53"/>
  <c r="C680" i="53"/>
  <c r="B680" i="53"/>
  <c r="H679" i="53"/>
  <c r="G679" i="53"/>
  <c r="F679" i="53"/>
  <c r="C679" i="53"/>
  <c r="B679" i="53"/>
  <c r="H678" i="53"/>
  <c r="G678" i="53"/>
  <c r="F678" i="53"/>
  <c r="C678" i="53"/>
  <c r="B678" i="53"/>
  <c r="H677" i="53"/>
  <c r="G677" i="53"/>
  <c r="F677" i="53"/>
  <c r="C677" i="53"/>
  <c r="B677" i="53"/>
  <c r="H676" i="53"/>
  <c r="G676" i="53"/>
  <c r="F676" i="53"/>
  <c r="C676" i="53"/>
  <c r="B676" i="53"/>
  <c r="H675" i="53"/>
  <c r="G675" i="53"/>
  <c r="F675" i="53"/>
  <c r="C675" i="53"/>
  <c r="B675" i="53"/>
  <c r="H674" i="53"/>
  <c r="G674" i="53"/>
  <c r="F674" i="53"/>
  <c r="C674" i="53"/>
  <c r="B674" i="53"/>
  <c r="H673" i="53"/>
  <c r="G673" i="53"/>
  <c r="F673" i="53"/>
  <c r="C673" i="53"/>
  <c r="B673" i="53"/>
  <c r="H672" i="53"/>
  <c r="G672" i="53"/>
  <c r="F672" i="53"/>
  <c r="C672" i="53"/>
  <c r="B672" i="53"/>
  <c r="H671" i="53"/>
  <c r="G671" i="53"/>
  <c r="F671" i="53"/>
  <c r="C671" i="53"/>
  <c r="B671" i="53"/>
  <c r="H670" i="53"/>
  <c r="G670" i="53"/>
  <c r="F670" i="53"/>
  <c r="C670" i="53"/>
  <c r="B670" i="53"/>
  <c r="H669" i="53"/>
  <c r="G669" i="53"/>
  <c r="F669" i="53"/>
  <c r="C669" i="53"/>
  <c r="B669" i="53"/>
  <c r="H668" i="53"/>
  <c r="G668" i="53"/>
  <c r="F668" i="53"/>
  <c r="C668" i="53"/>
  <c r="B668" i="53"/>
  <c r="H667" i="53"/>
  <c r="G667" i="53"/>
  <c r="F667" i="53"/>
  <c r="C667" i="53"/>
  <c r="B667" i="53"/>
  <c r="H666" i="53"/>
  <c r="G666" i="53"/>
  <c r="F666" i="53"/>
  <c r="C666" i="53"/>
  <c r="B666" i="53"/>
  <c r="H665" i="53"/>
  <c r="G665" i="53"/>
  <c r="F665" i="53"/>
  <c r="C665" i="53"/>
  <c r="B665" i="53"/>
  <c r="H664" i="53"/>
  <c r="G664" i="53"/>
  <c r="F664" i="53"/>
  <c r="C664" i="53"/>
  <c r="B664" i="53"/>
  <c r="H663" i="53"/>
  <c r="G663" i="53"/>
  <c r="F663" i="53"/>
  <c r="C663" i="53"/>
  <c r="B663" i="53"/>
  <c r="H662" i="53"/>
  <c r="G662" i="53"/>
  <c r="F662" i="53"/>
  <c r="C662" i="53"/>
  <c r="B662" i="53"/>
  <c r="H661" i="53"/>
  <c r="G661" i="53"/>
  <c r="F661" i="53"/>
  <c r="C661" i="53"/>
  <c r="B661" i="53"/>
  <c r="H660" i="53"/>
  <c r="G660" i="53"/>
  <c r="F660" i="53"/>
  <c r="C660" i="53"/>
  <c r="B660" i="53"/>
  <c r="H659" i="53"/>
  <c r="G659" i="53"/>
  <c r="F659" i="53"/>
  <c r="C659" i="53"/>
  <c r="B659" i="53"/>
  <c r="H658" i="53"/>
  <c r="G658" i="53"/>
  <c r="F658" i="53"/>
  <c r="C658" i="53"/>
  <c r="B658" i="53"/>
  <c r="H657" i="53"/>
  <c r="G657" i="53"/>
  <c r="F657" i="53"/>
  <c r="C657" i="53"/>
  <c r="B657" i="53"/>
  <c r="H656" i="53"/>
  <c r="G656" i="53"/>
  <c r="F656" i="53"/>
  <c r="C656" i="53"/>
  <c r="B656" i="53"/>
  <c r="H655" i="53"/>
  <c r="G655" i="53"/>
  <c r="F655" i="53"/>
  <c r="C655" i="53"/>
  <c r="B655" i="53"/>
  <c r="H654" i="53"/>
  <c r="G654" i="53"/>
  <c r="F654" i="53"/>
  <c r="C654" i="53"/>
  <c r="B654" i="53"/>
  <c r="H653" i="53"/>
  <c r="G653" i="53"/>
  <c r="F653" i="53"/>
  <c r="C653" i="53"/>
  <c r="B653" i="53"/>
  <c r="H652" i="53"/>
  <c r="G652" i="53"/>
  <c r="F652" i="53"/>
  <c r="C652" i="53"/>
  <c r="B652" i="53"/>
  <c r="H651" i="53"/>
  <c r="G651" i="53"/>
  <c r="F651" i="53"/>
  <c r="C651" i="53"/>
  <c r="B651" i="53"/>
  <c r="H650" i="53"/>
  <c r="G650" i="53"/>
  <c r="F650" i="53"/>
  <c r="C650" i="53"/>
  <c r="B650" i="53"/>
  <c r="H649" i="53"/>
  <c r="G649" i="53"/>
  <c r="F649" i="53"/>
  <c r="C649" i="53"/>
  <c r="B649" i="53"/>
  <c r="H648" i="53"/>
  <c r="G648" i="53"/>
  <c r="F648" i="53"/>
  <c r="C648" i="53"/>
  <c r="B648" i="53"/>
  <c r="H647" i="53"/>
  <c r="G647" i="53"/>
  <c r="F647" i="53"/>
  <c r="C647" i="53"/>
  <c r="B647" i="53"/>
  <c r="H646" i="53"/>
  <c r="G646" i="53"/>
  <c r="F646" i="53"/>
  <c r="C646" i="53"/>
  <c r="B646" i="53"/>
  <c r="H645" i="53"/>
  <c r="G645" i="53"/>
  <c r="F645" i="53"/>
  <c r="C645" i="53"/>
  <c r="B645" i="53"/>
  <c r="H644" i="53"/>
  <c r="G644" i="53"/>
  <c r="F644" i="53"/>
  <c r="C644" i="53"/>
  <c r="B644" i="53"/>
  <c r="H643" i="53"/>
  <c r="G643" i="53"/>
  <c r="F643" i="53"/>
  <c r="C643" i="53"/>
  <c r="B643" i="53"/>
  <c r="H642" i="53"/>
  <c r="G642" i="53"/>
  <c r="F642" i="53"/>
  <c r="C642" i="53"/>
  <c r="B642" i="53"/>
  <c r="H641" i="53"/>
  <c r="G641" i="53"/>
  <c r="F641" i="53"/>
  <c r="C641" i="53"/>
  <c r="B641" i="53"/>
  <c r="H640" i="53"/>
  <c r="G640" i="53"/>
  <c r="F640" i="53"/>
  <c r="C640" i="53"/>
  <c r="B640" i="53"/>
  <c r="H639" i="53"/>
  <c r="G639" i="53"/>
  <c r="F639" i="53"/>
  <c r="C639" i="53"/>
  <c r="B639" i="53"/>
  <c r="H638" i="53"/>
  <c r="G638" i="53"/>
  <c r="F638" i="53"/>
  <c r="C638" i="53"/>
  <c r="B638" i="53"/>
  <c r="H637" i="53"/>
  <c r="G637" i="53"/>
  <c r="F637" i="53"/>
  <c r="C637" i="53"/>
  <c r="B637" i="53"/>
  <c r="H636" i="53"/>
  <c r="G636" i="53"/>
  <c r="F636" i="53"/>
  <c r="C636" i="53"/>
  <c r="B636" i="53"/>
  <c r="H635" i="53"/>
  <c r="G635" i="53"/>
  <c r="F635" i="53"/>
  <c r="C635" i="53"/>
  <c r="B635" i="53"/>
  <c r="H634" i="53"/>
  <c r="G634" i="53"/>
  <c r="F634" i="53"/>
  <c r="C634" i="53"/>
  <c r="B634" i="53"/>
  <c r="H633" i="53"/>
  <c r="G633" i="53"/>
  <c r="F633" i="53"/>
  <c r="C633" i="53"/>
  <c r="B633" i="53"/>
  <c r="H632" i="53"/>
  <c r="G632" i="53"/>
  <c r="F632" i="53"/>
  <c r="C632" i="53"/>
  <c r="B632" i="53"/>
  <c r="H631" i="53"/>
  <c r="G631" i="53"/>
  <c r="F631" i="53"/>
  <c r="C631" i="53"/>
  <c r="B631" i="53"/>
  <c r="H630" i="53"/>
  <c r="G630" i="53"/>
  <c r="F630" i="53"/>
  <c r="C630" i="53"/>
  <c r="B630" i="53"/>
  <c r="H629" i="53"/>
  <c r="G629" i="53"/>
  <c r="F629" i="53"/>
  <c r="C629" i="53"/>
  <c r="B629" i="53"/>
  <c r="H628" i="53"/>
  <c r="G628" i="53"/>
  <c r="F628" i="53"/>
  <c r="C628" i="53"/>
  <c r="B628" i="53"/>
  <c r="H627" i="53"/>
  <c r="G627" i="53"/>
  <c r="F627" i="53"/>
  <c r="C627" i="53"/>
  <c r="B627" i="53"/>
  <c r="H626" i="53"/>
  <c r="G626" i="53"/>
  <c r="F626" i="53"/>
  <c r="C626" i="53"/>
  <c r="B626" i="53"/>
  <c r="H625" i="53"/>
  <c r="G625" i="53"/>
  <c r="F625" i="53"/>
  <c r="C625" i="53"/>
  <c r="B625" i="53"/>
  <c r="H624" i="53"/>
  <c r="G624" i="53"/>
  <c r="F624" i="53"/>
  <c r="C624" i="53"/>
  <c r="B624" i="53"/>
  <c r="H623" i="53"/>
  <c r="G623" i="53"/>
  <c r="F623" i="53"/>
  <c r="C623" i="53"/>
  <c r="B623" i="53"/>
  <c r="H622" i="53"/>
  <c r="G622" i="53"/>
  <c r="F622" i="53"/>
  <c r="C622" i="53"/>
  <c r="B622" i="53"/>
  <c r="H621" i="53"/>
  <c r="G621" i="53"/>
  <c r="F621" i="53"/>
  <c r="C621" i="53"/>
  <c r="B621" i="53"/>
  <c r="H620" i="53"/>
  <c r="G620" i="53"/>
  <c r="F620" i="53"/>
  <c r="C620" i="53"/>
  <c r="B620" i="53"/>
  <c r="H619" i="53"/>
  <c r="G619" i="53"/>
  <c r="F619" i="53"/>
  <c r="C619" i="53"/>
  <c r="B619" i="53"/>
  <c r="H618" i="53"/>
  <c r="G618" i="53"/>
  <c r="F618" i="53"/>
  <c r="C618" i="53"/>
  <c r="B618" i="53"/>
  <c r="H617" i="53"/>
  <c r="G617" i="53"/>
  <c r="F617" i="53"/>
  <c r="C617" i="53"/>
  <c r="B617" i="53"/>
  <c r="H616" i="53"/>
  <c r="G616" i="53"/>
  <c r="F616" i="53"/>
  <c r="C616" i="53"/>
  <c r="B616" i="53"/>
  <c r="H615" i="53"/>
  <c r="G615" i="53"/>
  <c r="F615" i="53"/>
  <c r="C615" i="53"/>
  <c r="B615" i="53"/>
  <c r="H614" i="53"/>
  <c r="G614" i="53"/>
  <c r="F614" i="53"/>
  <c r="C614" i="53"/>
  <c r="B614" i="53"/>
  <c r="H613" i="53"/>
  <c r="G613" i="53"/>
  <c r="F613" i="53"/>
  <c r="C613" i="53"/>
  <c r="B613" i="53"/>
  <c r="H612" i="53"/>
  <c r="G612" i="53"/>
  <c r="F612" i="53"/>
  <c r="C612" i="53"/>
  <c r="B612" i="53"/>
  <c r="H611" i="53"/>
  <c r="G611" i="53"/>
  <c r="F611" i="53"/>
  <c r="C611" i="53"/>
  <c r="B611" i="53"/>
  <c r="H610" i="53"/>
  <c r="G610" i="53"/>
  <c r="F610" i="53"/>
  <c r="C610" i="53"/>
  <c r="B610" i="53"/>
  <c r="H609" i="53"/>
  <c r="G609" i="53"/>
  <c r="F609" i="53"/>
  <c r="C609" i="53"/>
  <c r="B609" i="53"/>
  <c r="H608" i="53"/>
  <c r="G608" i="53"/>
  <c r="F608" i="53"/>
  <c r="C608" i="53"/>
  <c r="B608" i="53"/>
  <c r="H607" i="53"/>
  <c r="G607" i="53"/>
  <c r="F607" i="53"/>
  <c r="C607" i="53"/>
  <c r="B607" i="53"/>
  <c r="H606" i="53"/>
  <c r="G606" i="53"/>
  <c r="F606" i="53"/>
  <c r="C606" i="53"/>
  <c r="B606" i="53"/>
  <c r="H605" i="53"/>
  <c r="G605" i="53"/>
  <c r="F605" i="53"/>
  <c r="C605" i="53"/>
  <c r="B605" i="53"/>
  <c r="H604" i="53"/>
  <c r="G604" i="53"/>
  <c r="F604" i="53"/>
  <c r="C604" i="53"/>
  <c r="B604" i="53"/>
  <c r="H603" i="53"/>
  <c r="G603" i="53"/>
  <c r="F603" i="53"/>
  <c r="C603" i="53"/>
  <c r="B603" i="53"/>
  <c r="H602" i="53"/>
  <c r="G602" i="53"/>
  <c r="F602" i="53"/>
  <c r="C602" i="53"/>
  <c r="B602" i="53"/>
  <c r="H601" i="53"/>
  <c r="G601" i="53"/>
  <c r="F601" i="53"/>
  <c r="C601" i="53"/>
  <c r="B601" i="53"/>
  <c r="H600" i="53"/>
  <c r="G600" i="53"/>
  <c r="F600" i="53"/>
  <c r="C600" i="53"/>
  <c r="B600" i="53"/>
  <c r="H599" i="53"/>
  <c r="G599" i="53"/>
  <c r="F599" i="53"/>
  <c r="C599" i="53"/>
  <c r="B599" i="53"/>
  <c r="H598" i="53"/>
  <c r="G598" i="53"/>
  <c r="F598" i="53"/>
  <c r="C598" i="53"/>
  <c r="B598" i="53"/>
  <c r="H597" i="53"/>
  <c r="G597" i="53"/>
  <c r="F597" i="53"/>
  <c r="C597" i="53"/>
  <c r="B597" i="53"/>
  <c r="H596" i="53"/>
  <c r="G596" i="53"/>
  <c r="F596" i="53"/>
  <c r="C596" i="53"/>
  <c r="B596" i="53"/>
  <c r="H595" i="53"/>
  <c r="G595" i="53"/>
  <c r="F595" i="53"/>
  <c r="C595" i="53"/>
  <c r="B595" i="53"/>
  <c r="H594" i="53"/>
  <c r="G594" i="53"/>
  <c r="F594" i="53"/>
  <c r="C594" i="53"/>
  <c r="B594" i="53"/>
  <c r="H593" i="53"/>
  <c r="G593" i="53"/>
  <c r="F593" i="53"/>
  <c r="C593" i="53"/>
  <c r="B593" i="53"/>
  <c r="H592" i="53"/>
  <c r="G592" i="53"/>
  <c r="F592" i="53"/>
  <c r="C592" i="53"/>
  <c r="B592" i="53"/>
  <c r="H591" i="53"/>
  <c r="G591" i="53"/>
  <c r="F591" i="53"/>
  <c r="C591" i="53"/>
  <c r="B591" i="53"/>
  <c r="H590" i="53"/>
  <c r="G590" i="53"/>
  <c r="F590" i="53"/>
  <c r="C590" i="53"/>
  <c r="B590" i="53"/>
  <c r="H589" i="53"/>
  <c r="G589" i="53"/>
  <c r="F589" i="53"/>
  <c r="C589" i="53"/>
  <c r="B589" i="53"/>
  <c r="H588" i="53"/>
  <c r="G588" i="53"/>
  <c r="F588" i="53"/>
  <c r="C588" i="53"/>
  <c r="B588" i="53"/>
  <c r="H587" i="53"/>
  <c r="G587" i="53"/>
  <c r="F587" i="53"/>
  <c r="C587" i="53"/>
  <c r="B587" i="53"/>
  <c r="H586" i="53"/>
  <c r="G586" i="53"/>
  <c r="F586" i="53"/>
  <c r="C586" i="53"/>
  <c r="B586" i="53"/>
  <c r="H585" i="53"/>
  <c r="G585" i="53"/>
  <c r="F585" i="53"/>
  <c r="C585" i="53"/>
  <c r="B585" i="53"/>
  <c r="H584" i="53"/>
  <c r="G584" i="53"/>
  <c r="F584" i="53"/>
  <c r="C584" i="53"/>
  <c r="B584" i="53"/>
  <c r="H583" i="53"/>
  <c r="G583" i="53"/>
  <c r="F583" i="53"/>
  <c r="C583" i="53"/>
  <c r="B583" i="53"/>
  <c r="H582" i="53"/>
  <c r="G582" i="53"/>
  <c r="F582" i="53"/>
  <c r="C582" i="53"/>
  <c r="B582" i="53"/>
  <c r="H581" i="53"/>
  <c r="G581" i="53"/>
  <c r="F581" i="53"/>
  <c r="C581" i="53"/>
  <c r="B581" i="53"/>
  <c r="H580" i="53"/>
  <c r="G580" i="53"/>
  <c r="F580" i="53"/>
  <c r="C580" i="53"/>
  <c r="B580" i="53"/>
  <c r="H579" i="53"/>
  <c r="G579" i="53"/>
  <c r="F579" i="53"/>
  <c r="C579" i="53"/>
  <c r="B579" i="53"/>
  <c r="H578" i="53"/>
  <c r="G578" i="53"/>
  <c r="F578" i="53"/>
  <c r="C578" i="53"/>
  <c r="B578" i="53"/>
  <c r="H577" i="53"/>
  <c r="G577" i="53"/>
  <c r="F577" i="53"/>
  <c r="C577" i="53"/>
  <c r="B577" i="53"/>
  <c r="H576" i="53"/>
  <c r="G576" i="53"/>
  <c r="F576" i="53"/>
  <c r="C576" i="53"/>
  <c r="B576" i="53"/>
  <c r="H575" i="53"/>
  <c r="G575" i="53"/>
  <c r="F575" i="53"/>
  <c r="C575" i="53"/>
  <c r="B575" i="53"/>
  <c r="H574" i="53"/>
  <c r="G574" i="53"/>
  <c r="F574" i="53"/>
  <c r="C574" i="53"/>
  <c r="B574" i="53"/>
  <c r="H573" i="53"/>
  <c r="G573" i="53"/>
  <c r="F573" i="53"/>
  <c r="C573" i="53"/>
  <c r="B573" i="53"/>
  <c r="H572" i="53"/>
  <c r="G572" i="53"/>
  <c r="F572" i="53"/>
  <c r="C572" i="53"/>
  <c r="B572" i="53"/>
  <c r="H571" i="53"/>
  <c r="G571" i="53"/>
  <c r="F571" i="53"/>
  <c r="C571" i="53"/>
  <c r="B571" i="53"/>
  <c r="H570" i="53"/>
  <c r="G570" i="53"/>
  <c r="F570" i="53"/>
  <c r="C570" i="53"/>
  <c r="B570" i="53"/>
  <c r="H569" i="53"/>
  <c r="G569" i="53"/>
  <c r="F569" i="53"/>
  <c r="C569" i="53"/>
  <c r="B569" i="53"/>
  <c r="H568" i="53"/>
  <c r="G568" i="53"/>
  <c r="F568" i="53"/>
  <c r="C568" i="53"/>
  <c r="B568" i="53"/>
  <c r="H567" i="53"/>
  <c r="G567" i="53"/>
  <c r="F567" i="53"/>
  <c r="C567" i="53"/>
  <c r="B567" i="53"/>
  <c r="H566" i="53"/>
  <c r="G566" i="53"/>
  <c r="F566" i="53"/>
  <c r="C566" i="53"/>
  <c r="B566" i="53"/>
  <c r="H565" i="53"/>
  <c r="G565" i="53"/>
  <c r="F565" i="53"/>
  <c r="C565" i="53"/>
  <c r="B565" i="53"/>
  <c r="H564" i="53"/>
  <c r="G564" i="53"/>
  <c r="F564" i="53"/>
  <c r="C564" i="53"/>
  <c r="B564" i="53"/>
  <c r="H563" i="53"/>
  <c r="G563" i="53"/>
  <c r="F563" i="53"/>
  <c r="C563" i="53"/>
  <c r="B563" i="53"/>
  <c r="H562" i="53"/>
  <c r="G562" i="53"/>
  <c r="F562" i="53"/>
  <c r="C562" i="53"/>
  <c r="B562" i="53"/>
  <c r="H561" i="53"/>
  <c r="G561" i="53"/>
  <c r="F561" i="53"/>
  <c r="C561" i="53"/>
  <c r="B561" i="53"/>
  <c r="H560" i="53"/>
  <c r="G560" i="53"/>
  <c r="F560" i="53"/>
  <c r="C560" i="53"/>
  <c r="B560" i="53"/>
  <c r="H559" i="53"/>
  <c r="G559" i="53"/>
  <c r="F559" i="53"/>
  <c r="C559" i="53"/>
  <c r="B559" i="53"/>
  <c r="H558" i="53"/>
  <c r="G558" i="53"/>
  <c r="F558" i="53"/>
  <c r="C558" i="53"/>
  <c r="B558" i="53"/>
  <c r="H557" i="53"/>
  <c r="G557" i="53"/>
  <c r="F557" i="53"/>
  <c r="C557" i="53"/>
  <c r="B557" i="53"/>
  <c r="H556" i="53"/>
  <c r="G556" i="53"/>
  <c r="F556" i="53"/>
  <c r="C556" i="53"/>
  <c r="B556" i="53"/>
  <c r="H555" i="53"/>
  <c r="G555" i="53"/>
  <c r="F555" i="53"/>
  <c r="C555" i="53"/>
  <c r="B555" i="53"/>
  <c r="H554" i="53"/>
  <c r="G554" i="53"/>
  <c r="F554" i="53"/>
  <c r="C554" i="53"/>
  <c r="B554" i="53"/>
  <c r="H553" i="53"/>
  <c r="G553" i="53"/>
  <c r="F553" i="53"/>
  <c r="C553" i="53"/>
  <c r="B553" i="53"/>
  <c r="H552" i="53"/>
  <c r="G552" i="53"/>
  <c r="F552" i="53"/>
  <c r="C552" i="53"/>
  <c r="B552" i="53"/>
  <c r="H551" i="53"/>
  <c r="G551" i="53"/>
  <c r="F551" i="53"/>
  <c r="C551" i="53"/>
  <c r="B551" i="53"/>
  <c r="H550" i="53"/>
  <c r="G550" i="53"/>
  <c r="F550" i="53"/>
  <c r="C550" i="53"/>
  <c r="B550" i="53"/>
  <c r="H549" i="53"/>
  <c r="G549" i="53"/>
  <c r="F549" i="53"/>
  <c r="C549" i="53"/>
  <c r="B549" i="53"/>
  <c r="H548" i="53"/>
  <c r="G548" i="53"/>
  <c r="F548" i="53"/>
  <c r="C548" i="53"/>
  <c r="B548" i="53"/>
  <c r="H547" i="53"/>
  <c r="G547" i="53"/>
  <c r="F547" i="53"/>
  <c r="C547" i="53"/>
  <c r="B547" i="53"/>
  <c r="H546" i="53"/>
  <c r="G546" i="53"/>
  <c r="F546" i="53"/>
  <c r="C546" i="53"/>
  <c r="B546" i="53"/>
  <c r="H545" i="53"/>
  <c r="G545" i="53"/>
  <c r="F545" i="53"/>
  <c r="C545" i="53"/>
  <c r="B545" i="53"/>
  <c r="H544" i="53"/>
  <c r="G544" i="53"/>
  <c r="F544" i="53"/>
  <c r="C544" i="53"/>
  <c r="B544" i="53"/>
  <c r="H543" i="53"/>
  <c r="G543" i="53"/>
  <c r="F543" i="53"/>
  <c r="C543" i="53"/>
  <c r="B543" i="53"/>
  <c r="H542" i="53"/>
  <c r="G542" i="53"/>
  <c r="F542" i="53"/>
  <c r="C542" i="53"/>
  <c r="B542" i="53"/>
  <c r="H541" i="53"/>
  <c r="G541" i="53"/>
  <c r="F541" i="53"/>
  <c r="C541" i="53"/>
  <c r="B541" i="53"/>
  <c r="H540" i="53"/>
  <c r="G540" i="53"/>
  <c r="F540" i="53"/>
  <c r="C540" i="53"/>
  <c r="B540" i="53"/>
  <c r="H539" i="53"/>
  <c r="G539" i="53"/>
  <c r="F539" i="53"/>
  <c r="C539" i="53"/>
  <c r="B539" i="53"/>
  <c r="H538" i="53"/>
  <c r="G538" i="53"/>
  <c r="F538" i="53"/>
  <c r="C538" i="53"/>
  <c r="B538" i="53"/>
  <c r="H537" i="53"/>
  <c r="G537" i="53"/>
  <c r="F537" i="53"/>
  <c r="C537" i="53"/>
  <c r="B537" i="53"/>
  <c r="H536" i="53"/>
  <c r="G536" i="53"/>
  <c r="F536" i="53"/>
  <c r="C536" i="53"/>
  <c r="B536" i="53"/>
  <c r="H535" i="53"/>
  <c r="G535" i="53"/>
  <c r="F535" i="53"/>
  <c r="C535" i="53"/>
  <c r="B535" i="53"/>
  <c r="H534" i="53"/>
  <c r="G534" i="53"/>
  <c r="F534" i="53"/>
  <c r="C534" i="53"/>
  <c r="B534" i="53"/>
  <c r="H533" i="53"/>
  <c r="G533" i="53"/>
  <c r="F533" i="53"/>
  <c r="C533" i="53"/>
  <c r="B533" i="53"/>
  <c r="H532" i="53"/>
  <c r="G532" i="53"/>
  <c r="F532" i="53"/>
  <c r="C532" i="53"/>
  <c r="B532" i="53"/>
  <c r="H531" i="53"/>
  <c r="G531" i="53"/>
  <c r="F531" i="53"/>
  <c r="C531" i="53"/>
  <c r="B531" i="53"/>
  <c r="H530" i="53"/>
  <c r="G530" i="53"/>
  <c r="F530" i="53"/>
  <c r="C530" i="53"/>
  <c r="B530" i="53"/>
  <c r="H529" i="53"/>
  <c r="G529" i="53"/>
  <c r="F529" i="53"/>
  <c r="C529" i="53"/>
  <c r="B529" i="53"/>
  <c r="H528" i="53"/>
  <c r="G528" i="53"/>
  <c r="F528" i="53"/>
  <c r="C528" i="53"/>
  <c r="B528" i="53"/>
  <c r="H527" i="53"/>
  <c r="G527" i="53"/>
  <c r="F527" i="53"/>
  <c r="C527" i="53"/>
  <c r="B527" i="53"/>
  <c r="H526" i="53"/>
  <c r="G526" i="53"/>
  <c r="F526" i="53"/>
  <c r="C526" i="53"/>
  <c r="B526" i="53"/>
  <c r="H525" i="53"/>
  <c r="G525" i="53"/>
  <c r="F525" i="53"/>
  <c r="C525" i="53"/>
  <c r="B525" i="53"/>
  <c r="H524" i="53"/>
  <c r="G524" i="53"/>
  <c r="F524" i="53"/>
  <c r="C524" i="53"/>
  <c r="B524" i="53"/>
  <c r="H523" i="53"/>
  <c r="G523" i="53"/>
  <c r="F523" i="53"/>
  <c r="C523" i="53"/>
  <c r="B523" i="53"/>
  <c r="H522" i="53"/>
  <c r="G522" i="53"/>
  <c r="F522" i="53"/>
  <c r="C522" i="53"/>
  <c r="B522" i="53"/>
  <c r="H521" i="53"/>
  <c r="G521" i="53"/>
  <c r="F521" i="53"/>
  <c r="C521" i="53"/>
  <c r="B521" i="53"/>
  <c r="H520" i="53"/>
  <c r="G520" i="53"/>
  <c r="F520" i="53"/>
  <c r="C520" i="53"/>
  <c r="B520" i="53"/>
  <c r="H519" i="53"/>
  <c r="G519" i="53"/>
  <c r="F519" i="53"/>
  <c r="C519" i="53"/>
  <c r="B519" i="53"/>
  <c r="H518" i="53"/>
  <c r="G518" i="53"/>
  <c r="F518" i="53"/>
  <c r="C518" i="53"/>
  <c r="B518" i="53"/>
  <c r="H517" i="53"/>
  <c r="G517" i="53"/>
  <c r="F517" i="53"/>
  <c r="C517" i="53"/>
  <c r="B517" i="53"/>
  <c r="H516" i="53"/>
  <c r="G516" i="53"/>
  <c r="F516" i="53"/>
  <c r="C516" i="53"/>
  <c r="B516" i="53"/>
  <c r="H515" i="53"/>
  <c r="G515" i="53"/>
  <c r="F515" i="53"/>
  <c r="C515" i="53"/>
  <c r="B515" i="53"/>
  <c r="H514" i="53"/>
  <c r="G514" i="53"/>
  <c r="F514" i="53"/>
  <c r="C514" i="53"/>
  <c r="B514" i="53"/>
  <c r="H513" i="53"/>
  <c r="G513" i="53"/>
  <c r="F513" i="53"/>
  <c r="C513" i="53"/>
  <c r="B513" i="53"/>
  <c r="H512" i="53"/>
  <c r="G512" i="53"/>
  <c r="F512" i="53"/>
  <c r="C512" i="53"/>
  <c r="B512" i="53"/>
  <c r="H511" i="53"/>
  <c r="G511" i="53"/>
  <c r="F511" i="53"/>
  <c r="C511" i="53"/>
  <c r="B511" i="53"/>
  <c r="H510" i="53"/>
  <c r="G510" i="53"/>
  <c r="F510" i="53"/>
  <c r="C510" i="53"/>
  <c r="B510" i="53"/>
  <c r="H509" i="53"/>
  <c r="G509" i="53"/>
  <c r="F509" i="53"/>
  <c r="C509" i="53"/>
  <c r="B509" i="53"/>
  <c r="H508" i="53"/>
  <c r="G508" i="53"/>
  <c r="F508" i="53"/>
  <c r="C508" i="53"/>
  <c r="B508" i="53"/>
  <c r="H507" i="53"/>
  <c r="G507" i="53"/>
  <c r="F507" i="53"/>
  <c r="C507" i="53"/>
  <c r="B507" i="53"/>
  <c r="H506" i="53"/>
  <c r="G506" i="53"/>
  <c r="F506" i="53"/>
  <c r="C506" i="53"/>
  <c r="B506" i="53"/>
  <c r="H505" i="53"/>
  <c r="G505" i="53"/>
  <c r="F505" i="53"/>
  <c r="C505" i="53"/>
  <c r="B505" i="53"/>
  <c r="H504" i="53"/>
  <c r="G504" i="53"/>
  <c r="F504" i="53"/>
  <c r="C504" i="53"/>
  <c r="B504" i="53"/>
  <c r="H503" i="53"/>
  <c r="G503" i="53"/>
  <c r="F503" i="53"/>
  <c r="C503" i="53"/>
  <c r="B503" i="53"/>
  <c r="H502" i="53"/>
  <c r="G502" i="53"/>
  <c r="F502" i="53"/>
  <c r="C502" i="53"/>
  <c r="B502" i="53"/>
  <c r="H501" i="53"/>
  <c r="G501" i="53"/>
  <c r="F501" i="53"/>
  <c r="C501" i="53"/>
  <c r="B501" i="53"/>
  <c r="H500" i="53"/>
  <c r="G500" i="53"/>
  <c r="F500" i="53"/>
  <c r="C500" i="53"/>
  <c r="B500" i="53"/>
  <c r="H499" i="53"/>
  <c r="G499" i="53"/>
  <c r="F499" i="53"/>
  <c r="C499" i="53"/>
  <c r="B499" i="53"/>
  <c r="H498" i="53"/>
  <c r="G498" i="53"/>
  <c r="F498" i="53"/>
  <c r="C498" i="53"/>
  <c r="B498" i="53"/>
  <c r="H497" i="53"/>
  <c r="G497" i="53"/>
  <c r="F497" i="53"/>
  <c r="C497" i="53"/>
  <c r="B497" i="53"/>
  <c r="H496" i="53"/>
  <c r="G496" i="53"/>
  <c r="F496" i="53"/>
  <c r="C496" i="53"/>
  <c r="B496" i="53"/>
  <c r="H495" i="53"/>
  <c r="G495" i="53"/>
  <c r="F495" i="53"/>
  <c r="C495" i="53"/>
  <c r="B495" i="53"/>
  <c r="H494" i="53"/>
  <c r="G494" i="53"/>
  <c r="F494" i="53"/>
  <c r="C494" i="53"/>
  <c r="B494" i="53"/>
  <c r="H493" i="53"/>
  <c r="G493" i="53"/>
  <c r="F493" i="53"/>
  <c r="C493" i="53"/>
  <c r="B493" i="53"/>
  <c r="H492" i="53"/>
  <c r="G492" i="53"/>
  <c r="F492" i="53"/>
  <c r="C492" i="53"/>
  <c r="B492" i="53"/>
  <c r="H491" i="53"/>
  <c r="G491" i="53"/>
  <c r="F491" i="53"/>
  <c r="C491" i="53"/>
  <c r="B491" i="53"/>
  <c r="H490" i="53"/>
  <c r="G490" i="53"/>
  <c r="F490" i="53"/>
  <c r="C490" i="53"/>
  <c r="B490" i="53"/>
  <c r="H489" i="53"/>
  <c r="G489" i="53"/>
  <c r="F489" i="53"/>
  <c r="C489" i="53"/>
  <c r="B489" i="53"/>
  <c r="H488" i="53"/>
  <c r="G488" i="53"/>
  <c r="F488" i="53"/>
  <c r="C488" i="53"/>
  <c r="B488" i="53"/>
  <c r="H487" i="53"/>
  <c r="G487" i="53"/>
  <c r="F487" i="53"/>
  <c r="C487" i="53"/>
  <c r="B487" i="53"/>
  <c r="H486" i="53"/>
  <c r="G486" i="53"/>
  <c r="F486" i="53"/>
  <c r="C486" i="53"/>
  <c r="B486" i="53"/>
  <c r="H485" i="53"/>
  <c r="G485" i="53"/>
  <c r="F485" i="53"/>
  <c r="C485" i="53"/>
  <c r="B485" i="53"/>
  <c r="H484" i="53"/>
  <c r="G484" i="53"/>
  <c r="F484" i="53"/>
  <c r="C484" i="53"/>
  <c r="B484" i="53"/>
  <c r="H483" i="53"/>
  <c r="G483" i="53"/>
  <c r="F483" i="53"/>
  <c r="C483" i="53"/>
  <c r="B483" i="53"/>
  <c r="H482" i="53"/>
  <c r="G482" i="53"/>
  <c r="F482" i="53"/>
  <c r="C482" i="53"/>
  <c r="B482" i="53"/>
  <c r="H481" i="53"/>
  <c r="G481" i="53"/>
  <c r="F481" i="53"/>
  <c r="C481" i="53"/>
  <c r="B481" i="53"/>
  <c r="H480" i="53"/>
  <c r="G480" i="53"/>
  <c r="F480" i="53"/>
  <c r="C480" i="53"/>
  <c r="B480" i="53"/>
  <c r="H479" i="53"/>
  <c r="G479" i="53"/>
  <c r="F479" i="53"/>
  <c r="C479" i="53"/>
  <c r="B479" i="53"/>
  <c r="H478" i="53"/>
  <c r="G478" i="53"/>
  <c r="F478" i="53"/>
  <c r="C478" i="53"/>
  <c r="B478" i="53"/>
  <c r="H477" i="53"/>
  <c r="G477" i="53"/>
  <c r="F477" i="53"/>
  <c r="C477" i="53"/>
  <c r="B477" i="53"/>
  <c r="H476" i="53"/>
  <c r="G476" i="53"/>
  <c r="F476" i="53"/>
  <c r="C476" i="53"/>
  <c r="B476" i="53"/>
  <c r="H475" i="53"/>
  <c r="G475" i="53"/>
  <c r="F475" i="53"/>
  <c r="C475" i="53"/>
  <c r="B475" i="53"/>
  <c r="H474" i="53"/>
  <c r="G474" i="53"/>
  <c r="F474" i="53"/>
  <c r="C474" i="53"/>
  <c r="B474" i="53"/>
  <c r="H473" i="53"/>
  <c r="G473" i="53"/>
  <c r="F473" i="53"/>
  <c r="C473" i="53"/>
  <c r="B473" i="53"/>
  <c r="H472" i="53"/>
  <c r="G472" i="53"/>
  <c r="F472" i="53"/>
  <c r="C472" i="53"/>
  <c r="B472" i="53"/>
  <c r="H471" i="53"/>
  <c r="G471" i="53"/>
  <c r="F471" i="53"/>
  <c r="C471" i="53"/>
  <c r="B471" i="53"/>
  <c r="H470" i="53"/>
  <c r="G470" i="53"/>
  <c r="F470" i="53"/>
  <c r="C470" i="53"/>
  <c r="B470" i="53"/>
  <c r="H469" i="53"/>
  <c r="G469" i="53"/>
  <c r="F469" i="53"/>
  <c r="C469" i="53"/>
  <c r="B469" i="53"/>
  <c r="H468" i="53"/>
  <c r="G468" i="53"/>
  <c r="F468" i="53"/>
  <c r="C468" i="53"/>
  <c r="B468" i="53"/>
  <c r="H467" i="53"/>
  <c r="G467" i="53"/>
  <c r="F467" i="53"/>
  <c r="C467" i="53"/>
  <c r="B467" i="53"/>
  <c r="H466" i="53"/>
  <c r="G466" i="53"/>
  <c r="F466" i="53"/>
  <c r="C466" i="53"/>
  <c r="B466" i="53"/>
  <c r="H465" i="53"/>
  <c r="G465" i="53"/>
  <c r="F465" i="53"/>
  <c r="C465" i="53"/>
  <c r="B465" i="53"/>
  <c r="H464" i="53"/>
  <c r="G464" i="53"/>
  <c r="F464" i="53"/>
  <c r="C464" i="53"/>
  <c r="B464" i="53"/>
  <c r="H463" i="53"/>
  <c r="G463" i="53"/>
  <c r="F463" i="53"/>
  <c r="C463" i="53"/>
  <c r="B463" i="53"/>
  <c r="H462" i="53"/>
  <c r="G462" i="53"/>
  <c r="F462" i="53"/>
  <c r="C462" i="53"/>
  <c r="B462" i="53"/>
  <c r="H461" i="53"/>
  <c r="G461" i="53"/>
  <c r="F461" i="53"/>
  <c r="C461" i="53"/>
  <c r="B461" i="53"/>
  <c r="H460" i="53"/>
  <c r="G460" i="53"/>
  <c r="F460" i="53"/>
  <c r="C460" i="53"/>
  <c r="B460" i="53"/>
  <c r="H459" i="53"/>
  <c r="G459" i="53"/>
  <c r="F459" i="53"/>
  <c r="C459" i="53"/>
  <c r="B459" i="53"/>
  <c r="H458" i="53"/>
  <c r="G458" i="53"/>
  <c r="F458" i="53"/>
  <c r="C458" i="53"/>
  <c r="B458" i="53"/>
  <c r="H457" i="53"/>
  <c r="G457" i="53"/>
  <c r="F457" i="53"/>
  <c r="C457" i="53"/>
  <c r="B457" i="53"/>
  <c r="H456" i="53"/>
  <c r="G456" i="53"/>
  <c r="F456" i="53"/>
  <c r="C456" i="53"/>
  <c r="B456" i="53"/>
  <c r="H455" i="53"/>
  <c r="G455" i="53"/>
  <c r="F455" i="53"/>
  <c r="C455" i="53"/>
  <c r="B455" i="53"/>
  <c r="H454" i="53"/>
  <c r="G454" i="53"/>
  <c r="F454" i="53"/>
  <c r="C454" i="53"/>
  <c r="B454" i="53"/>
  <c r="H453" i="53"/>
  <c r="G453" i="53"/>
  <c r="F453" i="53"/>
  <c r="C453" i="53"/>
  <c r="B453" i="53"/>
  <c r="H452" i="53"/>
  <c r="G452" i="53"/>
  <c r="F452" i="53"/>
  <c r="C452" i="53"/>
  <c r="B452" i="53"/>
  <c r="H451" i="53"/>
  <c r="G451" i="53"/>
  <c r="F451" i="53"/>
  <c r="C451" i="53"/>
  <c r="B451" i="53"/>
  <c r="H450" i="53"/>
  <c r="G450" i="53"/>
  <c r="F450" i="53"/>
  <c r="C450" i="53"/>
  <c r="B450" i="53"/>
  <c r="H449" i="53"/>
  <c r="G449" i="53"/>
  <c r="F449" i="53"/>
  <c r="C449" i="53"/>
  <c r="B449" i="53"/>
  <c r="H448" i="53"/>
  <c r="G448" i="53"/>
  <c r="F448" i="53"/>
  <c r="C448" i="53"/>
  <c r="B448" i="53"/>
  <c r="H447" i="53"/>
  <c r="G447" i="53"/>
  <c r="F447" i="53"/>
  <c r="C447" i="53"/>
  <c r="B447" i="53"/>
  <c r="H446" i="53"/>
  <c r="G446" i="53"/>
  <c r="F446" i="53"/>
  <c r="C446" i="53"/>
  <c r="B446" i="53"/>
  <c r="H445" i="53"/>
  <c r="G445" i="53"/>
  <c r="F445" i="53"/>
  <c r="C445" i="53"/>
  <c r="B445" i="53"/>
  <c r="H444" i="53"/>
  <c r="G444" i="53"/>
  <c r="F444" i="53"/>
  <c r="C444" i="53"/>
  <c r="B444" i="53"/>
  <c r="H443" i="53"/>
  <c r="G443" i="53"/>
  <c r="F443" i="53"/>
  <c r="C443" i="53"/>
  <c r="B443" i="53"/>
  <c r="H442" i="53"/>
  <c r="G442" i="53"/>
  <c r="F442" i="53"/>
  <c r="C442" i="53"/>
  <c r="B442" i="53"/>
  <c r="H441" i="53"/>
  <c r="G441" i="53"/>
  <c r="F441" i="53"/>
  <c r="C441" i="53"/>
  <c r="B441" i="53"/>
  <c r="H440" i="53"/>
  <c r="G440" i="53"/>
  <c r="F440" i="53"/>
  <c r="C440" i="53"/>
  <c r="B440" i="53"/>
  <c r="H439" i="53"/>
  <c r="G439" i="53"/>
  <c r="F439" i="53"/>
  <c r="C439" i="53"/>
  <c r="B439" i="53"/>
  <c r="H438" i="53"/>
  <c r="G438" i="53"/>
  <c r="F438" i="53"/>
  <c r="C438" i="53"/>
  <c r="B438" i="53"/>
  <c r="H437" i="53"/>
  <c r="G437" i="53"/>
  <c r="F437" i="53"/>
  <c r="C437" i="53"/>
  <c r="B437" i="53"/>
  <c r="H436" i="53"/>
  <c r="G436" i="53"/>
  <c r="F436" i="53"/>
  <c r="C436" i="53"/>
  <c r="B436" i="53"/>
  <c r="H435" i="53"/>
  <c r="G435" i="53"/>
  <c r="F435" i="53"/>
  <c r="C435" i="53"/>
  <c r="B435" i="53"/>
  <c r="H434" i="53"/>
  <c r="G434" i="53"/>
  <c r="F434" i="53"/>
  <c r="C434" i="53"/>
  <c r="B434" i="53"/>
  <c r="H433" i="53"/>
  <c r="G433" i="53"/>
  <c r="F433" i="53"/>
  <c r="C433" i="53"/>
  <c r="B433" i="53"/>
  <c r="H432" i="53"/>
  <c r="G432" i="53"/>
  <c r="F432" i="53"/>
  <c r="C432" i="53"/>
  <c r="B432" i="53"/>
  <c r="H431" i="53"/>
  <c r="G431" i="53"/>
  <c r="F431" i="53"/>
  <c r="C431" i="53"/>
  <c r="B431" i="53"/>
  <c r="H430" i="53"/>
  <c r="G430" i="53"/>
  <c r="F430" i="53"/>
  <c r="C430" i="53"/>
  <c r="B430" i="53"/>
  <c r="H429" i="53"/>
  <c r="G429" i="53"/>
  <c r="F429" i="53"/>
  <c r="C429" i="53"/>
  <c r="B429" i="53"/>
  <c r="H428" i="53"/>
  <c r="G428" i="53"/>
  <c r="F428" i="53"/>
  <c r="C428" i="53"/>
  <c r="B428" i="53"/>
  <c r="H427" i="53"/>
  <c r="G427" i="53"/>
  <c r="F427" i="53"/>
  <c r="C427" i="53"/>
  <c r="B427" i="53"/>
  <c r="H426" i="53"/>
  <c r="G426" i="53"/>
  <c r="F426" i="53"/>
  <c r="C426" i="53"/>
  <c r="B426" i="53"/>
  <c r="H425" i="53"/>
  <c r="G425" i="53"/>
  <c r="F425" i="53"/>
  <c r="C425" i="53"/>
  <c r="B425" i="53"/>
  <c r="H424" i="53"/>
  <c r="G424" i="53"/>
  <c r="F424" i="53"/>
  <c r="C424" i="53"/>
  <c r="B424" i="53"/>
  <c r="H423" i="53"/>
  <c r="G423" i="53"/>
  <c r="F423" i="53"/>
  <c r="C423" i="53"/>
  <c r="B423" i="53"/>
  <c r="H422" i="53"/>
  <c r="G422" i="53"/>
  <c r="F422" i="53"/>
  <c r="C422" i="53"/>
  <c r="B422" i="53"/>
  <c r="H421" i="53"/>
  <c r="G421" i="53"/>
  <c r="F421" i="53"/>
  <c r="C421" i="53"/>
  <c r="B421" i="53"/>
  <c r="H420" i="53"/>
  <c r="G420" i="53"/>
  <c r="F420" i="53"/>
  <c r="C420" i="53"/>
  <c r="B420" i="53"/>
  <c r="H419" i="53"/>
  <c r="G419" i="53"/>
  <c r="F419" i="53"/>
  <c r="C419" i="53"/>
  <c r="B419" i="53"/>
  <c r="H418" i="53"/>
  <c r="G418" i="53"/>
  <c r="F418" i="53"/>
  <c r="C418" i="53"/>
  <c r="B418" i="53"/>
  <c r="H417" i="53"/>
  <c r="G417" i="53"/>
  <c r="F417" i="53"/>
  <c r="C417" i="53"/>
  <c r="B417" i="53"/>
  <c r="H416" i="53"/>
  <c r="G416" i="53"/>
  <c r="F416" i="53"/>
  <c r="C416" i="53"/>
  <c r="B416" i="53"/>
  <c r="H415" i="53"/>
  <c r="G415" i="53"/>
  <c r="F415" i="53"/>
  <c r="C415" i="53"/>
  <c r="B415" i="53"/>
  <c r="H414" i="53"/>
  <c r="G414" i="53"/>
  <c r="F414" i="53"/>
  <c r="C414" i="53"/>
  <c r="B414" i="53"/>
  <c r="H413" i="53"/>
  <c r="G413" i="53"/>
  <c r="F413" i="53"/>
  <c r="C413" i="53"/>
  <c r="B413" i="53"/>
  <c r="H412" i="53"/>
  <c r="G412" i="53"/>
  <c r="F412" i="53"/>
  <c r="C412" i="53"/>
  <c r="B412" i="53"/>
  <c r="H411" i="53"/>
  <c r="G411" i="53"/>
  <c r="F411" i="53"/>
  <c r="C411" i="53"/>
  <c r="B411" i="53"/>
  <c r="H410" i="53"/>
  <c r="G410" i="53"/>
  <c r="F410" i="53"/>
  <c r="C410" i="53"/>
  <c r="B410" i="53"/>
  <c r="H409" i="53"/>
  <c r="G409" i="53"/>
  <c r="F409" i="53"/>
  <c r="C409" i="53"/>
  <c r="B409" i="53"/>
  <c r="H408" i="53"/>
  <c r="G408" i="53"/>
  <c r="F408" i="53"/>
  <c r="C408" i="53"/>
  <c r="B408" i="53"/>
  <c r="H407" i="53"/>
  <c r="G407" i="53"/>
  <c r="F407" i="53"/>
  <c r="C407" i="53"/>
  <c r="B407" i="53"/>
  <c r="H406" i="53"/>
  <c r="G406" i="53"/>
  <c r="F406" i="53"/>
  <c r="C406" i="53"/>
  <c r="B406" i="53"/>
  <c r="H405" i="53"/>
  <c r="G405" i="53"/>
  <c r="F405" i="53"/>
  <c r="C405" i="53"/>
  <c r="B405" i="53"/>
  <c r="H404" i="53"/>
  <c r="G404" i="53"/>
  <c r="F404" i="53"/>
  <c r="C404" i="53"/>
  <c r="B404" i="53"/>
  <c r="H403" i="53"/>
  <c r="G403" i="53"/>
  <c r="F403" i="53"/>
  <c r="C403" i="53"/>
  <c r="B403" i="53"/>
  <c r="H402" i="53"/>
  <c r="G402" i="53"/>
  <c r="F402" i="53"/>
  <c r="C402" i="53"/>
  <c r="B402" i="53"/>
  <c r="H401" i="53"/>
  <c r="G401" i="53"/>
  <c r="F401" i="53"/>
  <c r="C401" i="53"/>
  <c r="B401" i="53"/>
  <c r="H400" i="53"/>
  <c r="G400" i="53"/>
  <c r="F400" i="53"/>
  <c r="C400" i="53"/>
  <c r="B400" i="53"/>
  <c r="H399" i="53"/>
  <c r="G399" i="53"/>
  <c r="F399" i="53"/>
  <c r="C399" i="53"/>
  <c r="B399" i="53"/>
  <c r="H398" i="53"/>
  <c r="G398" i="53"/>
  <c r="F398" i="53"/>
  <c r="C398" i="53"/>
  <c r="B398" i="53"/>
  <c r="H397" i="53"/>
  <c r="G397" i="53"/>
  <c r="F397" i="53"/>
  <c r="C397" i="53"/>
  <c r="B397" i="53"/>
  <c r="H396" i="53"/>
  <c r="G396" i="53"/>
  <c r="F396" i="53"/>
  <c r="C396" i="53"/>
  <c r="B396" i="53"/>
  <c r="H395" i="53"/>
  <c r="G395" i="53"/>
  <c r="F395" i="53"/>
  <c r="C395" i="53"/>
  <c r="B395" i="53"/>
  <c r="H394" i="53"/>
  <c r="G394" i="53"/>
  <c r="F394" i="53"/>
  <c r="C394" i="53"/>
  <c r="B394" i="53"/>
  <c r="H393" i="53"/>
  <c r="G393" i="53"/>
  <c r="F393" i="53"/>
  <c r="C393" i="53"/>
  <c r="B393" i="53"/>
  <c r="H392" i="53"/>
  <c r="G392" i="53"/>
  <c r="F392" i="53"/>
  <c r="C392" i="53"/>
  <c r="B392" i="53"/>
  <c r="H391" i="53"/>
  <c r="G391" i="53"/>
  <c r="F391" i="53"/>
  <c r="C391" i="53"/>
  <c r="B391" i="53"/>
  <c r="H390" i="53"/>
  <c r="G390" i="53"/>
  <c r="F390" i="53"/>
  <c r="C390" i="53"/>
  <c r="B390" i="53"/>
  <c r="H389" i="53"/>
  <c r="G389" i="53"/>
  <c r="F389" i="53"/>
  <c r="C389" i="53"/>
  <c r="B389" i="53"/>
  <c r="H388" i="53"/>
  <c r="G388" i="53"/>
  <c r="F388" i="53"/>
  <c r="C388" i="53"/>
  <c r="B388" i="53"/>
  <c r="H387" i="53"/>
  <c r="G387" i="53"/>
  <c r="F387" i="53"/>
  <c r="C387" i="53"/>
  <c r="B387" i="53"/>
  <c r="H386" i="53"/>
  <c r="G386" i="53"/>
  <c r="F386" i="53"/>
  <c r="C386" i="53"/>
  <c r="B386" i="53"/>
  <c r="H385" i="53"/>
  <c r="G385" i="53"/>
  <c r="F385" i="53"/>
  <c r="C385" i="53"/>
  <c r="B385" i="53"/>
  <c r="H384" i="53"/>
  <c r="G384" i="53"/>
  <c r="F384" i="53"/>
  <c r="C384" i="53"/>
  <c r="B384" i="53"/>
  <c r="H383" i="53"/>
  <c r="G383" i="53"/>
  <c r="F383" i="53"/>
  <c r="C383" i="53"/>
  <c r="B383" i="53"/>
  <c r="H382" i="53"/>
  <c r="G382" i="53"/>
  <c r="F382" i="53"/>
  <c r="C382" i="53"/>
  <c r="B382" i="53"/>
  <c r="H381" i="53"/>
  <c r="G381" i="53"/>
  <c r="F381" i="53"/>
  <c r="C381" i="53"/>
  <c r="B381" i="53"/>
  <c r="H380" i="53"/>
  <c r="G380" i="53"/>
  <c r="F380" i="53"/>
  <c r="C380" i="53"/>
  <c r="B380" i="53"/>
  <c r="H379" i="53"/>
  <c r="G379" i="53"/>
  <c r="F379" i="53"/>
  <c r="C379" i="53"/>
  <c r="B379" i="53"/>
  <c r="H378" i="53"/>
  <c r="G378" i="53"/>
  <c r="F378" i="53"/>
  <c r="C378" i="53"/>
  <c r="B378" i="53"/>
  <c r="H377" i="53"/>
  <c r="G377" i="53"/>
  <c r="F377" i="53"/>
  <c r="C377" i="53"/>
  <c r="B377" i="53"/>
  <c r="H376" i="53"/>
  <c r="G376" i="53"/>
  <c r="F376" i="53"/>
  <c r="C376" i="53"/>
  <c r="B376" i="53"/>
  <c r="H375" i="53"/>
  <c r="G375" i="53"/>
  <c r="F375" i="53"/>
  <c r="C375" i="53"/>
  <c r="B375" i="53"/>
  <c r="H374" i="53"/>
  <c r="G374" i="53"/>
  <c r="F374" i="53"/>
  <c r="C374" i="53"/>
  <c r="B374" i="53"/>
  <c r="H373" i="53"/>
  <c r="G373" i="53"/>
  <c r="F373" i="53"/>
  <c r="C373" i="53"/>
  <c r="B373" i="53"/>
  <c r="H372" i="53"/>
  <c r="G372" i="53"/>
  <c r="F372" i="53"/>
  <c r="C372" i="53"/>
  <c r="B372" i="53"/>
  <c r="H371" i="53"/>
  <c r="G371" i="53"/>
  <c r="F371" i="53"/>
  <c r="C371" i="53"/>
  <c r="B371" i="53"/>
  <c r="H370" i="53"/>
  <c r="G370" i="53"/>
  <c r="F370" i="53"/>
  <c r="C370" i="53"/>
  <c r="B370" i="53"/>
  <c r="H369" i="53"/>
  <c r="G369" i="53"/>
  <c r="F369" i="53"/>
  <c r="C369" i="53"/>
  <c r="B369" i="53"/>
  <c r="H368" i="53"/>
  <c r="G368" i="53"/>
  <c r="F368" i="53"/>
  <c r="C368" i="53"/>
  <c r="B368" i="53"/>
  <c r="H367" i="53"/>
  <c r="G367" i="53"/>
  <c r="F367" i="53"/>
  <c r="C367" i="53"/>
  <c r="B367" i="53"/>
  <c r="H366" i="53"/>
  <c r="G366" i="53"/>
  <c r="F366" i="53"/>
  <c r="C366" i="53"/>
  <c r="B366" i="53"/>
  <c r="H365" i="53"/>
  <c r="G365" i="53"/>
  <c r="F365" i="53"/>
  <c r="C365" i="53"/>
  <c r="B365" i="53"/>
  <c r="H364" i="53"/>
  <c r="G364" i="53"/>
  <c r="F364" i="53"/>
  <c r="C364" i="53"/>
  <c r="B364" i="53"/>
  <c r="H363" i="53"/>
  <c r="G363" i="53"/>
  <c r="F363" i="53"/>
  <c r="C363" i="53"/>
  <c r="B363" i="53"/>
  <c r="H362" i="53"/>
  <c r="G362" i="53"/>
  <c r="F362" i="53"/>
  <c r="C362" i="53"/>
  <c r="B362" i="53"/>
  <c r="H361" i="53"/>
  <c r="G361" i="53"/>
  <c r="F361" i="53"/>
  <c r="C361" i="53"/>
  <c r="B361" i="53"/>
  <c r="H360" i="53"/>
  <c r="G360" i="53"/>
  <c r="F360" i="53"/>
  <c r="C360" i="53"/>
  <c r="B360" i="53"/>
  <c r="H359" i="53"/>
  <c r="G359" i="53"/>
  <c r="F359" i="53"/>
  <c r="C359" i="53"/>
  <c r="B359" i="53"/>
  <c r="H358" i="53"/>
  <c r="G358" i="53"/>
  <c r="F358" i="53"/>
  <c r="C358" i="53"/>
  <c r="B358" i="53"/>
  <c r="H357" i="53"/>
  <c r="G357" i="53"/>
  <c r="F357" i="53"/>
  <c r="C357" i="53"/>
  <c r="B357" i="53"/>
  <c r="H356" i="53"/>
  <c r="G356" i="53"/>
  <c r="F356" i="53"/>
  <c r="C356" i="53"/>
  <c r="B356" i="53"/>
  <c r="H355" i="53"/>
  <c r="G355" i="53"/>
  <c r="F355" i="53"/>
  <c r="C355" i="53"/>
  <c r="B355" i="53"/>
  <c r="H354" i="53"/>
  <c r="G354" i="53"/>
  <c r="F354" i="53"/>
  <c r="C354" i="53"/>
  <c r="B354" i="53"/>
  <c r="H353" i="53"/>
  <c r="G353" i="53"/>
  <c r="F353" i="53"/>
  <c r="C353" i="53"/>
  <c r="B353" i="53"/>
  <c r="H352" i="53"/>
  <c r="G352" i="53"/>
  <c r="F352" i="53"/>
  <c r="C352" i="53"/>
  <c r="B352" i="53"/>
  <c r="H351" i="53"/>
  <c r="G351" i="53"/>
  <c r="F351" i="53"/>
  <c r="C351" i="53"/>
  <c r="B351" i="53"/>
  <c r="H350" i="53"/>
  <c r="G350" i="53"/>
  <c r="F350" i="53"/>
  <c r="C350" i="53"/>
  <c r="B350" i="53"/>
  <c r="H349" i="53"/>
  <c r="G349" i="53"/>
  <c r="F349" i="53"/>
  <c r="C349" i="53"/>
  <c r="B349" i="53"/>
  <c r="H348" i="53"/>
  <c r="G348" i="53"/>
  <c r="F348" i="53"/>
  <c r="C348" i="53"/>
  <c r="B348" i="53"/>
  <c r="H347" i="53"/>
  <c r="G347" i="53"/>
  <c r="F347" i="53"/>
  <c r="C347" i="53"/>
  <c r="B347" i="53"/>
  <c r="H346" i="53"/>
  <c r="G346" i="53"/>
  <c r="F346" i="53"/>
  <c r="C346" i="53"/>
  <c r="B346" i="53"/>
  <c r="H345" i="53"/>
  <c r="G345" i="53"/>
  <c r="F345" i="53"/>
  <c r="C345" i="53"/>
  <c r="B345" i="53"/>
  <c r="H344" i="53"/>
  <c r="G344" i="53"/>
  <c r="F344" i="53"/>
  <c r="C344" i="53"/>
  <c r="B344" i="53"/>
  <c r="H343" i="53"/>
  <c r="G343" i="53"/>
  <c r="F343" i="53"/>
  <c r="C343" i="53"/>
  <c r="B343" i="53"/>
  <c r="H342" i="53"/>
  <c r="G342" i="53"/>
  <c r="F342" i="53"/>
  <c r="C342" i="53"/>
  <c r="B342" i="53"/>
  <c r="H341" i="53"/>
  <c r="G341" i="53"/>
  <c r="F341" i="53"/>
  <c r="C341" i="53"/>
  <c r="B341" i="53"/>
  <c r="H340" i="53"/>
  <c r="G340" i="53"/>
  <c r="F340" i="53"/>
  <c r="C340" i="53"/>
  <c r="B340" i="53"/>
  <c r="H339" i="53"/>
  <c r="G339" i="53"/>
  <c r="F339" i="53"/>
  <c r="C339" i="53"/>
  <c r="B339" i="53"/>
  <c r="H338" i="53"/>
  <c r="G338" i="53"/>
  <c r="F338" i="53"/>
  <c r="C338" i="53"/>
  <c r="B338" i="53"/>
  <c r="H337" i="53"/>
  <c r="G337" i="53"/>
  <c r="F337" i="53"/>
  <c r="C337" i="53"/>
  <c r="B337" i="53"/>
  <c r="H336" i="53"/>
  <c r="G336" i="53"/>
  <c r="F336" i="53"/>
  <c r="C336" i="53"/>
  <c r="B336" i="53"/>
  <c r="H335" i="53"/>
  <c r="G335" i="53"/>
  <c r="F335" i="53"/>
  <c r="C335" i="53"/>
  <c r="B335" i="53"/>
  <c r="H334" i="53"/>
  <c r="G334" i="53"/>
  <c r="F334" i="53"/>
  <c r="C334" i="53"/>
  <c r="B334" i="53"/>
  <c r="H333" i="53"/>
  <c r="G333" i="53"/>
  <c r="F333" i="53"/>
  <c r="C333" i="53"/>
  <c r="B333" i="53"/>
  <c r="H332" i="53"/>
  <c r="G332" i="53"/>
  <c r="F332" i="53"/>
  <c r="C332" i="53"/>
  <c r="B332" i="53"/>
  <c r="H331" i="53"/>
  <c r="G331" i="53"/>
  <c r="F331" i="53"/>
  <c r="C331" i="53"/>
  <c r="B331" i="53"/>
  <c r="H330" i="53"/>
  <c r="G330" i="53"/>
  <c r="F330" i="53"/>
  <c r="C330" i="53"/>
  <c r="B330" i="53"/>
  <c r="H329" i="53"/>
  <c r="G329" i="53"/>
  <c r="F329" i="53"/>
  <c r="C329" i="53"/>
  <c r="B329" i="53"/>
  <c r="H328" i="53"/>
  <c r="G328" i="53"/>
  <c r="F328" i="53"/>
  <c r="C328" i="53"/>
  <c r="B328" i="53"/>
  <c r="H327" i="53"/>
  <c r="G327" i="53"/>
  <c r="F327" i="53"/>
  <c r="C327" i="53"/>
  <c r="B327" i="53"/>
  <c r="H326" i="53"/>
  <c r="G326" i="53"/>
  <c r="F326" i="53"/>
  <c r="C326" i="53"/>
  <c r="B326" i="53"/>
  <c r="H325" i="53"/>
  <c r="G325" i="53"/>
  <c r="F325" i="53"/>
  <c r="C325" i="53"/>
  <c r="B325" i="53"/>
  <c r="H324" i="53"/>
  <c r="G324" i="53"/>
  <c r="F324" i="53"/>
  <c r="C324" i="53"/>
  <c r="B324" i="53"/>
  <c r="H323" i="53"/>
  <c r="G323" i="53"/>
  <c r="F323" i="53"/>
  <c r="C323" i="53"/>
  <c r="B323" i="53"/>
  <c r="H322" i="53"/>
  <c r="G322" i="53"/>
  <c r="F322" i="53"/>
  <c r="C322" i="53"/>
  <c r="B322" i="53"/>
  <c r="H321" i="53"/>
  <c r="G321" i="53"/>
  <c r="F321" i="53"/>
  <c r="C321" i="53"/>
  <c r="B321" i="53"/>
  <c r="H320" i="53"/>
  <c r="G320" i="53"/>
  <c r="F320" i="53"/>
  <c r="C320" i="53"/>
  <c r="B320" i="53"/>
  <c r="H319" i="53"/>
  <c r="G319" i="53"/>
  <c r="F319" i="53"/>
  <c r="C319" i="53"/>
  <c r="B319" i="53"/>
  <c r="H318" i="53"/>
  <c r="G318" i="53"/>
  <c r="F318" i="53"/>
  <c r="C318" i="53"/>
  <c r="B318" i="53"/>
  <c r="H317" i="53"/>
  <c r="G317" i="53"/>
  <c r="F317" i="53"/>
  <c r="C317" i="53"/>
  <c r="B317" i="53"/>
  <c r="H316" i="53"/>
  <c r="G316" i="53"/>
  <c r="F316" i="53"/>
  <c r="C316" i="53"/>
  <c r="B316" i="53"/>
  <c r="H315" i="53"/>
  <c r="G315" i="53"/>
  <c r="F315" i="53"/>
  <c r="C315" i="53"/>
  <c r="B315" i="53"/>
  <c r="H314" i="53"/>
  <c r="G314" i="53"/>
  <c r="F314" i="53"/>
  <c r="C314" i="53"/>
  <c r="B314" i="53"/>
  <c r="H313" i="53"/>
  <c r="G313" i="53"/>
  <c r="F313" i="53"/>
  <c r="C313" i="53"/>
  <c r="B313" i="53"/>
  <c r="H312" i="53"/>
  <c r="G312" i="53"/>
  <c r="F312" i="53"/>
  <c r="C312" i="53"/>
  <c r="B312" i="53"/>
  <c r="H311" i="53"/>
  <c r="G311" i="53"/>
  <c r="F311" i="53"/>
  <c r="C311" i="53"/>
  <c r="B311" i="53"/>
  <c r="H310" i="53"/>
  <c r="G310" i="53"/>
  <c r="F310" i="53"/>
  <c r="C310" i="53"/>
  <c r="B310" i="53"/>
  <c r="H309" i="53"/>
  <c r="G309" i="53"/>
  <c r="F309" i="53"/>
  <c r="C309" i="53"/>
  <c r="B309" i="53"/>
  <c r="H308" i="53"/>
  <c r="G308" i="53"/>
  <c r="F308" i="53"/>
  <c r="C308" i="53"/>
  <c r="B308" i="53"/>
  <c r="H307" i="53"/>
  <c r="G307" i="53"/>
  <c r="F307" i="53"/>
  <c r="C307" i="53"/>
  <c r="B307" i="53"/>
  <c r="H306" i="53"/>
  <c r="G306" i="53"/>
  <c r="F306" i="53"/>
  <c r="C306" i="53"/>
  <c r="B306" i="53"/>
  <c r="H305" i="53"/>
  <c r="G305" i="53"/>
  <c r="F305" i="53"/>
  <c r="C305" i="53"/>
  <c r="B305" i="53"/>
  <c r="H304" i="53"/>
  <c r="G304" i="53"/>
  <c r="F304" i="53"/>
  <c r="C304" i="53"/>
  <c r="B304" i="53"/>
  <c r="H303" i="53"/>
  <c r="G303" i="53"/>
  <c r="F303" i="53"/>
  <c r="C303" i="53"/>
  <c r="B303" i="53"/>
  <c r="H302" i="53"/>
  <c r="G302" i="53"/>
  <c r="F302" i="53"/>
  <c r="C302" i="53"/>
  <c r="B302" i="53"/>
  <c r="H301" i="53"/>
  <c r="G301" i="53"/>
  <c r="F301" i="53"/>
  <c r="C301" i="53"/>
  <c r="B301" i="53"/>
  <c r="H300" i="53"/>
  <c r="G300" i="53"/>
  <c r="F300" i="53"/>
  <c r="C300" i="53"/>
  <c r="B300" i="53"/>
  <c r="H299" i="53"/>
  <c r="G299" i="53"/>
  <c r="F299" i="53"/>
  <c r="C299" i="53"/>
  <c r="B299" i="53"/>
  <c r="H298" i="53"/>
  <c r="G298" i="53"/>
  <c r="F298" i="53"/>
  <c r="C298" i="53"/>
  <c r="B298" i="53"/>
  <c r="H297" i="53"/>
  <c r="G297" i="53"/>
  <c r="F297" i="53"/>
  <c r="C297" i="53"/>
  <c r="B297" i="53"/>
  <c r="H296" i="53"/>
  <c r="G296" i="53"/>
  <c r="F296" i="53"/>
  <c r="C296" i="53"/>
  <c r="B296" i="53"/>
  <c r="H295" i="53"/>
  <c r="G295" i="53"/>
  <c r="F295" i="53"/>
  <c r="C295" i="53"/>
  <c r="B295" i="53"/>
  <c r="H294" i="53"/>
  <c r="G294" i="53"/>
  <c r="F294" i="53"/>
  <c r="C294" i="53"/>
  <c r="B294" i="53"/>
  <c r="H293" i="53"/>
  <c r="G293" i="53"/>
  <c r="F293" i="53"/>
  <c r="C293" i="53"/>
  <c r="B293" i="53"/>
  <c r="H292" i="53"/>
  <c r="G292" i="53"/>
  <c r="F292" i="53"/>
  <c r="C292" i="53"/>
  <c r="B292" i="53"/>
  <c r="H291" i="53"/>
  <c r="G291" i="53"/>
  <c r="F291" i="53"/>
  <c r="C291" i="53"/>
  <c r="B291" i="53"/>
  <c r="H290" i="53"/>
  <c r="G290" i="53"/>
  <c r="F290" i="53"/>
  <c r="C290" i="53"/>
  <c r="B290" i="53"/>
  <c r="H289" i="53"/>
  <c r="G289" i="53"/>
  <c r="F289" i="53"/>
  <c r="C289" i="53"/>
  <c r="B289" i="53"/>
  <c r="H288" i="53"/>
  <c r="G288" i="53"/>
  <c r="F288" i="53"/>
  <c r="C288" i="53"/>
  <c r="B288" i="53"/>
  <c r="H287" i="53"/>
  <c r="G287" i="53"/>
  <c r="F287" i="53"/>
  <c r="C287" i="53"/>
  <c r="B287" i="53"/>
  <c r="H286" i="53"/>
  <c r="G286" i="53"/>
  <c r="F286" i="53"/>
  <c r="C286" i="53"/>
  <c r="B286" i="53"/>
  <c r="H285" i="53"/>
  <c r="G285" i="53"/>
  <c r="F285" i="53"/>
  <c r="C285" i="53"/>
  <c r="B285" i="53"/>
  <c r="H284" i="53"/>
  <c r="G284" i="53"/>
  <c r="F284" i="53"/>
  <c r="C284" i="53"/>
  <c r="B284" i="53"/>
  <c r="H283" i="53"/>
  <c r="G283" i="53"/>
  <c r="F283" i="53"/>
  <c r="C283" i="53"/>
  <c r="B283" i="53"/>
  <c r="H282" i="53"/>
  <c r="G282" i="53"/>
  <c r="F282" i="53"/>
  <c r="C282" i="53"/>
  <c r="B282" i="53"/>
  <c r="H281" i="53"/>
  <c r="G281" i="53"/>
  <c r="F281" i="53"/>
  <c r="C281" i="53"/>
  <c r="B281" i="53"/>
  <c r="H280" i="53"/>
  <c r="G280" i="53"/>
  <c r="F280" i="53"/>
  <c r="C280" i="53"/>
  <c r="B280" i="53"/>
  <c r="H279" i="53"/>
  <c r="G279" i="53"/>
  <c r="F279" i="53"/>
  <c r="C279" i="53"/>
  <c r="B279" i="53"/>
  <c r="H278" i="53"/>
  <c r="G278" i="53"/>
  <c r="F278" i="53"/>
  <c r="C278" i="53"/>
  <c r="B278" i="53"/>
  <c r="H277" i="53"/>
  <c r="G277" i="53"/>
  <c r="F277" i="53"/>
  <c r="C277" i="53"/>
  <c r="B277" i="53"/>
  <c r="H276" i="53"/>
  <c r="G276" i="53"/>
  <c r="F276" i="53"/>
  <c r="C276" i="53"/>
  <c r="B276" i="53"/>
  <c r="H275" i="53"/>
  <c r="G275" i="53"/>
  <c r="F275" i="53"/>
  <c r="C275" i="53"/>
  <c r="B275" i="53"/>
  <c r="H274" i="53"/>
  <c r="G274" i="53"/>
  <c r="F274" i="53"/>
  <c r="C274" i="53"/>
  <c r="B274" i="53"/>
  <c r="H273" i="53"/>
  <c r="G273" i="53"/>
  <c r="F273" i="53"/>
  <c r="C273" i="53"/>
  <c r="B273" i="53"/>
  <c r="H272" i="53"/>
  <c r="G272" i="53"/>
  <c r="F272" i="53"/>
  <c r="C272" i="53"/>
  <c r="B272" i="53"/>
  <c r="H271" i="53"/>
  <c r="G271" i="53"/>
  <c r="F271" i="53"/>
  <c r="C271" i="53"/>
  <c r="B271" i="53"/>
  <c r="H270" i="53"/>
  <c r="G270" i="53"/>
  <c r="F270" i="53"/>
  <c r="C270" i="53"/>
  <c r="B270" i="53"/>
  <c r="H269" i="53"/>
  <c r="G269" i="53"/>
  <c r="F269" i="53"/>
  <c r="C269" i="53"/>
  <c r="B269" i="53"/>
  <c r="H268" i="53"/>
  <c r="G268" i="53"/>
  <c r="F268" i="53"/>
  <c r="C268" i="53"/>
  <c r="B268" i="53"/>
  <c r="H267" i="53"/>
  <c r="G267" i="53"/>
  <c r="F267" i="53"/>
  <c r="C267" i="53"/>
  <c r="B267" i="53"/>
  <c r="H266" i="53"/>
  <c r="G266" i="53"/>
  <c r="F266" i="53"/>
  <c r="C266" i="53"/>
  <c r="B266" i="53"/>
  <c r="H265" i="53"/>
  <c r="G265" i="53"/>
  <c r="F265" i="53"/>
  <c r="C265" i="53"/>
  <c r="B265" i="53"/>
  <c r="H264" i="53"/>
  <c r="G264" i="53"/>
  <c r="F264" i="53"/>
  <c r="C264" i="53"/>
  <c r="B264" i="53"/>
  <c r="H263" i="53"/>
  <c r="G263" i="53"/>
  <c r="F263" i="53"/>
  <c r="C263" i="53"/>
  <c r="B263" i="53"/>
  <c r="H262" i="53"/>
  <c r="G262" i="53"/>
  <c r="F262" i="53"/>
  <c r="C262" i="53"/>
  <c r="B262" i="53"/>
  <c r="H261" i="53"/>
  <c r="G261" i="53"/>
  <c r="F261" i="53"/>
  <c r="C261" i="53"/>
  <c r="B261" i="53"/>
  <c r="H260" i="53"/>
  <c r="G260" i="53"/>
  <c r="F260" i="53"/>
  <c r="C260" i="53"/>
  <c r="B260" i="53"/>
  <c r="H259" i="53"/>
  <c r="G259" i="53"/>
  <c r="F259" i="53"/>
  <c r="C259" i="53"/>
  <c r="B259" i="53"/>
  <c r="H258" i="53"/>
  <c r="G258" i="53"/>
  <c r="F258" i="53"/>
  <c r="C258" i="53"/>
  <c r="B258" i="53"/>
  <c r="H257" i="53"/>
  <c r="G257" i="53"/>
  <c r="F257" i="53"/>
  <c r="C257" i="53"/>
  <c r="B257" i="53"/>
  <c r="H256" i="53"/>
  <c r="G256" i="53"/>
  <c r="F256" i="53"/>
  <c r="C256" i="53"/>
  <c r="B256" i="53"/>
  <c r="H255" i="53"/>
  <c r="G255" i="53"/>
  <c r="F255" i="53"/>
  <c r="C255" i="53"/>
  <c r="B255" i="53"/>
  <c r="H254" i="53"/>
  <c r="G254" i="53"/>
  <c r="F254" i="53"/>
  <c r="C254" i="53"/>
  <c r="B254" i="53"/>
  <c r="H253" i="53"/>
  <c r="G253" i="53"/>
  <c r="F253" i="53"/>
  <c r="C253" i="53"/>
  <c r="B253" i="53"/>
  <c r="H252" i="53"/>
  <c r="G252" i="53"/>
  <c r="F252" i="53"/>
  <c r="C252" i="53"/>
  <c r="B252" i="53"/>
  <c r="H251" i="53"/>
  <c r="G251" i="53"/>
  <c r="F251" i="53"/>
  <c r="C251" i="53"/>
  <c r="B251" i="53"/>
  <c r="H250" i="53"/>
  <c r="G250" i="53"/>
  <c r="F250" i="53"/>
  <c r="C250" i="53"/>
  <c r="B250" i="53"/>
  <c r="H249" i="53"/>
  <c r="G249" i="53"/>
  <c r="F249" i="53"/>
  <c r="C249" i="53"/>
  <c r="B249" i="53"/>
  <c r="H248" i="53"/>
  <c r="G248" i="53"/>
  <c r="F248" i="53"/>
  <c r="C248" i="53"/>
  <c r="B248" i="53"/>
  <c r="H247" i="53"/>
  <c r="G247" i="53"/>
  <c r="F247" i="53"/>
  <c r="C247" i="53"/>
  <c r="B247" i="53"/>
  <c r="H246" i="53"/>
  <c r="G246" i="53"/>
  <c r="F246" i="53"/>
  <c r="C246" i="53"/>
  <c r="B246" i="53"/>
  <c r="H245" i="53"/>
  <c r="G245" i="53"/>
  <c r="F245" i="53"/>
  <c r="C245" i="53"/>
  <c r="B245" i="53"/>
  <c r="H244" i="53"/>
  <c r="G244" i="53"/>
  <c r="F244" i="53"/>
  <c r="C244" i="53"/>
  <c r="B244" i="53"/>
  <c r="H243" i="53"/>
  <c r="G243" i="53"/>
  <c r="F243" i="53"/>
  <c r="C243" i="53"/>
  <c r="B243" i="53"/>
  <c r="H242" i="53"/>
  <c r="G242" i="53"/>
  <c r="F242" i="53"/>
  <c r="C242" i="53"/>
  <c r="B242" i="53"/>
  <c r="H241" i="53"/>
  <c r="G241" i="53"/>
  <c r="F241" i="53"/>
  <c r="C241" i="53"/>
  <c r="B241" i="53"/>
  <c r="H240" i="53"/>
  <c r="G240" i="53"/>
  <c r="F240" i="53"/>
  <c r="C240" i="53"/>
  <c r="B240" i="53"/>
  <c r="H239" i="53"/>
  <c r="G239" i="53"/>
  <c r="F239" i="53"/>
  <c r="C239" i="53"/>
  <c r="B239" i="53"/>
  <c r="H238" i="53"/>
  <c r="G238" i="53"/>
  <c r="F238" i="53"/>
  <c r="C238" i="53"/>
  <c r="B238" i="53"/>
  <c r="H237" i="53"/>
  <c r="G237" i="53"/>
  <c r="F237" i="53"/>
  <c r="C237" i="53"/>
  <c r="B237" i="53"/>
  <c r="H236" i="53"/>
  <c r="G236" i="53"/>
  <c r="F236" i="53"/>
  <c r="C236" i="53"/>
  <c r="B236" i="53"/>
  <c r="H235" i="53"/>
  <c r="G235" i="53"/>
  <c r="F235" i="53"/>
  <c r="C235" i="53"/>
  <c r="B235" i="53"/>
  <c r="H234" i="53"/>
  <c r="G234" i="53"/>
  <c r="F234" i="53"/>
  <c r="C234" i="53"/>
  <c r="B234" i="53"/>
  <c r="H233" i="53"/>
  <c r="G233" i="53"/>
  <c r="F233" i="53"/>
  <c r="C233" i="53"/>
  <c r="B233" i="53"/>
  <c r="H232" i="53"/>
  <c r="G232" i="53"/>
  <c r="F232" i="53"/>
  <c r="C232" i="53"/>
  <c r="B232" i="53"/>
  <c r="H231" i="53"/>
  <c r="G231" i="53"/>
  <c r="F231" i="53"/>
  <c r="C231" i="53"/>
  <c r="B231" i="53"/>
  <c r="H230" i="53"/>
  <c r="G230" i="53"/>
  <c r="F230" i="53"/>
  <c r="C230" i="53"/>
  <c r="B230" i="53"/>
  <c r="H229" i="53"/>
  <c r="G229" i="53"/>
  <c r="F229" i="53"/>
  <c r="C229" i="53"/>
  <c r="B229" i="53"/>
  <c r="H228" i="53"/>
  <c r="G228" i="53"/>
  <c r="F228" i="53"/>
  <c r="C228" i="53"/>
  <c r="B228" i="53"/>
  <c r="H227" i="53"/>
  <c r="G227" i="53"/>
  <c r="F227" i="53"/>
  <c r="C227" i="53"/>
  <c r="B227" i="53"/>
  <c r="H226" i="53"/>
  <c r="G226" i="53"/>
  <c r="F226" i="53"/>
  <c r="C226" i="53"/>
  <c r="B226" i="53"/>
  <c r="H225" i="53"/>
  <c r="G225" i="53"/>
  <c r="F225" i="53"/>
  <c r="C225" i="53"/>
  <c r="B225" i="53"/>
  <c r="H224" i="53"/>
  <c r="G224" i="53"/>
  <c r="F224" i="53"/>
  <c r="C224" i="53"/>
  <c r="B224" i="53"/>
  <c r="H223" i="53"/>
  <c r="G223" i="53"/>
  <c r="F223" i="53"/>
  <c r="C223" i="53"/>
  <c r="B223" i="53"/>
  <c r="H222" i="53"/>
  <c r="G222" i="53"/>
  <c r="F222" i="53"/>
  <c r="C222" i="53"/>
  <c r="B222" i="53"/>
  <c r="H221" i="53"/>
  <c r="G221" i="53"/>
  <c r="F221" i="53"/>
  <c r="C221" i="53"/>
  <c r="B221" i="53"/>
  <c r="H220" i="53"/>
  <c r="G220" i="53"/>
  <c r="F220" i="53"/>
  <c r="C220" i="53"/>
  <c r="B220" i="53"/>
  <c r="H219" i="53"/>
  <c r="G219" i="53"/>
  <c r="F219" i="53"/>
  <c r="C219" i="53"/>
  <c r="B219" i="53"/>
  <c r="H218" i="53"/>
  <c r="G218" i="53"/>
  <c r="F218" i="53"/>
  <c r="C218" i="53"/>
  <c r="B218" i="53"/>
  <c r="H217" i="53"/>
  <c r="G217" i="53"/>
  <c r="F217" i="53"/>
  <c r="C217" i="53"/>
  <c r="B217" i="53"/>
  <c r="H216" i="53"/>
  <c r="G216" i="53"/>
  <c r="F216" i="53"/>
  <c r="C216" i="53"/>
  <c r="B216" i="53"/>
  <c r="H215" i="53"/>
  <c r="G215" i="53"/>
  <c r="F215" i="53"/>
  <c r="C215" i="53"/>
  <c r="B215" i="53"/>
  <c r="H214" i="53"/>
  <c r="G214" i="53"/>
  <c r="F214" i="53"/>
  <c r="C214" i="53"/>
  <c r="B214" i="53"/>
  <c r="H213" i="53"/>
  <c r="G213" i="53"/>
  <c r="F213" i="53"/>
  <c r="C213" i="53"/>
  <c r="B213" i="53"/>
  <c r="H212" i="53"/>
  <c r="G212" i="53"/>
  <c r="F212" i="53"/>
  <c r="C212" i="53"/>
  <c r="B212" i="53"/>
  <c r="H211" i="53"/>
  <c r="G211" i="53"/>
  <c r="F211" i="53"/>
  <c r="C211" i="53"/>
  <c r="B211" i="53"/>
  <c r="H210" i="53"/>
  <c r="G210" i="53"/>
  <c r="F210" i="53"/>
  <c r="C210" i="53"/>
  <c r="B210" i="53"/>
  <c r="H209" i="53"/>
  <c r="G209" i="53"/>
  <c r="F209" i="53"/>
  <c r="C209" i="53"/>
  <c r="B209" i="53"/>
  <c r="H208" i="53"/>
  <c r="G208" i="53"/>
  <c r="F208" i="53"/>
  <c r="C208" i="53"/>
  <c r="B208" i="53"/>
  <c r="H207" i="53"/>
  <c r="G207" i="53"/>
  <c r="F207" i="53"/>
  <c r="C207" i="53"/>
  <c r="B207" i="53"/>
  <c r="H206" i="53"/>
  <c r="G206" i="53"/>
  <c r="F206" i="53"/>
  <c r="C206" i="53"/>
  <c r="B206" i="53"/>
  <c r="H205" i="53"/>
  <c r="G205" i="53"/>
  <c r="F205" i="53"/>
  <c r="C205" i="53"/>
  <c r="B205" i="53"/>
  <c r="H204" i="53"/>
  <c r="G204" i="53"/>
  <c r="F204" i="53"/>
  <c r="C204" i="53"/>
  <c r="B204" i="53"/>
  <c r="H203" i="53"/>
  <c r="G203" i="53"/>
  <c r="F203" i="53"/>
  <c r="C203" i="53"/>
  <c r="B203" i="53"/>
  <c r="H202" i="53"/>
  <c r="G202" i="53"/>
  <c r="F202" i="53"/>
  <c r="C202" i="53"/>
  <c r="B202" i="53"/>
  <c r="H201" i="53"/>
  <c r="G201" i="53"/>
  <c r="F201" i="53"/>
  <c r="C201" i="53"/>
  <c r="B201" i="53"/>
  <c r="H200" i="53"/>
  <c r="G200" i="53"/>
  <c r="F200" i="53"/>
  <c r="C200" i="53"/>
  <c r="B200" i="53"/>
  <c r="H199" i="53"/>
  <c r="G199" i="53"/>
  <c r="F199" i="53"/>
  <c r="C199" i="53"/>
  <c r="B199" i="53"/>
  <c r="H198" i="53"/>
  <c r="G198" i="53"/>
  <c r="F198" i="53"/>
  <c r="C198" i="53"/>
  <c r="B198" i="53"/>
  <c r="H197" i="53"/>
  <c r="G197" i="53"/>
  <c r="F197" i="53"/>
  <c r="C197" i="53"/>
  <c r="B197" i="53"/>
  <c r="H196" i="53"/>
  <c r="G196" i="53"/>
  <c r="F196" i="53"/>
  <c r="C196" i="53"/>
  <c r="B196" i="53"/>
  <c r="H195" i="53"/>
  <c r="G195" i="53"/>
  <c r="F195" i="53"/>
  <c r="C195" i="53"/>
  <c r="B195" i="53"/>
  <c r="H194" i="53"/>
  <c r="G194" i="53"/>
  <c r="F194" i="53"/>
  <c r="C194" i="53"/>
  <c r="B194" i="53"/>
  <c r="H193" i="53"/>
  <c r="G193" i="53"/>
  <c r="F193" i="53"/>
  <c r="C193" i="53"/>
  <c r="B193" i="53"/>
  <c r="H192" i="53"/>
  <c r="G192" i="53"/>
  <c r="F192" i="53"/>
  <c r="C192" i="53"/>
  <c r="B192" i="53"/>
  <c r="H191" i="53"/>
  <c r="G191" i="53"/>
  <c r="F191" i="53"/>
  <c r="C191" i="53"/>
  <c r="B191" i="53"/>
  <c r="H190" i="53"/>
  <c r="G190" i="53"/>
  <c r="F190" i="53"/>
  <c r="C190" i="53"/>
  <c r="B190" i="53"/>
  <c r="H189" i="53"/>
  <c r="G189" i="53"/>
  <c r="F189" i="53"/>
  <c r="C189" i="53"/>
  <c r="B189" i="53"/>
  <c r="H188" i="53"/>
  <c r="G188" i="53"/>
  <c r="F188" i="53"/>
  <c r="C188" i="53"/>
  <c r="B188" i="53"/>
  <c r="H187" i="53"/>
  <c r="G187" i="53"/>
  <c r="F187" i="53"/>
  <c r="C187" i="53"/>
  <c r="B187" i="53"/>
  <c r="H186" i="53"/>
  <c r="G186" i="53"/>
  <c r="F186" i="53"/>
  <c r="C186" i="53"/>
  <c r="B186" i="53"/>
  <c r="H185" i="53"/>
  <c r="G185" i="53"/>
  <c r="F185" i="53"/>
  <c r="C185" i="53"/>
  <c r="B185" i="53"/>
  <c r="H184" i="53"/>
  <c r="G184" i="53"/>
  <c r="F184" i="53"/>
  <c r="C184" i="53"/>
  <c r="B184" i="53"/>
  <c r="H183" i="53"/>
  <c r="G183" i="53"/>
  <c r="F183" i="53"/>
  <c r="C183" i="53"/>
  <c r="B183" i="53"/>
  <c r="H182" i="53"/>
  <c r="G182" i="53"/>
  <c r="F182" i="53"/>
  <c r="C182" i="53"/>
  <c r="B182" i="53"/>
  <c r="H181" i="53"/>
  <c r="G181" i="53"/>
  <c r="F181" i="53"/>
  <c r="C181" i="53"/>
  <c r="B181" i="53"/>
  <c r="H180" i="53"/>
  <c r="G180" i="53"/>
  <c r="F180" i="53"/>
  <c r="C180" i="53"/>
  <c r="B180" i="53"/>
  <c r="H179" i="53"/>
  <c r="G179" i="53"/>
  <c r="F179" i="53"/>
  <c r="C179" i="53"/>
  <c r="B179" i="53"/>
  <c r="H178" i="53"/>
  <c r="G178" i="53"/>
  <c r="F178" i="53"/>
  <c r="C178" i="53"/>
  <c r="B178" i="53"/>
  <c r="H177" i="53"/>
  <c r="G177" i="53"/>
  <c r="F177" i="53"/>
  <c r="C177" i="53"/>
  <c r="B177" i="53"/>
  <c r="H176" i="53"/>
  <c r="G176" i="53"/>
  <c r="F176" i="53"/>
  <c r="C176" i="53"/>
  <c r="B176" i="53"/>
  <c r="H175" i="53"/>
  <c r="G175" i="53"/>
  <c r="F175" i="53"/>
  <c r="C175" i="53"/>
  <c r="B175" i="53"/>
  <c r="H174" i="53"/>
  <c r="G174" i="53"/>
  <c r="F174" i="53"/>
  <c r="C174" i="53"/>
  <c r="B174" i="53"/>
  <c r="H173" i="53"/>
  <c r="G173" i="53"/>
  <c r="F173" i="53"/>
  <c r="C173" i="53"/>
  <c r="B173" i="53"/>
  <c r="H172" i="53"/>
  <c r="G172" i="53"/>
  <c r="F172" i="53"/>
  <c r="C172" i="53"/>
  <c r="B172" i="53"/>
  <c r="H171" i="53"/>
  <c r="G171" i="53"/>
  <c r="F171" i="53"/>
  <c r="C171" i="53"/>
  <c r="B171" i="53"/>
  <c r="H170" i="53"/>
  <c r="G170" i="53"/>
  <c r="F170" i="53"/>
  <c r="C170" i="53"/>
  <c r="B170" i="53"/>
  <c r="H169" i="53"/>
  <c r="G169" i="53"/>
  <c r="F169" i="53"/>
  <c r="C169" i="53"/>
  <c r="B169" i="53"/>
  <c r="H168" i="53"/>
  <c r="G168" i="53"/>
  <c r="F168" i="53"/>
  <c r="C168" i="53"/>
  <c r="B168" i="53"/>
  <c r="H167" i="53"/>
  <c r="G167" i="53"/>
  <c r="F167" i="53"/>
  <c r="C167" i="53"/>
  <c r="B167" i="53"/>
  <c r="H166" i="53"/>
  <c r="G166" i="53"/>
  <c r="F166" i="53"/>
  <c r="C166" i="53"/>
  <c r="B166" i="53"/>
  <c r="H165" i="53"/>
  <c r="G165" i="53"/>
  <c r="F165" i="53"/>
  <c r="C165" i="53"/>
  <c r="B165" i="53"/>
  <c r="H164" i="53"/>
  <c r="G164" i="53"/>
  <c r="F164" i="53"/>
  <c r="C164" i="53"/>
  <c r="B164" i="53"/>
  <c r="H163" i="53"/>
  <c r="G163" i="53"/>
  <c r="F163" i="53"/>
  <c r="C163" i="53"/>
  <c r="B163" i="53"/>
  <c r="H162" i="53"/>
  <c r="G162" i="53"/>
  <c r="F162" i="53"/>
  <c r="C162" i="53"/>
  <c r="B162" i="53"/>
  <c r="H161" i="53"/>
  <c r="G161" i="53"/>
  <c r="F161" i="53"/>
  <c r="C161" i="53"/>
  <c r="B161" i="53"/>
  <c r="H160" i="53"/>
  <c r="G160" i="53"/>
  <c r="F160" i="53"/>
  <c r="C160" i="53"/>
  <c r="B160" i="53"/>
  <c r="H159" i="53"/>
  <c r="G159" i="53"/>
  <c r="F159" i="53"/>
  <c r="C159" i="53"/>
  <c r="B159" i="53"/>
  <c r="H158" i="53"/>
  <c r="G158" i="53"/>
  <c r="F158" i="53"/>
  <c r="C158" i="53"/>
  <c r="B158" i="53"/>
  <c r="H157" i="53"/>
  <c r="G157" i="53"/>
  <c r="F157" i="53"/>
  <c r="C157" i="53"/>
  <c r="B157" i="53"/>
  <c r="H156" i="53"/>
  <c r="G156" i="53"/>
  <c r="F156" i="53"/>
  <c r="C156" i="53"/>
  <c r="B156" i="53"/>
  <c r="H155" i="53"/>
  <c r="G155" i="53"/>
  <c r="F155" i="53"/>
  <c r="C155" i="53"/>
  <c r="B155" i="53"/>
  <c r="H154" i="53"/>
  <c r="G154" i="53"/>
  <c r="F154" i="53"/>
  <c r="C154" i="53"/>
  <c r="B154" i="53"/>
  <c r="H153" i="53"/>
  <c r="G153" i="53"/>
  <c r="F153" i="53"/>
  <c r="C153" i="53"/>
  <c r="B153" i="53"/>
  <c r="H152" i="53"/>
  <c r="G152" i="53"/>
  <c r="F152" i="53"/>
  <c r="C152" i="53"/>
  <c r="B152" i="53"/>
  <c r="H151" i="53"/>
  <c r="G151" i="53"/>
  <c r="F151" i="53"/>
  <c r="C151" i="53"/>
  <c r="B151" i="53"/>
  <c r="H150" i="53"/>
  <c r="G150" i="53"/>
  <c r="F150" i="53"/>
  <c r="C150" i="53"/>
  <c r="B150" i="53"/>
  <c r="H149" i="53"/>
  <c r="G149" i="53"/>
  <c r="F149" i="53"/>
  <c r="C149" i="53"/>
  <c r="B149" i="53"/>
  <c r="H148" i="53"/>
  <c r="G148" i="53"/>
  <c r="F148" i="53"/>
  <c r="C148" i="53"/>
  <c r="B148" i="53"/>
  <c r="H147" i="53"/>
  <c r="G147" i="53"/>
  <c r="F147" i="53"/>
  <c r="C147" i="53"/>
  <c r="B147" i="53"/>
  <c r="H146" i="53"/>
  <c r="G146" i="53"/>
  <c r="F146" i="53"/>
  <c r="C146" i="53"/>
  <c r="B146" i="53"/>
  <c r="H145" i="53"/>
  <c r="G145" i="53"/>
  <c r="F145" i="53"/>
  <c r="C145" i="53"/>
  <c r="B145" i="53"/>
  <c r="H144" i="53"/>
  <c r="G144" i="53"/>
  <c r="F144" i="53"/>
  <c r="C144" i="53"/>
  <c r="B144" i="53"/>
  <c r="H143" i="53"/>
  <c r="G143" i="53"/>
  <c r="F143" i="53"/>
  <c r="C143" i="53"/>
  <c r="B143" i="53"/>
  <c r="H142" i="53"/>
  <c r="G142" i="53"/>
  <c r="F142" i="53"/>
  <c r="C142" i="53"/>
  <c r="B142" i="53"/>
  <c r="H141" i="53"/>
  <c r="G141" i="53"/>
  <c r="F141" i="53"/>
  <c r="C141" i="53"/>
  <c r="B141" i="53"/>
  <c r="H140" i="53"/>
  <c r="G140" i="53"/>
  <c r="F140" i="53"/>
  <c r="C140" i="53"/>
  <c r="B140" i="53"/>
  <c r="H139" i="53"/>
  <c r="G139" i="53"/>
  <c r="F139" i="53"/>
  <c r="C139" i="53"/>
  <c r="B139" i="53"/>
  <c r="H138" i="53"/>
  <c r="G138" i="53"/>
  <c r="F138" i="53"/>
  <c r="C138" i="53"/>
  <c r="B138" i="53"/>
  <c r="H137" i="53"/>
  <c r="G137" i="53"/>
  <c r="F137" i="53"/>
  <c r="C137" i="53"/>
  <c r="B137" i="53"/>
  <c r="H136" i="53"/>
  <c r="G136" i="53"/>
  <c r="F136" i="53"/>
  <c r="C136" i="53"/>
  <c r="B136" i="53"/>
  <c r="H135" i="53"/>
  <c r="G135" i="53"/>
  <c r="F135" i="53"/>
  <c r="C135" i="53"/>
  <c r="B135" i="53"/>
  <c r="H134" i="53"/>
  <c r="G134" i="53"/>
  <c r="F134" i="53"/>
  <c r="C134" i="53"/>
  <c r="B134" i="53"/>
  <c r="H133" i="53"/>
  <c r="G133" i="53"/>
  <c r="F133" i="53"/>
  <c r="C133" i="53"/>
  <c r="B133" i="53"/>
  <c r="H132" i="53"/>
  <c r="G132" i="53"/>
  <c r="F132" i="53"/>
  <c r="C132" i="53"/>
  <c r="B132" i="53"/>
  <c r="H131" i="53"/>
  <c r="G131" i="53"/>
  <c r="F131" i="53"/>
  <c r="C131" i="53"/>
  <c r="B131" i="53"/>
  <c r="H130" i="53"/>
  <c r="G130" i="53"/>
  <c r="F130" i="53"/>
  <c r="C130" i="53"/>
  <c r="B130" i="53"/>
  <c r="H129" i="53"/>
  <c r="G129" i="53"/>
  <c r="F129" i="53"/>
  <c r="C129" i="53"/>
  <c r="B129" i="53"/>
  <c r="H128" i="53"/>
  <c r="G128" i="53"/>
  <c r="F128" i="53"/>
  <c r="C128" i="53"/>
  <c r="B128" i="53"/>
  <c r="H127" i="53"/>
  <c r="G127" i="53"/>
  <c r="F127" i="53"/>
  <c r="C127" i="53"/>
  <c r="B127" i="53"/>
  <c r="H126" i="53"/>
  <c r="G126" i="53"/>
  <c r="F126" i="53"/>
  <c r="C126" i="53"/>
  <c r="B126" i="53"/>
  <c r="H125" i="53"/>
  <c r="G125" i="53"/>
  <c r="F125" i="53"/>
  <c r="C125" i="53"/>
  <c r="B125" i="53"/>
  <c r="H124" i="53"/>
  <c r="G124" i="53"/>
  <c r="F124" i="53"/>
  <c r="C124" i="53"/>
  <c r="B124" i="53"/>
  <c r="H123" i="53"/>
  <c r="G123" i="53"/>
  <c r="F123" i="53"/>
  <c r="C123" i="53"/>
  <c r="B123" i="53"/>
  <c r="H122" i="53"/>
  <c r="G122" i="53"/>
  <c r="F122" i="53"/>
  <c r="C122" i="53"/>
  <c r="B122" i="53"/>
  <c r="H121" i="53"/>
  <c r="G121" i="53"/>
  <c r="F121" i="53"/>
  <c r="C121" i="53"/>
  <c r="B121" i="53"/>
  <c r="H120" i="53"/>
  <c r="G120" i="53"/>
  <c r="F120" i="53"/>
  <c r="C120" i="53"/>
  <c r="B120" i="53"/>
  <c r="H119" i="53"/>
  <c r="G119" i="53"/>
  <c r="F119" i="53"/>
  <c r="C119" i="53"/>
  <c r="B119" i="53"/>
  <c r="H118" i="53"/>
  <c r="G118" i="53"/>
  <c r="F118" i="53"/>
  <c r="C118" i="53"/>
  <c r="B118" i="53"/>
  <c r="H117" i="53"/>
  <c r="G117" i="53"/>
  <c r="F117" i="53"/>
  <c r="C117" i="53"/>
  <c r="B117" i="53"/>
  <c r="H116" i="53"/>
  <c r="G116" i="53"/>
  <c r="F116" i="53"/>
  <c r="C116" i="53"/>
  <c r="B116" i="53"/>
  <c r="H115" i="53"/>
  <c r="G115" i="53"/>
  <c r="F115" i="53"/>
  <c r="C115" i="53"/>
  <c r="B115" i="53"/>
  <c r="H114" i="53"/>
  <c r="G114" i="53"/>
  <c r="F114" i="53"/>
  <c r="C114" i="53"/>
  <c r="B114" i="53"/>
  <c r="H113" i="53"/>
  <c r="G113" i="53"/>
  <c r="F113" i="53"/>
  <c r="C113" i="53"/>
  <c r="B113" i="53"/>
  <c r="H112" i="53"/>
  <c r="G112" i="53"/>
  <c r="F112" i="53"/>
  <c r="C112" i="53"/>
  <c r="B112" i="53"/>
  <c r="H111" i="53"/>
  <c r="G111" i="53"/>
  <c r="F111" i="53"/>
  <c r="C111" i="53"/>
  <c r="B111" i="53"/>
  <c r="H110" i="53"/>
  <c r="G110" i="53"/>
  <c r="F110" i="53"/>
  <c r="C110" i="53"/>
  <c r="B110" i="53"/>
  <c r="H109" i="53"/>
  <c r="G109" i="53"/>
  <c r="F109" i="53"/>
  <c r="C109" i="53"/>
  <c r="B109" i="53"/>
  <c r="H108" i="53"/>
  <c r="G108" i="53"/>
  <c r="F108" i="53"/>
  <c r="C108" i="53"/>
  <c r="B108" i="53"/>
  <c r="H107" i="53"/>
  <c r="G107" i="53"/>
  <c r="F107" i="53"/>
  <c r="C107" i="53"/>
  <c r="B107" i="53"/>
  <c r="H106" i="53"/>
  <c r="G106" i="53"/>
  <c r="F106" i="53"/>
  <c r="C106" i="53"/>
  <c r="B106" i="53"/>
  <c r="H105" i="53"/>
  <c r="G105" i="53"/>
  <c r="F105" i="53"/>
  <c r="C105" i="53"/>
  <c r="B105" i="53"/>
  <c r="H104" i="53"/>
  <c r="G104" i="53"/>
  <c r="F104" i="53"/>
  <c r="C104" i="53"/>
  <c r="B104" i="53"/>
  <c r="H103" i="53"/>
  <c r="G103" i="53"/>
  <c r="F103" i="53"/>
  <c r="C103" i="53"/>
  <c r="B103" i="53"/>
  <c r="H102" i="53"/>
  <c r="G102" i="53"/>
  <c r="F102" i="53"/>
  <c r="C102" i="53"/>
  <c r="B102" i="53"/>
  <c r="H101" i="53"/>
  <c r="G101" i="53"/>
  <c r="F101" i="53"/>
  <c r="C101" i="53"/>
  <c r="B101" i="53"/>
  <c r="H100" i="53"/>
  <c r="G100" i="53"/>
  <c r="F100" i="53"/>
  <c r="C100" i="53"/>
  <c r="B100" i="53"/>
  <c r="H99" i="53"/>
  <c r="G99" i="53"/>
  <c r="F99" i="53"/>
  <c r="C99" i="53"/>
  <c r="B99" i="53"/>
  <c r="H98" i="53"/>
  <c r="G98" i="53"/>
  <c r="F98" i="53"/>
  <c r="C98" i="53"/>
  <c r="B98" i="53"/>
  <c r="H97" i="53"/>
  <c r="G97" i="53"/>
  <c r="F97" i="53"/>
  <c r="C97" i="53"/>
  <c r="B97" i="53"/>
  <c r="H96" i="53"/>
  <c r="G96" i="53"/>
  <c r="F96" i="53"/>
  <c r="C96" i="53"/>
  <c r="B96" i="53"/>
  <c r="H95" i="53"/>
  <c r="G95" i="53"/>
  <c r="F95" i="53"/>
  <c r="C95" i="53"/>
  <c r="B95" i="53"/>
  <c r="H94" i="53"/>
  <c r="G94" i="53"/>
  <c r="F94" i="53"/>
  <c r="C94" i="53"/>
  <c r="B94" i="53"/>
  <c r="H93" i="53"/>
  <c r="G93" i="53"/>
  <c r="F93" i="53"/>
  <c r="C93" i="53"/>
  <c r="B93" i="53"/>
  <c r="H92" i="53"/>
  <c r="G92" i="53"/>
  <c r="F92" i="53"/>
  <c r="C92" i="53"/>
  <c r="B92" i="53"/>
  <c r="H91" i="53"/>
  <c r="G91" i="53"/>
  <c r="F91" i="53"/>
  <c r="C91" i="53"/>
  <c r="B91" i="53"/>
  <c r="H90" i="53"/>
  <c r="G90" i="53"/>
  <c r="F90" i="53"/>
  <c r="C90" i="53"/>
  <c r="B90" i="53"/>
  <c r="H89" i="53"/>
  <c r="G89" i="53"/>
  <c r="F89" i="53"/>
  <c r="C89" i="53"/>
  <c r="B89" i="53"/>
  <c r="H88" i="53"/>
  <c r="G88" i="53"/>
  <c r="F88" i="53"/>
  <c r="C88" i="53"/>
  <c r="B88" i="53"/>
  <c r="H87" i="53"/>
  <c r="G87" i="53"/>
  <c r="F87" i="53"/>
  <c r="C87" i="53"/>
  <c r="B87" i="53"/>
  <c r="H86" i="53"/>
  <c r="G86" i="53"/>
  <c r="F86" i="53"/>
  <c r="C86" i="53"/>
  <c r="B86" i="53"/>
  <c r="H85" i="53"/>
  <c r="G85" i="53"/>
  <c r="F85" i="53"/>
  <c r="C85" i="53"/>
  <c r="B85" i="53"/>
  <c r="H84" i="53"/>
  <c r="G84" i="53"/>
  <c r="F84" i="53"/>
  <c r="C84" i="53"/>
  <c r="B84" i="53"/>
  <c r="H83" i="53"/>
  <c r="G83" i="53"/>
  <c r="F83" i="53"/>
  <c r="C83" i="53"/>
  <c r="B83" i="53"/>
  <c r="H82" i="53"/>
  <c r="G82" i="53"/>
  <c r="F82" i="53"/>
  <c r="C82" i="53"/>
  <c r="B82" i="53"/>
  <c r="H81" i="53"/>
  <c r="G81" i="53"/>
  <c r="F81" i="53"/>
  <c r="C81" i="53"/>
  <c r="B81" i="53"/>
  <c r="H80" i="53"/>
  <c r="G80" i="53"/>
  <c r="F80" i="53"/>
  <c r="C80" i="53"/>
  <c r="B80" i="53"/>
  <c r="H79" i="53"/>
  <c r="G79" i="53"/>
  <c r="F79" i="53"/>
  <c r="C79" i="53"/>
  <c r="B79" i="53"/>
  <c r="H78" i="53"/>
  <c r="G78" i="53"/>
  <c r="F78" i="53"/>
  <c r="C78" i="53"/>
  <c r="B78" i="53"/>
  <c r="H77" i="53"/>
  <c r="G77" i="53"/>
  <c r="F77" i="53"/>
  <c r="C77" i="53"/>
  <c r="B77" i="53"/>
  <c r="H76" i="53"/>
  <c r="G76" i="53"/>
  <c r="F76" i="53"/>
  <c r="C76" i="53"/>
  <c r="B76" i="53"/>
  <c r="H75" i="53"/>
  <c r="G75" i="53"/>
  <c r="F75" i="53"/>
  <c r="C75" i="53"/>
  <c r="B75" i="53"/>
  <c r="H74" i="53"/>
  <c r="G74" i="53"/>
  <c r="F74" i="53"/>
  <c r="C74" i="53"/>
  <c r="B74" i="53"/>
  <c r="H73" i="53"/>
  <c r="G73" i="53"/>
  <c r="F73" i="53"/>
  <c r="C73" i="53"/>
  <c r="B73" i="53"/>
  <c r="H72" i="53"/>
  <c r="G72" i="53"/>
  <c r="F72" i="53"/>
  <c r="C72" i="53"/>
  <c r="B72" i="53"/>
  <c r="H71" i="53"/>
  <c r="G71" i="53"/>
  <c r="F71" i="53"/>
  <c r="C71" i="53"/>
  <c r="B71" i="53"/>
  <c r="H70" i="53"/>
  <c r="G70" i="53"/>
  <c r="F70" i="53"/>
  <c r="C70" i="53"/>
  <c r="B70" i="53"/>
  <c r="H69" i="53"/>
  <c r="G69" i="53"/>
  <c r="F69" i="53"/>
  <c r="C69" i="53"/>
  <c r="B69" i="53"/>
  <c r="H68" i="53"/>
  <c r="G68" i="53"/>
  <c r="F68" i="53"/>
  <c r="C68" i="53"/>
  <c r="B68" i="53"/>
  <c r="H67" i="53"/>
  <c r="G67" i="53"/>
  <c r="F67" i="53"/>
  <c r="C67" i="53"/>
  <c r="B67" i="53"/>
  <c r="H66" i="53"/>
  <c r="G66" i="53"/>
  <c r="F66" i="53"/>
  <c r="C66" i="53"/>
  <c r="B66" i="53"/>
  <c r="H65" i="53"/>
  <c r="G65" i="53"/>
  <c r="F65" i="53"/>
  <c r="C65" i="53"/>
  <c r="B65" i="53"/>
  <c r="H64" i="53"/>
  <c r="G64" i="53"/>
  <c r="F64" i="53"/>
  <c r="C64" i="53"/>
  <c r="B64" i="53"/>
  <c r="H63" i="53"/>
  <c r="G63" i="53"/>
  <c r="F63" i="53"/>
  <c r="C63" i="53"/>
  <c r="B63" i="53"/>
  <c r="H62" i="53"/>
  <c r="G62" i="53"/>
  <c r="F62" i="53"/>
  <c r="C62" i="53"/>
  <c r="B62" i="53"/>
  <c r="H61" i="53"/>
  <c r="G61" i="53"/>
  <c r="F61" i="53"/>
  <c r="C61" i="53"/>
  <c r="B61" i="53"/>
  <c r="H60" i="53"/>
  <c r="G60" i="53"/>
  <c r="F60" i="53"/>
  <c r="C60" i="53"/>
  <c r="B60" i="53"/>
  <c r="H59" i="53"/>
  <c r="G59" i="53"/>
  <c r="F59" i="53"/>
  <c r="C59" i="53"/>
  <c r="B59" i="53"/>
  <c r="H58" i="53"/>
  <c r="G58" i="53"/>
  <c r="F58" i="53"/>
  <c r="C58" i="53"/>
  <c r="B58" i="53"/>
  <c r="H57" i="53"/>
  <c r="G57" i="53"/>
  <c r="F57" i="53"/>
  <c r="C57" i="53"/>
  <c r="B57" i="53"/>
  <c r="H56" i="53"/>
  <c r="G56" i="53"/>
  <c r="F56" i="53"/>
  <c r="C56" i="53"/>
  <c r="B56" i="53"/>
  <c r="H55" i="53"/>
  <c r="G55" i="53"/>
  <c r="F55" i="53"/>
  <c r="C55" i="53"/>
  <c r="B55" i="53"/>
  <c r="H54" i="53"/>
  <c r="G54" i="53"/>
  <c r="F54" i="53"/>
  <c r="C54" i="53"/>
  <c r="B54" i="53"/>
  <c r="H53" i="53"/>
  <c r="G53" i="53"/>
  <c r="F53" i="53"/>
  <c r="C53" i="53"/>
  <c r="B53" i="53"/>
  <c r="H52" i="53"/>
  <c r="G52" i="53"/>
  <c r="F52" i="53"/>
  <c r="C52" i="53"/>
  <c r="B52" i="53"/>
  <c r="H51" i="53"/>
  <c r="G51" i="53"/>
  <c r="F51" i="53"/>
  <c r="C51" i="53"/>
  <c r="B51" i="53"/>
  <c r="H50" i="53"/>
  <c r="G50" i="53"/>
  <c r="F50" i="53"/>
  <c r="C50" i="53"/>
  <c r="B50" i="53"/>
  <c r="H49" i="53"/>
  <c r="G49" i="53"/>
  <c r="F49" i="53"/>
  <c r="C49" i="53"/>
  <c r="B49" i="53"/>
  <c r="H48" i="53"/>
  <c r="G48" i="53"/>
  <c r="F48" i="53"/>
  <c r="C48" i="53"/>
  <c r="B48" i="53"/>
  <c r="H47" i="53"/>
  <c r="G47" i="53"/>
  <c r="F47" i="53"/>
  <c r="C47" i="53"/>
  <c r="B47" i="53"/>
  <c r="H46" i="53"/>
  <c r="G46" i="53"/>
  <c r="F46" i="53"/>
  <c r="C46" i="53"/>
  <c r="B46" i="53"/>
  <c r="H45" i="53"/>
  <c r="G45" i="53"/>
  <c r="F45" i="53"/>
  <c r="C45" i="53"/>
  <c r="B45" i="53"/>
  <c r="H44" i="53"/>
  <c r="G44" i="53"/>
  <c r="F44" i="53"/>
  <c r="C44" i="53"/>
  <c r="B44" i="53"/>
  <c r="H43" i="53"/>
  <c r="G43" i="53"/>
  <c r="F43" i="53"/>
  <c r="C43" i="53"/>
  <c r="B43" i="53"/>
  <c r="H42" i="53"/>
  <c r="G42" i="53"/>
  <c r="F42" i="53"/>
  <c r="C42" i="53"/>
  <c r="B42" i="53"/>
  <c r="H41" i="53"/>
  <c r="G41" i="53"/>
  <c r="F41" i="53"/>
  <c r="C41" i="53"/>
  <c r="B41" i="53"/>
  <c r="H40" i="53"/>
  <c r="G40" i="53"/>
  <c r="F40" i="53"/>
  <c r="C40" i="53"/>
  <c r="B40" i="53"/>
  <c r="H39" i="53"/>
  <c r="G39" i="53"/>
  <c r="F39" i="53"/>
  <c r="C39" i="53"/>
  <c r="B39" i="53"/>
  <c r="H38" i="53"/>
  <c r="G38" i="53"/>
  <c r="F38" i="53"/>
  <c r="C38" i="53"/>
  <c r="B38" i="53"/>
  <c r="H37" i="53"/>
  <c r="G37" i="53"/>
  <c r="F37" i="53"/>
  <c r="C37" i="53"/>
  <c r="B37" i="53"/>
  <c r="H36" i="53"/>
  <c r="G36" i="53"/>
  <c r="F36" i="53"/>
  <c r="C36" i="53"/>
  <c r="B36" i="53"/>
  <c r="H35" i="53"/>
  <c r="G35" i="53"/>
  <c r="F35" i="53"/>
  <c r="C35" i="53"/>
  <c r="B35" i="53"/>
  <c r="H34" i="53"/>
  <c r="G34" i="53"/>
  <c r="F34" i="53"/>
  <c r="C34" i="53"/>
  <c r="B34" i="53"/>
  <c r="H33" i="53"/>
  <c r="G33" i="53"/>
  <c r="F33" i="53"/>
  <c r="C33" i="53"/>
  <c r="B33" i="53"/>
  <c r="H32" i="53"/>
  <c r="G32" i="53"/>
  <c r="F32" i="53"/>
  <c r="C32" i="53"/>
  <c r="B32" i="53"/>
  <c r="H31" i="53"/>
  <c r="G31" i="53"/>
  <c r="F31" i="53"/>
  <c r="C31" i="53"/>
  <c r="B31" i="53"/>
  <c r="H30" i="53"/>
  <c r="G30" i="53"/>
  <c r="F30" i="53"/>
  <c r="C30" i="53"/>
  <c r="B30" i="53"/>
  <c r="H29" i="53"/>
  <c r="G29" i="53"/>
  <c r="F29" i="53"/>
  <c r="C29" i="53"/>
  <c r="B29" i="53"/>
  <c r="H28" i="53"/>
  <c r="G28" i="53"/>
  <c r="F28" i="53"/>
  <c r="C28" i="53"/>
  <c r="B28" i="53"/>
  <c r="H27" i="53"/>
  <c r="G27" i="53"/>
  <c r="F27" i="53"/>
  <c r="C27" i="53"/>
  <c r="B27" i="53"/>
  <c r="H26" i="53"/>
  <c r="G26" i="53"/>
  <c r="F26" i="53"/>
  <c r="C26" i="53"/>
  <c r="B26" i="53"/>
  <c r="H25" i="53"/>
  <c r="G25" i="53"/>
  <c r="F25" i="53"/>
  <c r="C25" i="53"/>
  <c r="B25" i="53"/>
  <c r="H24" i="53"/>
  <c r="G24" i="53"/>
  <c r="F24" i="53"/>
  <c r="C24" i="53"/>
  <c r="B24" i="53"/>
  <c r="H23" i="53"/>
  <c r="G23" i="53"/>
  <c r="F23" i="53"/>
  <c r="C23" i="53"/>
  <c r="B23" i="53"/>
  <c r="H22" i="53"/>
  <c r="G22" i="53"/>
  <c r="F22" i="53"/>
  <c r="C22" i="53"/>
  <c r="B22" i="53"/>
  <c r="H21" i="53"/>
  <c r="G21" i="53"/>
  <c r="F21" i="53"/>
  <c r="C21" i="53"/>
  <c r="B21" i="53"/>
  <c r="H20" i="53"/>
  <c r="G20" i="53"/>
  <c r="F20" i="53"/>
  <c r="C20" i="53"/>
  <c r="B20" i="53"/>
  <c r="H19" i="53"/>
  <c r="G19" i="53"/>
  <c r="F19" i="53"/>
  <c r="C19" i="53"/>
  <c r="B19" i="53"/>
  <c r="H18" i="53"/>
  <c r="G18" i="53"/>
  <c r="F18" i="53"/>
  <c r="C18" i="53"/>
  <c r="B18" i="53"/>
  <c r="H17" i="53"/>
  <c r="G17" i="53"/>
  <c r="F17" i="53"/>
  <c r="C17" i="53"/>
  <c r="B17" i="53"/>
  <c r="H16" i="53"/>
  <c r="G16" i="53"/>
  <c r="F16" i="53"/>
  <c r="C16" i="53"/>
  <c r="B16" i="53"/>
  <c r="H15" i="53"/>
  <c r="G15" i="53"/>
  <c r="F15" i="53"/>
  <c r="C15" i="53"/>
  <c r="B15" i="53"/>
  <c r="H14" i="53"/>
  <c r="G14" i="53"/>
  <c r="F14" i="53"/>
  <c r="C14" i="53"/>
  <c r="B14" i="53"/>
  <c r="H13" i="53"/>
  <c r="G13" i="53"/>
  <c r="F13" i="53"/>
  <c r="C13" i="53"/>
  <c r="B13" i="53"/>
  <c r="H12" i="53"/>
  <c r="G12" i="53"/>
  <c r="F12" i="53"/>
  <c r="C12" i="53"/>
  <c r="B12" i="53"/>
  <c r="H11" i="53"/>
  <c r="G11" i="53"/>
  <c r="F11" i="53"/>
  <c r="C11" i="53"/>
  <c r="C6" i="53"/>
  <c r="C7" i="53"/>
  <c r="C8" i="53"/>
  <c r="C9" i="53"/>
  <c r="C10" i="53"/>
  <c r="B11" i="53"/>
  <c r="H10" i="53"/>
  <c r="G10" i="53"/>
  <c r="F10" i="53"/>
  <c r="B10" i="53"/>
  <c r="H9" i="53"/>
  <c r="G9" i="53"/>
  <c r="F9" i="53"/>
  <c r="B9" i="53"/>
  <c r="H8" i="53"/>
  <c r="G8" i="53"/>
  <c r="F8" i="53"/>
  <c r="B8" i="53"/>
  <c r="H7" i="53"/>
  <c r="G7" i="53"/>
  <c r="F7" i="53"/>
  <c r="B7" i="53"/>
  <c r="H6" i="53"/>
  <c r="G6" i="53"/>
  <c r="F6" i="53"/>
  <c r="B6" i="53"/>
  <c r="B2374" i="48"/>
  <c r="B2373" i="48"/>
  <c r="B2372" i="48"/>
  <c r="B2371" i="48"/>
  <c r="B2370" i="48"/>
  <c r="B2369" i="48"/>
  <c r="B2368" i="48"/>
  <c r="B2367" i="48"/>
  <c r="B2366" i="48"/>
  <c r="B2365" i="48"/>
  <c r="B2364" i="48"/>
  <c r="B2363" i="48"/>
  <c r="B2362" i="48"/>
  <c r="B2361" i="48"/>
  <c r="B2360" i="48"/>
  <c r="B2359" i="48"/>
  <c r="B2358" i="48"/>
  <c r="B2357" i="48"/>
  <c r="B2356" i="48"/>
  <c r="B2355" i="48"/>
  <c r="B2354" i="48"/>
  <c r="B2353" i="48"/>
  <c r="B2352" i="48"/>
  <c r="B2351" i="48"/>
  <c r="B2350" i="48"/>
  <c r="B2349" i="48"/>
  <c r="B2348" i="48"/>
  <c r="B2347" i="48"/>
  <c r="B2346" i="48"/>
  <c r="B2345" i="48"/>
  <c r="B2344" i="48"/>
  <c r="B2343" i="48"/>
  <c r="B2342" i="48"/>
  <c r="B2341" i="48"/>
  <c r="B2340" i="48"/>
  <c r="B2339" i="48"/>
  <c r="B2338" i="48"/>
  <c r="B2337" i="48"/>
  <c r="B2336" i="48"/>
  <c r="B2335" i="48"/>
  <c r="B2334" i="48"/>
  <c r="B2333" i="48"/>
  <c r="B2332" i="48"/>
  <c r="B2331" i="48"/>
  <c r="B2330" i="48"/>
  <c r="B2329" i="48"/>
  <c r="B2328" i="48"/>
  <c r="B2327" i="48"/>
  <c r="B2326" i="48"/>
  <c r="B2325" i="48"/>
  <c r="B2324" i="48"/>
  <c r="B2323" i="48"/>
  <c r="B2322" i="48"/>
  <c r="B2321" i="48"/>
  <c r="B2320" i="48"/>
  <c r="B2319" i="48"/>
  <c r="B2318" i="48"/>
  <c r="B2317" i="48"/>
  <c r="B2316" i="48"/>
  <c r="B2315" i="48"/>
  <c r="B2314" i="48"/>
  <c r="B2313" i="48"/>
  <c r="B2312" i="48"/>
  <c r="B2311" i="48"/>
  <c r="B2310" i="48"/>
  <c r="B2309" i="48"/>
  <c r="B2308" i="48"/>
  <c r="B2307" i="48"/>
  <c r="B2306" i="48"/>
  <c r="B2305" i="48"/>
  <c r="B2304" i="48"/>
  <c r="B2303" i="48"/>
  <c r="B2302" i="48"/>
  <c r="B2301" i="48"/>
  <c r="B2300" i="48"/>
  <c r="B2299" i="48"/>
  <c r="B2298" i="48"/>
  <c r="B2297" i="48"/>
  <c r="B2296" i="48"/>
  <c r="B2295" i="48"/>
  <c r="B2294" i="48"/>
  <c r="B2293" i="48"/>
  <c r="B2292" i="48"/>
  <c r="B2291" i="48"/>
  <c r="B2290" i="48"/>
  <c r="B2289" i="48"/>
  <c r="B2288" i="48"/>
  <c r="B2287" i="48"/>
  <c r="B2286" i="48"/>
  <c r="B2285" i="48"/>
  <c r="B2284" i="48"/>
  <c r="B2283" i="48"/>
  <c r="B2282" i="48"/>
  <c r="B2281" i="48"/>
  <c r="B2280" i="48"/>
  <c r="B2279" i="48"/>
  <c r="B2278" i="48"/>
  <c r="B2277" i="48"/>
  <c r="B2276" i="48"/>
  <c r="B2275" i="48"/>
  <c r="B2274" i="48"/>
  <c r="B2273" i="48"/>
  <c r="B2272" i="48"/>
  <c r="B2271" i="48"/>
  <c r="B2270" i="48"/>
  <c r="B2269" i="48"/>
  <c r="B2268" i="48"/>
  <c r="B2267" i="48"/>
  <c r="B2266" i="48"/>
  <c r="B2265" i="48"/>
  <c r="B2264" i="48"/>
  <c r="B2263" i="48"/>
  <c r="B2262" i="48"/>
  <c r="B2261" i="48"/>
  <c r="B2260" i="48"/>
  <c r="B2259" i="48"/>
  <c r="B2258" i="48"/>
  <c r="B2257" i="48"/>
  <c r="B2256" i="48"/>
  <c r="B2255" i="48"/>
  <c r="B2254" i="48"/>
  <c r="B2253" i="48"/>
  <c r="B2252" i="48"/>
  <c r="B2251" i="48"/>
  <c r="B2250" i="48"/>
  <c r="B2249" i="48"/>
  <c r="B2248" i="48"/>
  <c r="B2247" i="48"/>
  <c r="B2246" i="48"/>
  <c r="B2245" i="48"/>
  <c r="B2244" i="48"/>
  <c r="B2243" i="48"/>
  <c r="B2242" i="48"/>
  <c r="B2241" i="48"/>
  <c r="B2240" i="48"/>
  <c r="B2239" i="48"/>
  <c r="B2238" i="48"/>
  <c r="B2237" i="48"/>
  <c r="B2236" i="48"/>
  <c r="B2235" i="48"/>
  <c r="B2234" i="48"/>
  <c r="B2233" i="48"/>
  <c r="B2232" i="48"/>
  <c r="B2231" i="48"/>
  <c r="B2230" i="48"/>
  <c r="B2229" i="48"/>
  <c r="B2228" i="48"/>
  <c r="B2227" i="48"/>
  <c r="B2226" i="48"/>
  <c r="B2225" i="48"/>
  <c r="B2224" i="48"/>
  <c r="B2223" i="48"/>
  <c r="B2222" i="48"/>
  <c r="B2221" i="48"/>
  <c r="B2220" i="48"/>
  <c r="B2219" i="48"/>
  <c r="B2218" i="48"/>
  <c r="B2217" i="48"/>
  <c r="B2216" i="48"/>
  <c r="B2215" i="48"/>
  <c r="B2214" i="48"/>
  <c r="B2213" i="48"/>
  <c r="B2212" i="48"/>
  <c r="B2211" i="48"/>
  <c r="B2210" i="48"/>
  <c r="B2209" i="48"/>
  <c r="B2208" i="48"/>
  <c r="B2207" i="48"/>
  <c r="B2206" i="48"/>
  <c r="B2205" i="48"/>
  <c r="B2204" i="48"/>
  <c r="B2203" i="48"/>
  <c r="B2202" i="48"/>
  <c r="B2201" i="48"/>
  <c r="B2200" i="48"/>
  <c r="B2199" i="48"/>
  <c r="B2198" i="48"/>
  <c r="B2197" i="48"/>
  <c r="B2196" i="48"/>
  <c r="B2195" i="48"/>
  <c r="B2194" i="48"/>
  <c r="B2193" i="48"/>
  <c r="B2192" i="48"/>
  <c r="B2191" i="48"/>
  <c r="B2190" i="48"/>
  <c r="B2189" i="48"/>
  <c r="B2188" i="48"/>
  <c r="B2187" i="48"/>
  <c r="B2186" i="48"/>
  <c r="B2185" i="48"/>
  <c r="B2184" i="48"/>
  <c r="B2183" i="48"/>
  <c r="B2182" i="48"/>
  <c r="B2181" i="48"/>
  <c r="B2180" i="48"/>
  <c r="B2179" i="48"/>
  <c r="B2178" i="48"/>
  <c r="B2177" i="48"/>
  <c r="B2176" i="48"/>
  <c r="B2175" i="48"/>
  <c r="B2174" i="48"/>
  <c r="B2173" i="48"/>
  <c r="B2172" i="48"/>
  <c r="B2171" i="48"/>
  <c r="B2170" i="48"/>
  <c r="B2169" i="48"/>
  <c r="B2168" i="48"/>
  <c r="B2167" i="48"/>
  <c r="B2166" i="48"/>
  <c r="B2165" i="48"/>
  <c r="B2164" i="48"/>
  <c r="B2163" i="48"/>
  <c r="B2162" i="48"/>
  <c r="B2161" i="48"/>
  <c r="B2160" i="48"/>
  <c r="B2159" i="48"/>
  <c r="B2158" i="48"/>
  <c r="B2157" i="48"/>
  <c r="B2156" i="48"/>
  <c r="B2155" i="48"/>
  <c r="B2154" i="48"/>
  <c r="B2153" i="48"/>
  <c r="B2152" i="48"/>
  <c r="B2151" i="48"/>
  <c r="B2150" i="48"/>
  <c r="B2149" i="48"/>
  <c r="B2148" i="48"/>
  <c r="B2147" i="48"/>
  <c r="B2146" i="48"/>
  <c r="B2145" i="48"/>
  <c r="B2144" i="48"/>
  <c r="B2143" i="48"/>
  <c r="B2142" i="48"/>
  <c r="B2141" i="48"/>
  <c r="B2140" i="48"/>
  <c r="B2139" i="48"/>
  <c r="B2138" i="48"/>
  <c r="B2137" i="48"/>
  <c r="B2136" i="48"/>
  <c r="B2135" i="48"/>
  <c r="B2134" i="48"/>
  <c r="B2133" i="48"/>
  <c r="B2132" i="48"/>
  <c r="B2131" i="48"/>
  <c r="B2130" i="48"/>
  <c r="B2129" i="48"/>
  <c r="B2128" i="48"/>
  <c r="B2127" i="48"/>
  <c r="B2126" i="48"/>
  <c r="B2125" i="48"/>
  <c r="B2124" i="48"/>
  <c r="B2123" i="48"/>
  <c r="B2122" i="48"/>
  <c r="B2121" i="48"/>
  <c r="B2120" i="48"/>
  <c r="B2119" i="48"/>
  <c r="B2118" i="48"/>
  <c r="B2117" i="48"/>
  <c r="B2116" i="48"/>
  <c r="B2115" i="48"/>
  <c r="B2114" i="48"/>
  <c r="B2113" i="48"/>
  <c r="B2112" i="48"/>
  <c r="B2111" i="48"/>
  <c r="B2110" i="48"/>
  <c r="B2109" i="48"/>
  <c r="B2108" i="48"/>
  <c r="B2107" i="48"/>
  <c r="B2106" i="48"/>
  <c r="B2105" i="48"/>
  <c r="B2104" i="48"/>
  <c r="B2103" i="48"/>
  <c r="B2102" i="48"/>
  <c r="B2101" i="48"/>
  <c r="B2100" i="48"/>
  <c r="B2099" i="48"/>
  <c r="B2098" i="48"/>
  <c r="B2097" i="48"/>
  <c r="B2096" i="48"/>
  <c r="B2095" i="48"/>
  <c r="B2094" i="48"/>
  <c r="B2093" i="48"/>
  <c r="B2092" i="48"/>
  <c r="B2091" i="48"/>
  <c r="B2090" i="48"/>
  <c r="B2089" i="48"/>
  <c r="B2088" i="48"/>
  <c r="B2087" i="48"/>
  <c r="B2086" i="48"/>
  <c r="B2085" i="48"/>
  <c r="B2084" i="48"/>
  <c r="B2083" i="48"/>
  <c r="B2082" i="48"/>
  <c r="B2081" i="48"/>
  <c r="B2080" i="48"/>
  <c r="B2079" i="48"/>
  <c r="B2078" i="48"/>
  <c r="B2077" i="48"/>
  <c r="B2076" i="48"/>
  <c r="B2075" i="48"/>
  <c r="B2074" i="48"/>
  <c r="B2073" i="48"/>
  <c r="B2072" i="48"/>
  <c r="B2071" i="48"/>
  <c r="B2070" i="48"/>
  <c r="B2069" i="48"/>
  <c r="B2068" i="48"/>
  <c r="B2067" i="48"/>
  <c r="B2066" i="48"/>
  <c r="B2065" i="48"/>
  <c r="B2064" i="48"/>
  <c r="B2063" i="48"/>
  <c r="B2062" i="48"/>
  <c r="B2061" i="48"/>
  <c r="B2060" i="48"/>
  <c r="B2059" i="48"/>
  <c r="B2058" i="48"/>
  <c r="B2057" i="48"/>
  <c r="B2056" i="48"/>
  <c r="B2055" i="48"/>
  <c r="B2054" i="48"/>
  <c r="B2053" i="48"/>
  <c r="B2052" i="48"/>
  <c r="B2051" i="48"/>
  <c r="B2050" i="48"/>
  <c r="B2049" i="48"/>
  <c r="B2048" i="48"/>
  <c r="B2047" i="48"/>
  <c r="B2046" i="48"/>
  <c r="B2045" i="48"/>
  <c r="B2044" i="48"/>
  <c r="B2043" i="48"/>
  <c r="B2042" i="48"/>
  <c r="B2041" i="48"/>
  <c r="B2040" i="48"/>
  <c r="B2039" i="48"/>
  <c r="B2038" i="48"/>
  <c r="B2037" i="48"/>
  <c r="B2036" i="48"/>
  <c r="B2035" i="48"/>
  <c r="B2034" i="48"/>
  <c r="B2033" i="48"/>
  <c r="B2032" i="48"/>
  <c r="B2031" i="48"/>
  <c r="B2030" i="48"/>
  <c r="B2029" i="48"/>
  <c r="B2028" i="48"/>
  <c r="B2027" i="48"/>
  <c r="B2026" i="48"/>
  <c r="B2025" i="48"/>
  <c r="B2024" i="48"/>
  <c r="B2023" i="48"/>
  <c r="B2022" i="48"/>
  <c r="B2021" i="48"/>
  <c r="B2020" i="48"/>
  <c r="B2019" i="48"/>
  <c r="B2018" i="48"/>
  <c r="B2017" i="48"/>
  <c r="B2016" i="48"/>
  <c r="B2015" i="48"/>
  <c r="B2014" i="48"/>
  <c r="B2013" i="48"/>
  <c r="B2012" i="48"/>
  <c r="B2011" i="48"/>
  <c r="B2010" i="48"/>
  <c r="B2009" i="48"/>
  <c r="B2008" i="48"/>
  <c r="B2007" i="48"/>
  <c r="B2006" i="48"/>
  <c r="B2005" i="48"/>
  <c r="B2004" i="48"/>
  <c r="B2003" i="48"/>
  <c r="B2002" i="48"/>
  <c r="B2001" i="48"/>
  <c r="B2000" i="48"/>
  <c r="B1999" i="48"/>
  <c r="B1998" i="48"/>
  <c r="B1997" i="48"/>
  <c r="B1996" i="48"/>
  <c r="B1995" i="48"/>
  <c r="B1994" i="48"/>
  <c r="B1993" i="48"/>
  <c r="B1992" i="48"/>
  <c r="B1991" i="48"/>
  <c r="B1990" i="48"/>
  <c r="B1989" i="48"/>
  <c r="B1988" i="48"/>
  <c r="B1987" i="48"/>
  <c r="B1986" i="48"/>
  <c r="B1985" i="48"/>
  <c r="B1984" i="48"/>
  <c r="B1983" i="48"/>
  <c r="B1982" i="48"/>
  <c r="B1981" i="48"/>
  <c r="B1980" i="48"/>
  <c r="B1979" i="48"/>
  <c r="B1978" i="48"/>
  <c r="B1977" i="48"/>
  <c r="B1976" i="48"/>
  <c r="B1975" i="48"/>
  <c r="B1974" i="48"/>
  <c r="B1973" i="48"/>
  <c r="B1972" i="48"/>
  <c r="B1971" i="48"/>
  <c r="B1970" i="48"/>
  <c r="B1969" i="48"/>
  <c r="B1968" i="48"/>
  <c r="B1967" i="48"/>
  <c r="B1966" i="48"/>
  <c r="B1965" i="48"/>
  <c r="B1964" i="48"/>
  <c r="B1963" i="48"/>
  <c r="B1962" i="48"/>
  <c r="B1961" i="48"/>
  <c r="B1960" i="48"/>
  <c r="B1959" i="48"/>
  <c r="B1958" i="48"/>
  <c r="B1957" i="48"/>
  <c r="B1956" i="48"/>
  <c r="B1955" i="48"/>
  <c r="B1954" i="48"/>
  <c r="B1953" i="48"/>
  <c r="B1952" i="48"/>
  <c r="B1951" i="48"/>
  <c r="B1950" i="48"/>
  <c r="B1949" i="48"/>
  <c r="B1948" i="48"/>
  <c r="B1947" i="48"/>
  <c r="B1946" i="48"/>
  <c r="B1945" i="48"/>
  <c r="B1944" i="48"/>
  <c r="B1943" i="48"/>
  <c r="B1942" i="48"/>
  <c r="B1941" i="48"/>
  <c r="B1940" i="48"/>
  <c r="B1939" i="48"/>
  <c r="B1938" i="48"/>
  <c r="B1937" i="48"/>
  <c r="B1936" i="48"/>
  <c r="B1935" i="48"/>
  <c r="B1934" i="48"/>
  <c r="B1933" i="48"/>
  <c r="B1932" i="48"/>
  <c r="B1931" i="48"/>
  <c r="B1930" i="48"/>
  <c r="B1929" i="48"/>
  <c r="B1928" i="48"/>
  <c r="B1927" i="48"/>
  <c r="B1926" i="48"/>
  <c r="B1925" i="48"/>
  <c r="B1924" i="48"/>
  <c r="B1923" i="48"/>
  <c r="B1922" i="48"/>
  <c r="B1921" i="48"/>
  <c r="B1920" i="48"/>
  <c r="B1919" i="48"/>
  <c r="B1918" i="48"/>
  <c r="B1917" i="48"/>
  <c r="B1916" i="48"/>
  <c r="B1915" i="48"/>
  <c r="B1914" i="48"/>
  <c r="B1913" i="48"/>
  <c r="B1912" i="48"/>
  <c r="B1911" i="48"/>
  <c r="B1910" i="48"/>
  <c r="B1909" i="48"/>
  <c r="B1908" i="48"/>
  <c r="B1907" i="48"/>
  <c r="B1906" i="48"/>
  <c r="B1905" i="48"/>
  <c r="B1904" i="48"/>
  <c r="B1903" i="48"/>
  <c r="B1902" i="48"/>
  <c r="B1901" i="48"/>
  <c r="B1900" i="48"/>
  <c r="B1899" i="48"/>
  <c r="B1898" i="48"/>
  <c r="B1897" i="48"/>
  <c r="B1896" i="48"/>
  <c r="B1895" i="48"/>
  <c r="B1894" i="48"/>
  <c r="B1893" i="48"/>
  <c r="B1892" i="48"/>
  <c r="B1891" i="48"/>
  <c r="B1890" i="48"/>
  <c r="B1889" i="48"/>
  <c r="B1888" i="48"/>
  <c r="B1887" i="48"/>
  <c r="B1886" i="48"/>
  <c r="B1885" i="48"/>
  <c r="B1884" i="48"/>
  <c r="B1883" i="48"/>
  <c r="B1882" i="48"/>
  <c r="B1881" i="48"/>
  <c r="B1880" i="48"/>
  <c r="B1879" i="48"/>
  <c r="B1878" i="48"/>
  <c r="B1877" i="48"/>
  <c r="B1876" i="48"/>
  <c r="B1875" i="48"/>
  <c r="B1874" i="48"/>
  <c r="B1873" i="48"/>
  <c r="B1872" i="48"/>
  <c r="B1871" i="48"/>
  <c r="B1870" i="48"/>
  <c r="B1869" i="48"/>
  <c r="B1868" i="48"/>
  <c r="B1867" i="48"/>
  <c r="B1866" i="48"/>
  <c r="B1865" i="48"/>
  <c r="B1864" i="48"/>
  <c r="B1863" i="48"/>
  <c r="B1862" i="48"/>
  <c r="B1861" i="48"/>
  <c r="B1860" i="48"/>
  <c r="B1859" i="48"/>
  <c r="B1858" i="48"/>
  <c r="B1857" i="48"/>
  <c r="B1856" i="48"/>
  <c r="B1855" i="48"/>
  <c r="B1854" i="48"/>
  <c r="B1853" i="48"/>
  <c r="B1852" i="48"/>
  <c r="B1851" i="48"/>
  <c r="B1850" i="48"/>
  <c r="B1849" i="48"/>
  <c r="B1848" i="48"/>
  <c r="B1847" i="48"/>
  <c r="B1846" i="48"/>
  <c r="B1845" i="48"/>
  <c r="B1844" i="48"/>
  <c r="B1843" i="48"/>
  <c r="B1842" i="48"/>
  <c r="B1841" i="48"/>
  <c r="B1840" i="48"/>
  <c r="B1839" i="48"/>
  <c r="B1838" i="48"/>
  <c r="B1837" i="48"/>
  <c r="B1836" i="48"/>
  <c r="B1835" i="48"/>
  <c r="B1834" i="48"/>
  <c r="B1833" i="48"/>
  <c r="B1832" i="48"/>
  <c r="B1831" i="48"/>
  <c r="B1830" i="48"/>
  <c r="B1829" i="48"/>
  <c r="B1828" i="48"/>
  <c r="B1827" i="48"/>
  <c r="B1826" i="48"/>
  <c r="B1825" i="48"/>
  <c r="B1824" i="48"/>
  <c r="B1823" i="48"/>
  <c r="B1822" i="48"/>
  <c r="B1821" i="48"/>
  <c r="B1820" i="48"/>
  <c r="B1819" i="48"/>
  <c r="B1818" i="48"/>
  <c r="B1817" i="48"/>
  <c r="B1816" i="48"/>
  <c r="B1815" i="48"/>
  <c r="B1814" i="48"/>
  <c r="B1813" i="48"/>
  <c r="B1812" i="48"/>
  <c r="B1811" i="48"/>
  <c r="B1810" i="48"/>
  <c r="B1809" i="48"/>
  <c r="B1808" i="48"/>
  <c r="B1807" i="48"/>
  <c r="B1806" i="48"/>
  <c r="B1805" i="48"/>
  <c r="B1804" i="48"/>
  <c r="B1803" i="48"/>
  <c r="B1802" i="48"/>
  <c r="B1801" i="48"/>
  <c r="B1800" i="48"/>
  <c r="B1799" i="48"/>
  <c r="B1798" i="48"/>
  <c r="B1797" i="48"/>
  <c r="B1796" i="48"/>
  <c r="B1795" i="48"/>
  <c r="B1794" i="48"/>
  <c r="B1793" i="48"/>
  <c r="B1792" i="48"/>
  <c r="B1791" i="48"/>
  <c r="B1790" i="48"/>
  <c r="B1789" i="48"/>
  <c r="B1788" i="48"/>
  <c r="B1787" i="48"/>
  <c r="B1786" i="48"/>
  <c r="B1785" i="48"/>
  <c r="B1784" i="48"/>
  <c r="B1783" i="48"/>
  <c r="B1782" i="48"/>
  <c r="B1781" i="48"/>
  <c r="B1780" i="48"/>
  <c r="B1779" i="48"/>
  <c r="B1778" i="48"/>
  <c r="B1777" i="48"/>
  <c r="B1776" i="48"/>
  <c r="B1775" i="48"/>
  <c r="B1774" i="48"/>
  <c r="B1773" i="48"/>
  <c r="B1772" i="48"/>
  <c r="B1771" i="48"/>
  <c r="B1770" i="48"/>
  <c r="B1769" i="48"/>
  <c r="B1768" i="48"/>
  <c r="B1767" i="48"/>
  <c r="B1766" i="48"/>
  <c r="B1765" i="48"/>
  <c r="B1764" i="48"/>
  <c r="B1763" i="48"/>
  <c r="B1762" i="48"/>
  <c r="B1761" i="48"/>
  <c r="B1760" i="48"/>
  <c r="B1759" i="48"/>
  <c r="B1758" i="48"/>
  <c r="B1757" i="48"/>
  <c r="B1756" i="48"/>
  <c r="B1755" i="48"/>
  <c r="B1754" i="48"/>
  <c r="B1753" i="48"/>
  <c r="B1752" i="48"/>
  <c r="B1751" i="48"/>
  <c r="B1750" i="48"/>
  <c r="B1749" i="48"/>
  <c r="B1748" i="48"/>
  <c r="B1747" i="48"/>
  <c r="B1746" i="48"/>
  <c r="B1745" i="48"/>
  <c r="B1744" i="48"/>
  <c r="B1743" i="48"/>
  <c r="B1742" i="48"/>
  <c r="B1741" i="48"/>
  <c r="B1740" i="48"/>
  <c r="B1739" i="48"/>
  <c r="B1738" i="48"/>
  <c r="B1737" i="48"/>
  <c r="B1736" i="48"/>
  <c r="B1735" i="48"/>
  <c r="B1734" i="48"/>
  <c r="B1733" i="48"/>
  <c r="B1732" i="48"/>
  <c r="B1731" i="48"/>
  <c r="B1730" i="48"/>
  <c r="B1729" i="48"/>
  <c r="B1728" i="48"/>
  <c r="B1727" i="48"/>
  <c r="B1726" i="48"/>
  <c r="B1725" i="48"/>
  <c r="B1724" i="48"/>
  <c r="B1723" i="48"/>
  <c r="B1722" i="48"/>
  <c r="B1721" i="48"/>
  <c r="B1720" i="48"/>
  <c r="B1719" i="48"/>
  <c r="B1718" i="48"/>
  <c r="B1717" i="48"/>
  <c r="B1716" i="48"/>
  <c r="B1715" i="48"/>
  <c r="B1714" i="48"/>
  <c r="B1713" i="48"/>
  <c r="B1712" i="48"/>
  <c r="B1711" i="48"/>
  <c r="B1710" i="48"/>
  <c r="B1709" i="48"/>
  <c r="B1708" i="48"/>
  <c r="B1707" i="48"/>
  <c r="B1706" i="48"/>
  <c r="B1705" i="48"/>
  <c r="B1704" i="48"/>
  <c r="B1703" i="48"/>
  <c r="B1702" i="48"/>
  <c r="B1701" i="48"/>
  <c r="B1700" i="48"/>
  <c r="B1699" i="48"/>
  <c r="B1698" i="48"/>
  <c r="B1697" i="48"/>
  <c r="B1696" i="48"/>
  <c r="B1695" i="48"/>
  <c r="B1694" i="48"/>
  <c r="B1693" i="48"/>
  <c r="B1692" i="48"/>
  <c r="B1691" i="48"/>
  <c r="B1690" i="48"/>
  <c r="B1689" i="48"/>
  <c r="B1688" i="48"/>
  <c r="B1687" i="48"/>
  <c r="B1686" i="48"/>
  <c r="B1685" i="48"/>
  <c r="B1684" i="48"/>
  <c r="B1683" i="48"/>
  <c r="B1682" i="48"/>
  <c r="B1681" i="48"/>
  <c r="B1680" i="48"/>
  <c r="B1679" i="48"/>
  <c r="B1678" i="48"/>
  <c r="B1677" i="48"/>
  <c r="B1676" i="48"/>
  <c r="B1675" i="48"/>
  <c r="B1674" i="48"/>
  <c r="B1673" i="48"/>
  <c r="B1672" i="48"/>
  <c r="B1671" i="48"/>
  <c r="B1670" i="48"/>
  <c r="B1669" i="48"/>
  <c r="B1668" i="48"/>
  <c r="B1667" i="48"/>
  <c r="B1666" i="48"/>
  <c r="B1665" i="48"/>
  <c r="B1664" i="48"/>
  <c r="B1663" i="48"/>
  <c r="B1662" i="48"/>
  <c r="B1661" i="48"/>
  <c r="B1660" i="48"/>
  <c r="B1659" i="48"/>
  <c r="B1658" i="48"/>
  <c r="B1657" i="48"/>
  <c r="B1656" i="48"/>
  <c r="B1655" i="48"/>
  <c r="B1654" i="48"/>
  <c r="B1653" i="48"/>
  <c r="B1652" i="48"/>
  <c r="B1651" i="48"/>
  <c r="B1650" i="48"/>
  <c r="B1649" i="48"/>
  <c r="B1648" i="48"/>
  <c r="B1647" i="48"/>
  <c r="B1646" i="48"/>
  <c r="B1645" i="48"/>
  <c r="B1644" i="48"/>
  <c r="B1643" i="48"/>
  <c r="B1642" i="48"/>
  <c r="B1641" i="48"/>
  <c r="B1640" i="48"/>
  <c r="B1639" i="48"/>
  <c r="B1638" i="48"/>
  <c r="B1637" i="48"/>
  <c r="B1636" i="48"/>
  <c r="B1635" i="48"/>
  <c r="B1634" i="48"/>
  <c r="B1633" i="48"/>
  <c r="B1632" i="48"/>
  <c r="B1631" i="48"/>
  <c r="B1630" i="48"/>
  <c r="B1629" i="48"/>
  <c r="B1628" i="48"/>
  <c r="B1627" i="48"/>
  <c r="B1626" i="48"/>
  <c r="B1625" i="48"/>
  <c r="B1624" i="48"/>
  <c r="B1623" i="48"/>
  <c r="B1622" i="48"/>
  <c r="B1621" i="48"/>
  <c r="B1620" i="48"/>
  <c r="B1619" i="48"/>
  <c r="B1618" i="48"/>
  <c r="B1617" i="48"/>
  <c r="B1616" i="48"/>
  <c r="B1615" i="48"/>
  <c r="B1614" i="48"/>
  <c r="B1613" i="48"/>
  <c r="B1612" i="48"/>
  <c r="B1611" i="48"/>
  <c r="B1610" i="48"/>
  <c r="B1609" i="48"/>
  <c r="B1608" i="48"/>
  <c r="B1607" i="48"/>
  <c r="B1606" i="48"/>
  <c r="B1605" i="48"/>
  <c r="B1604" i="48"/>
  <c r="B1603" i="48"/>
  <c r="B1602" i="48"/>
  <c r="B1601" i="48"/>
  <c r="B1600" i="48"/>
  <c r="B1599" i="48"/>
  <c r="B1598" i="48"/>
  <c r="B1597" i="48"/>
  <c r="B1596" i="48"/>
  <c r="B1595" i="48"/>
  <c r="B1594" i="48"/>
  <c r="B1593" i="48"/>
  <c r="B1592" i="48"/>
  <c r="B1591" i="48"/>
  <c r="B1590" i="48"/>
  <c r="B1589" i="48"/>
  <c r="B1588" i="48"/>
  <c r="B1587" i="48"/>
  <c r="B1586" i="48"/>
  <c r="B1585" i="48"/>
  <c r="B1584" i="48"/>
  <c r="B1583" i="48"/>
  <c r="B1582" i="48"/>
  <c r="B1581" i="48"/>
  <c r="B1580" i="48"/>
  <c r="B1579" i="48"/>
  <c r="B1578" i="48"/>
  <c r="B1577" i="48"/>
  <c r="B1576" i="48"/>
  <c r="B1575" i="48"/>
  <c r="B1574" i="48"/>
  <c r="B1573" i="48"/>
  <c r="B1572" i="48"/>
  <c r="B1571" i="48"/>
  <c r="B1570" i="48"/>
  <c r="B1569" i="48"/>
  <c r="B1568" i="48"/>
  <c r="B1567" i="48"/>
  <c r="B1566" i="48"/>
  <c r="B1565" i="48"/>
  <c r="B1564" i="48"/>
  <c r="B1563" i="48"/>
  <c r="B1562" i="48"/>
  <c r="B1561" i="48"/>
  <c r="B1560" i="48"/>
  <c r="B1559" i="48"/>
  <c r="B1558" i="48"/>
  <c r="B1557" i="48"/>
  <c r="B1556" i="48"/>
  <c r="B1555" i="48"/>
  <c r="B1554" i="48"/>
  <c r="B1553" i="48"/>
  <c r="B1552" i="48"/>
  <c r="B1551" i="48"/>
  <c r="B1550" i="48"/>
  <c r="B1549" i="48"/>
  <c r="B1548" i="48"/>
  <c r="B1547" i="48"/>
  <c r="B1546" i="48"/>
  <c r="B1545" i="48"/>
  <c r="B1544" i="48"/>
  <c r="B1543" i="48"/>
  <c r="B1542" i="48"/>
  <c r="B1541" i="48"/>
  <c r="B1540" i="48"/>
  <c r="B1539" i="48"/>
  <c r="B1538" i="48"/>
  <c r="B1537" i="48"/>
  <c r="B1536" i="48"/>
  <c r="B1535" i="48"/>
  <c r="B1534" i="48"/>
  <c r="B1533" i="48"/>
  <c r="B1532" i="48"/>
  <c r="B1531" i="48"/>
  <c r="B1530" i="48"/>
  <c r="B1529" i="48"/>
  <c r="B1528" i="48"/>
  <c r="B1527" i="48"/>
  <c r="B1526" i="48"/>
  <c r="B1525" i="48"/>
  <c r="B1524" i="48"/>
  <c r="B1523" i="48"/>
  <c r="B1522" i="48"/>
  <c r="B1521" i="48"/>
  <c r="B1520" i="48"/>
  <c r="B1519" i="48"/>
  <c r="B1518" i="48"/>
  <c r="B1517" i="48"/>
  <c r="B1516" i="48"/>
  <c r="B1515" i="48"/>
  <c r="B1514" i="48"/>
  <c r="B1513" i="48"/>
  <c r="B1512" i="48"/>
  <c r="B1511" i="48"/>
  <c r="B1510" i="48"/>
  <c r="B1509" i="48"/>
  <c r="B1508" i="48"/>
  <c r="B1507" i="48"/>
  <c r="B1506" i="48"/>
  <c r="B1505" i="48"/>
  <c r="B1504" i="48"/>
  <c r="B1503" i="48"/>
  <c r="B1502" i="48"/>
  <c r="B1501" i="48"/>
  <c r="B1500" i="48"/>
  <c r="B1499" i="48"/>
  <c r="B1498" i="48"/>
  <c r="B1497" i="48"/>
  <c r="B1496" i="48"/>
  <c r="B1495" i="48"/>
  <c r="B1494" i="48"/>
  <c r="B1493" i="48"/>
  <c r="B1492" i="48"/>
  <c r="B1491" i="48"/>
  <c r="B1490" i="48"/>
  <c r="B1489" i="48"/>
  <c r="B1488" i="48"/>
  <c r="B1487" i="48"/>
  <c r="B1486" i="48"/>
  <c r="B1485" i="48"/>
  <c r="B1484" i="48"/>
  <c r="B1483" i="48"/>
  <c r="B1482" i="48"/>
  <c r="B1481" i="48"/>
  <c r="B1480" i="48"/>
  <c r="B1479" i="48"/>
  <c r="B1478" i="48"/>
  <c r="B1477" i="48"/>
  <c r="B1476" i="48"/>
  <c r="B1475" i="48"/>
  <c r="B1474" i="48"/>
  <c r="B1473" i="48"/>
  <c r="B1472" i="48"/>
  <c r="B1471" i="48"/>
  <c r="B1470" i="48"/>
  <c r="B1469" i="48"/>
  <c r="B1468" i="48"/>
  <c r="B1467" i="48"/>
  <c r="B1466" i="48"/>
  <c r="B1465" i="48"/>
  <c r="B1464" i="48"/>
  <c r="B1463" i="48"/>
  <c r="B1462" i="48"/>
  <c r="B1461" i="48"/>
  <c r="B1460" i="48"/>
  <c r="B1459" i="48"/>
  <c r="B1458" i="48"/>
  <c r="B1457" i="48"/>
  <c r="B1456" i="48"/>
  <c r="B1455" i="48"/>
  <c r="B1454" i="48"/>
  <c r="B1453" i="48"/>
  <c r="B1452" i="48"/>
  <c r="B1451" i="48"/>
  <c r="B1450" i="48"/>
  <c r="B1449" i="48"/>
  <c r="B1448" i="48"/>
  <c r="B1447" i="48"/>
  <c r="B1446" i="48"/>
  <c r="B1445" i="48"/>
  <c r="B1444" i="48"/>
  <c r="B1443" i="48"/>
  <c r="B1442" i="48"/>
  <c r="B1441" i="48"/>
  <c r="B1440" i="48"/>
  <c r="B1439" i="48"/>
  <c r="B1438" i="48"/>
  <c r="B1437" i="48"/>
  <c r="B1436" i="48"/>
  <c r="B1435" i="48"/>
  <c r="B1434" i="48"/>
  <c r="B1433" i="48"/>
  <c r="B1432" i="48"/>
  <c r="B1431" i="48"/>
  <c r="B1430" i="48"/>
  <c r="B1429" i="48"/>
  <c r="B1428" i="48"/>
  <c r="B1427" i="48"/>
  <c r="B1426" i="48"/>
  <c r="B1425" i="48"/>
  <c r="B1424" i="48"/>
  <c r="B1423" i="48"/>
  <c r="B1422" i="48"/>
  <c r="B1421" i="48"/>
  <c r="B1420" i="48"/>
  <c r="B1419" i="48"/>
  <c r="B1418" i="48"/>
  <c r="B1417" i="48"/>
  <c r="B1416" i="48"/>
  <c r="B1415" i="48"/>
  <c r="B1414" i="48"/>
  <c r="B1413" i="48"/>
  <c r="B1412" i="48"/>
  <c r="B1411" i="48"/>
  <c r="B1410" i="48"/>
  <c r="B1409" i="48"/>
  <c r="B1408" i="48"/>
  <c r="B1407" i="48"/>
  <c r="B1406" i="48"/>
  <c r="B1405" i="48"/>
  <c r="B1404" i="48"/>
  <c r="B1403" i="48"/>
  <c r="B1402" i="48"/>
  <c r="B1401" i="48"/>
  <c r="B1400" i="48"/>
  <c r="B1399" i="48"/>
  <c r="B1398" i="48"/>
  <c r="B1397" i="48"/>
  <c r="B1396" i="48"/>
  <c r="B1395" i="48"/>
  <c r="B1394" i="48"/>
  <c r="B1393" i="48"/>
  <c r="B1392" i="48"/>
  <c r="B1391" i="48"/>
  <c r="B1390" i="48"/>
  <c r="B1389" i="48"/>
  <c r="B1388" i="48"/>
  <c r="B1387" i="48"/>
  <c r="B1386" i="48"/>
  <c r="B1385" i="48"/>
  <c r="B1384" i="48"/>
  <c r="B1383" i="48"/>
  <c r="B1382" i="48"/>
  <c r="B1381" i="48"/>
  <c r="B1380" i="48"/>
  <c r="B1379" i="48"/>
  <c r="B1378" i="48"/>
  <c r="B1377" i="48"/>
  <c r="B1376" i="48"/>
  <c r="B1375" i="48"/>
  <c r="B1374" i="48"/>
  <c r="B1373" i="48"/>
  <c r="B1372" i="48"/>
  <c r="B1371" i="48"/>
  <c r="B1370" i="48"/>
  <c r="B1369" i="48"/>
  <c r="B1368" i="48"/>
  <c r="B1367" i="48"/>
  <c r="B1366" i="48"/>
  <c r="B1365" i="48"/>
  <c r="B1364" i="48"/>
  <c r="B1363" i="48"/>
  <c r="B1362" i="48"/>
  <c r="B1361" i="48"/>
  <c r="B1360" i="48"/>
  <c r="B1359" i="48"/>
  <c r="B1358" i="48"/>
  <c r="B1357" i="48"/>
  <c r="B1356" i="48"/>
  <c r="B1355" i="48"/>
  <c r="B1354" i="48"/>
  <c r="B1353" i="48"/>
  <c r="B1352" i="48"/>
  <c r="B1351" i="48"/>
  <c r="B1350" i="48"/>
  <c r="B1349" i="48"/>
  <c r="B1348" i="48"/>
  <c r="B1347" i="48"/>
  <c r="B1346" i="48"/>
  <c r="B1345" i="48"/>
  <c r="B1344" i="48"/>
  <c r="B1343" i="48"/>
  <c r="B1342" i="48"/>
  <c r="B1341" i="48"/>
  <c r="B1340" i="48"/>
  <c r="B1339" i="48"/>
  <c r="B1338" i="48"/>
  <c r="B1337" i="48"/>
  <c r="B1336" i="48"/>
  <c r="B1335" i="48"/>
  <c r="B1334" i="48"/>
  <c r="B1333" i="48"/>
  <c r="B1332" i="48"/>
  <c r="B1331" i="48"/>
  <c r="B1330" i="48"/>
  <c r="B1329" i="48"/>
  <c r="B1328" i="48"/>
  <c r="B1327" i="48"/>
  <c r="B1326" i="48"/>
  <c r="B1325" i="48"/>
  <c r="B1324" i="48"/>
  <c r="B1323" i="48"/>
  <c r="B1322" i="48"/>
  <c r="B1321" i="48"/>
  <c r="B1320" i="48"/>
  <c r="B1319" i="48"/>
  <c r="B1318" i="48"/>
  <c r="B1317" i="48"/>
  <c r="B1316" i="48"/>
  <c r="B1315" i="48"/>
  <c r="B1314" i="48"/>
  <c r="B1313" i="48"/>
  <c r="B1312" i="48"/>
  <c r="B1311" i="48"/>
  <c r="B1310" i="48"/>
  <c r="B1309" i="48"/>
  <c r="B1308" i="48"/>
  <c r="B1307" i="48"/>
  <c r="B1306" i="48"/>
  <c r="B1305" i="48"/>
  <c r="B1304" i="48"/>
  <c r="B1303" i="48"/>
  <c r="B1302" i="48"/>
  <c r="B1301" i="48"/>
  <c r="B1300" i="48"/>
  <c r="B1299" i="48"/>
  <c r="B1298" i="48"/>
  <c r="B1297" i="48"/>
  <c r="B1296" i="48"/>
  <c r="B1295" i="48"/>
  <c r="B1294" i="48"/>
  <c r="B1293" i="48"/>
  <c r="B1292" i="48"/>
  <c r="B1291" i="48"/>
  <c r="B1290" i="48"/>
  <c r="B1289" i="48"/>
  <c r="B1288" i="48"/>
  <c r="B1287" i="48"/>
  <c r="B1286" i="48"/>
  <c r="B1285" i="48"/>
  <c r="B1284" i="48"/>
  <c r="B1283" i="48"/>
  <c r="B1282" i="48"/>
  <c r="B1281" i="48"/>
  <c r="B1280" i="48"/>
  <c r="B1279" i="48"/>
  <c r="B1278" i="48"/>
  <c r="B1277" i="48"/>
  <c r="B1276" i="48"/>
  <c r="B1275" i="48"/>
  <c r="B1274" i="48"/>
  <c r="B1273" i="48"/>
  <c r="B1272" i="48"/>
  <c r="B1271" i="48"/>
  <c r="B1270" i="48"/>
  <c r="B1269" i="48"/>
  <c r="B1268" i="48"/>
  <c r="B1267" i="48"/>
  <c r="B1266" i="48"/>
  <c r="B1265" i="48"/>
  <c r="B1264" i="48"/>
  <c r="B1263" i="48"/>
  <c r="B1262" i="48"/>
  <c r="B1261" i="48"/>
  <c r="B1260" i="48"/>
  <c r="B1259" i="48"/>
  <c r="B1258" i="48"/>
  <c r="B1257" i="48"/>
  <c r="B1256" i="48"/>
  <c r="B1255" i="48"/>
  <c r="B1254" i="48"/>
  <c r="B1253" i="48"/>
  <c r="B1252" i="48"/>
  <c r="B1251" i="48"/>
  <c r="B1250" i="48"/>
  <c r="B1249" i="48"/>
  <c r="B1248" i="48"/>
  <c r="B1247" i="48"/>
  <c r="B1246" i="48"/>
  <c r="B1245" i="48"/>
  <c r="B1244" i="48"/>
  <c r="B1243" i="48"/>
  <c r="B1242" i="48"/>
  <c r="B1241" i="48"/>
  <c r="B1240" i="48"/>
  <c r="B1239" i="48"/>
  <c r="B1238" i="48"/>
  <c r="B1237" i="48"/>
  <c r="B1236" i="48"/>
  <c r="B1235" i="48"/>
  <c r="B1234" i="48"/>
  <c r="B1233" i="48"/>
  <c r="B1232" i="48"/>
  <c r="B1231" i="48"/>
  <c r="B1230" i="48"/>
  <c r="B1229" i="48"/>
  <c r="B1228" i="48"/>
  <c r="B1227" i="48"/>
  <c r="B1226" i="48"/>
  <c r="B1225" i="48"/>
  <c r="B1224" i="48"/>
  <c r="B1223" i="48"/>
  <c r="B1222" i="48"/>
  <c r="B1221" i="48"/>
  <c r="B1220" i="48"/>
  <c r="B1219" i="48"/>
  <c r="B1218" i="48"/>
  <c r="B1217" i="48"/>
  <c r="B1216" i="48"/>
  <c r="B1215" i="48"/>
  <c r="B1214" i="48"/>
  <c r="B1213" i="48"/>
  <c r="B1212" i="48"/>
  <c r="B1211" i="48"/>
  <c r="B1210" i="48"/>
  <c r="B1209" i="48"/>
  <c r="B1208" i="48"/>
  <c r="B1207" i="48"/>
  <c r="B1206" i="48"/>
  <c r="B1205" i="48"/>
  <c r="B1204" i="48"/>
  <c r="B1203" i="48"/>
  <c r="B1202" i="48"/>
  <c r="B1201" i="48"/>
  <c r="B1200" i="48"/>
  <c r="B1199" i="48"/>
  <c r="B1198" i="48"/>
  <c r="B1197" i="48"/>
  <c r="B1196" i="48"/>
  <c r="B1195" i="48"/>
  <c r="B1194" i="48"/>
  <c r="B1193" i="48"/>
  <c r="B1192" i="48"/>
  <c r="B1191" i="48"/>
  <c r="B1190" i="48"/>
  <c r="B1189" i="48"/>
  <c r="B1188" i="48"/>
  <c r="B1187" i="48"/>
  <c r="B1186" i="48"/>
  <c r="B1185" i="48"/>
  <c r="B1184" i="48"/>
  <c r="B1183" i="48"/>
  <c r="B1182" i="48"/>
  <c r="B1181" i="48"/>
  <c r="B1180" i="48"/>
  <c r="B1179" i="48"/>
  <c r="B1178" i="48"/>
  <c r="B1177" i="48"/>
  <c r="B1176" i="48"/>
  <c r="B1175" i="48"/>
  <c r="B1174" i="48"/>
  <c r="B1173" i="48"/>
  <c r="B1172" i="48"/>
  <c r="B1171" i="48"/>
  <c r="B1170" i="48"/>
  <c r="B1169" i="48"/>
  <c r="B1168" i="48"/>
  <c r="B1167" i="48"/>
  <c r="B1166" i="48"/>
  <c r="B1165" i="48"/>
  <c r="B1164" i="48"/>
  <c r="B1163" i="48"/>
  <c r="B1162" i="48"/>
  <c r="B1161" i="48"/>
  <c r="B1160" i="48"/>
  <c r="B1159" i="48"/>
  <c r="B1158" i="48"/>
  <c r="B1157" i="48"/>
  <c r="B1156" i="48"/>
  <c r="B1155" i="48"/>
  <c r="B1154" i="48"/>
  <c r="B1153" i="48"/>
  <c r="B1152" i="48"/>
  <c r="B1151" i="48"/>
  <c r="B1150" i="48"/>
  <c r="B1149" i="48"/>
  <c r="B1148" i="48"/>
  <c r="B1147" i="48"/>
  <c r="B1146" i="48"/>
  <c r="B1145" i="48"/>
  <c r="B1144" i="48"/>
  <c r="B1143" i="48"/>
  <c r="B1142" i="48"/>
  <c r="B1141" i="48"/>
  <c r="B1140" i="48"/>
  <c r="B1139" i="48"/>
  <c r="B1138" i="48"/>
  <c r="B1137" i="48"/>
  <c r="B1136" i="48"/>
  <c r="B1135" i="48"/>
  <c r="B1134" i="48"/>
  <c r="B1133" i="48"/>
  <c r="B1132" i="48"/>
  <c r="B1131" i="48"/>
  <c r="B1130" i="48"/>
  <c r="B1129" i="48"/>
  <c r="B1128" i="48"/>
  <c r="B1127" i="48"/>
  <c r="B1126" i="48"/>
  <c r="B1125" i="48"/>
  <c r="B1124" i="48"/>
  <c r="B1123" i="48"/>
  <c r="B1122" i="48"/>
  <c r="B1121" i="48"/>
  <c r="B1120" i="48"/>
  <c r="B1119" i="48"/>
  <c r="B1118" i="48"/>
  <c r="B1117" i="48"/>
  <c r="B1116" i="48"/>
  <c r="B1115" i="48"/>
  <c r="B1114" i="48"/>
  <c r="B1113" i="48"/>
  <c r="B1112" i="48"/>
  <c r="B1111" i="48"/>
  <c r="B1110" i="48"/>
  <c r="B1109" i="48"/>
  <c r="B1108" i="48"/>
  <c r="B1107" i="48"/>
  <c r="B1106" i="48"/>
  <c r="B1105" i="48"/>
  <c r="B1104" i="48"/>
  <c r="B1103" i="48"/>
  <c r="B1102" i="48"/>
  <c r="B1101" i="48"/>
  <c r="B1100" i="48"/>
  <c r="B1099" i="48"/>
  <c r="B1098" i="48"/>
  <c r="B1097" i="48"/>
  <c r="B1096" i="48"/>
  <c r="B1095" i="48"/>
  <c r="B1094" i="48"/>
  <c r="B1093" i="48"/>
  <c r="B1092" i="48"/>
  <c r="B1091" i="48"/>
  <c r="B1090" i="48"/>
  <c r="B1089" i="48"/>
  <c r="B1088" i="48"/>
  <c r="B1087" i="48"/>
  <c r="B1086" i="48"/>
  <c r="B1085" i="48"/>
  <c r="B1084" i="48"/>
  <c r="B1083" i="48"/>
  <c r="B1082" i="48"/>
  <c r="B1081" i="48"/>
  <c r="B1080" i="48"/>
  <c r="B1079" i="48"/>
  <c r="B1078" i="48"/>
  <c r="B1077" i="48"/>
  <c r="B1076" i="48"/>
  <c r="B1075" i="48"/>
  <c r="B1074" i="48"/>
  <c r="B1073" i="48"/>
  <c r="B1072" i="48"/>
  <c r="B1071" i="48"/>
  <c r="B1070" i="48"/>
  <c r="B1069" i="48"/>
  <c r="B1068" i="48"/>
  <c r="B1067" i="48"/>
  <c r="B1066" i="48"/>
  <c r="B1065" i="48"/>
  <c r="B1064" i="48"/>
  <c r="B1063" i="48"/>
  <c r="B1062" i="48"/>
  <c r="B1061" i="48"/>
  <c r="B1060" i="48"/>
  <c r="B1059" i="48"/>
  <c r="B1058" i="48"/>
  <c r="B1057" i="48"/>
  <c r="B1056" i="48"/>
  <c r="B1055" i="48"/>
  <c r="B1054" i="48"/>
  <c r="B1053" i="48"/>
  <c r="B1052" i="48"/>
  <c r="B1051" i="48"/>
  <c r="B1050" i="48"/>
  <c r="B1049" i="48"/>
  <c r="B1048" i="48"/>
  <c r="B1047" i="48"/>
  <c r="B1046" i="48"/>
  <c r="B1045" i="48"/>
  <c r="B1044" i="48"/>
  <c r="B1043" i="48"/>
  <c r="B1042" i="48"/>
  <c r="B1041" i="48"/>
  <c r="B1040" i="48"/>
  <c r="B1039" i="48"/>
  <c r="B1038" i="48"/>
  <c r="B1037" i="48"/>
  <c r="B1036" i="48"/>
  <c r="B1035" i="48"/>
  <c r="B1034" i="48"/>
  <c r="B1033" i="48"/>
  <c r="B1032" i="48"/>
  <c r="B1031" i="48"/>
  <c r="B1030" i="48"/>
  <c r="B1029" i="48"/>
  <c r="B1028" i="48"/>
  <c r="B1027" i="48"/>
  <c r="B1026" i="48"/>
  <c r="B1025" i="48"/>
  <c r="B1024" i="48"/>
  <c r="B1023" i="48"/>
  <c r="B1022" i="48"/>
  <c r="B1021" i="48"/>
  <c r="B1020" i="48"/>
  <c r="B1019" i="48"/>
  <c r="B1018" i="48"/>
  <c r="B1017" i="48"/>
  <c r="B1016" i="48"/>
  <c r="B1015" i="48"/>
  <c r="B1014" i="48"/>
  <c r="B1013" i="48"/>
  <c r="B1012" i="48"/>
  <c r="B1011" i="48"/>
  <c r="B1010" i="48"/>
  <c r="B1009" i="48"/>
  <c r="B1008" i="48"/>
  <c r="B1007" i="48"/>
  <c r="B1006" i="48"/>
  <c r="B1005" i="48"/>
  <c r="B1004" i="48"/>
  <c r="B1003" i="48"/>
  <c r="B1002" i="48"/>
  <c r="B1001" i="48"/>
  <c r="B1000" i="48"/>
  <c r="B999" i="48"/>
  <c r="B998" i="48"/>
  <c r="B997" i="48"/>
  <c r="B996" i="48"/>
  <c r="B995" i="48"/>
  <c r="B994" i="48"/>
  <c r="B993" i="48"/>
  <c r="B992" i="48"/>
  <c r="B991" i="48"/>
  <c r="B990" i="48"/>
  <c r="B989" i="48"/>
  <c r="B988" i="48"/>
  <c r="B987" i="48"/>
  <c r="B986" i="48"/>
  <c r="B985" i="48"/>
  <c r="B984" i="48"/>
  <c r="B983" i="48"/>
  <c r="B982" i="48"/>
  <c r="B981" i="48"/>
  <c r="B980" i="48"/>
  <c r="B979" i="48"/>
  <c r="B978" i="48"/>
  <c r="B977" i="48"/>
  <c r="B976" i="48"/>
  <c r="B975" i="48"/>
  <c r="B974" i="48"/>
  <c r="B973" i="48"/>
  <c r="B972" i="48"/>
  <c r="B971" i="48"/>
  <c r="B970" i="48"/>
  <c r="B969" i="48"/>
  <c r="B968" i="48"/>
  <c r="B967" i="48"/>
  <c r="B966" i="48"/>
  <c r="B965" i="48"/>
  <c r="B964" i="48"/>
  <c r="B963" i="48"/>
  <c r="B962" i="48"/>
  <c r="B961" i="48"/>
  <c r="B960" i="48"/>
  <c r="B959" i="48"/>
  <c r="B958" i="48"/>
  <c r="B957" i="48"/>
  <c r="B956" i="48"/>
  <c r="B955" i="48"/>
  <c r="B954" i="48"/>
  <c r="B953" i="48"/>
  <c r="B952" i="48"/>
  <c r="B951" i="48"/>
  <c r="B950" i="48"/>
  <c r="B949" i="48"/>
  <c r="B948" i="48"/>
  <c r="B947" i="48"/>
  <c r="B946" i="48"/>
  <c r="B945" i="48"/>
  <c r="B944" i="48"/>
  <c r="B943" i="48"/>
  <c r="B942" i="48"/>
  <c r="B941" i="48"/>
  <c r="B940" i="48"/>
  <c r="B939" i="48"/>
  <c r="B938" i="48"/>
  <c r="B937" i="48"/>
  <c r="B936" i="48"/>
  <c r="B935" i="48"/>
  <c r="B934" i="48"/>
  <c r="B933" i="48"/>
  <c r="B932" i="48"/>
  <c r="B931" i="48"/>
  <c r="B930" i="48"/>
  <c r="B929" i="48"/>
  <c r="B928" i="48"/>
  <c r="B927" i="48"/>
  <c r="B926" i="48"/>
  <c r="B925" i="48"/>
  <c r="B924" i="48"/>
  <c r="B923" i="48"/>
  <c r="B922" i="48"/>
  <c r="B921" i="48"/>
  <c r="B920" i="48"/>
  <c r="B919" i="48"/>
  <c r="B918" i="48"/>
  <c r="B917" i="48"/>
  <c r="B916" i="48"/>
  <c r="B915" i="48"/>
  <c r="B914" i="48"/>
  <c r="B913" i="48"/>
  <c r="B912" i="48"/>
  <c r="B911" i="48"/>
  <c r="B910" i="48"/>
  <c r="B909" i="48"/>
  <c r="B908" i="48"/>
  <c r="B907" i="48"/>
  <c r="B906" i="48"/>
  <c r="B905" i="48"/>
  <c r="B904" i="48"/>
  <c r="B903" i="48"/>
  <c r="B902" i="48"/>
  <c r="B901" i="48"/>
  <c r="B900" i="48"/>
  <c r="B899" i="48"/>
  <c r="B898" i="48"/>
  <c r="B897" i="48"/>
  <c r="B896" i="48"/>
  <c r="B895" i="48"/>
  <c r="B894" i="48"/>
  <c r="B893" i="48"/>
  <c r="B892" i="48"/>
  <c r="B891" i="48"/>
  <c r="B890" i="48"/>
  <c r="B889" i="48"/>
  <c r="B888" i="48"/>
  <c r="B887" i="48"/>
  <c r="B886" i="48"/>
  <c r="B885" i="48"/>
  <c r="B884" i="48"/>
  <c r="B883" i="48"/>
  <c r="B882" i="48"/>
  <c r="B881" i="48"/>
  <c r="B880" i="48"/>
  <c r="B879" i="48"/>
  <c r="B878" i="48"/>
  <c r="B877" i="48"/>
  <c r="B876" i="48"/>
  <c r="B875" i="48"/>
  <c r="B874" i="48"/>
  <c r="B873" i="48"/>
  <c r="B872" i="48"/>
  <c r="B871" i="48"/>
  <c r="B870" i="48"/>
  <c r="B869" i="48"/>
  <c r="B868" i="48"/>
  <c r="B867" i="48"/>
  <c r="B866" i="48"/>
  <c r="B865" i="48"/>
  <c r="B864" i="48"/>
  <c r="B863" i="48"/>
  <c r="B862" i="48"/>
  <c r="B861" i="48"/>
  <c r="B860" i="48"/>
  <c r="B859" i="48"/>
  <c r="B858" i="48"/>
  <c r="B857" i="48"/>
  <c r="B856" i="48"/>
  <c r="B855" i="48"/>
  <c r="B854" i="48"/>
  <c r="B853" i="48"/>
  <c r="B852" i="48"/>
  <c r="B851" i="48"/>
  <c r="B850" i="48"/>
  <c r="B849" i="48"/>
  <c r="B848" i="48"/>
  <c r="B847" i="48"/>
  <c r="B846" i="48"/>
  <c r="B845" i="48"/>
  <c r="B844" i="48"/>
  <c r="B843" i="48"/>
  <c r="B842" i="48"/>
  <c r="B841" i="48"/>
  <c r="B840" i="48"/>
  <c r="B839" i="48"/>
  <c r="B838" i="48"/>
  <c r="B837" i="48"/>
  <c r="B836" i="48"/>
  <c r="B835" i="48"/>
  <c r="B834" i="48"/>
  <c r="B833" i="48"/>
  <c r="B832" i="48"/>
  <c r="B831" i="48"/>
  <c r="B830" i="48"/>
  <c r="B829" i="48"/>
  <c r="B828" i="48"/>
  <c r="B827" i="48"/>
  <c r="B826" i="48"/>
  <c r="B825" i="48"/>
  <c r="B824" i="48"/>
  <c r="B823" i="48"/>
  <c r="B822" i="48"/>
  <c r="B821" i="48"/>
  <c r="B820" i="48"/>
  <c r="B819" i="48"/>
  <c r="B818" i="48"/>
  <c r="B817" i="48"/>
  <c r="B816" i="48"/>
  <c r="B815" i="48"/>
  <c r="B814" i="48"/>
  <c r="B813" i="48"/>
  <c r="B812" i="48"/>
  <c r="B811" i="48"/>
  <c r="B810" i="48"/>
  <c r="B809" i="48"/>
  <c r="B808" i="48"/>
  <c r="B807" i="48"/>
  <c r="B806" i="48"/>
  <c r="B805" i="48"/>
  <c r="B804" i="48"/>
  <c r="B803" i="48"/>
  <c r="B802" i="48"/>
  <c r="B801" i="48"/>
  <c r="B800" i="48"/>
  <c r="B799" i="48"/>
  <c r="B798" i="48"/>
  <c r="B797" i="48"/>
  <c r="B796" i="48"/>
  <c r="B795" i="48"/>
  <c r="B794" i="48"/>
  <c r="B793" i="48"/>
  <c r="B792" i="48"/>
  <c r="B791" i="48"/>
  <c r="B790" i="48"/>
  <c r="B789" i="48"/>
  <c r="B788" i="48"/>
  <c r="B787" i="48"/>
  <c r="B786" i="48"/>
  <c r="B785" i="48"/>
  <c r="B784" i="48"/>
  <c r="B783" i="48"/>
  <c r="B782" i="48"/>
  <c r="B781" i="48"/>
  <c r="B780" i="48"/>
  <c r="B779" i="48"/>
  <c r="B778" i="48"/>
  <c r="B777" i="48"/>
  <c r="B776" i="48"/>
  <c r="B775" i="48"/>
  <c r="B774" i="48"/>
  <c r="B773" i="48"/>
  <c r="B772" i="48"/>
  <c r="B771" i="48"/>
  <c r="B770" i="48"/>
  <c r="B769" i="48"/>
  <c r="B768" i="48"/>
  <c r="B767" i="48"/>
  <c r="B766" i="48"/>
  <c r="B765" i="48"/>
  <c r="B764" i="48"/>
  <c r="B763" i="48"/>
  <c r="B762" i="48"/>
  <c r="B761" i="48"/>
  <c r="B760" i="48"/>
  <c r="B759" i="48"/>
  <c r="B758" i="48"/>
  <c r="B757" i="48"/>
  <c r="B756" i="48"/>
  <c r="B755" i="48"/>
  <c r="B754" i="48"/>
  <c r="B753" i="48"/>
  <c r="B752" i="48"/>
  <c r="B751" i="48"/>
  <c r="B750" i="48"/>
  <c r="B749" i="48"/>
  <c r="B748" i="48"/>
  <c r="B747" i="48"/>
  <c r="B746" i="48"/>
  <c r="B745" i="48"/>
  <c r="B744" i="48"/>
  <c r="B743" i="48"/>
  <c r="B742" i="48"/>
  <c r="B741" i="48"/>
  <c r="B740" i="48"/>
  <c r="B739" i="48"/>
  <c r="B738" i="48"/>
  <c r="B737" i="48"/>
  <c r="B736" i="48"/>
  <c r="B735" i="48"/>
  <c r="B734" i="48"/>
  <c r="B733" i="48"/>
  <c r="B732" i="48"/>
  <c r="B731" i="48"/>
  <c r="B730" i="48"/>
  <c r="B729" i="48"/>
  <c r="B728" i="48"/>
  <c r="B727" i="48"/>
  <c r="B726" i="48"/>
  <c r="B725" i="48"/>
  <c r="B724" i="48"/>
  <c r="B723" i="48"/>
  <c r="B722" i="48"/>
  <c r="B721" i="48"/>
  <c r="B720" i="48"/>
  <c r="B719" i="48"/>
  <c r="B718" i="48"/>
  <c r="B717" i="48"/>
  <c r="B716" i="48"/>
  <c r="B715" i="48"/>
  <c r="B714" i="48"/>
  <c r="B713" i="48"/>
  <c r="B712" i="48"/>
  <c r="B711" i="48"/>
  <c r="B710" i="48"/>
  <c r="B709" i="48"/>
  <c r="B708" i="48"/>
  <c r="B707" i="48"/>
  <c r="B706" i="48"/>
  <c r="B705" i="48"/>
  <c r="B704" i="48"/>
  <c r="B703" i="48"/>
  <c r="B702" i="48"/>
  <c r="B701" i="48"/>
  <c r="B700" i="48"/>
  <c r="B699" i="48"/>
  <c r="B698" i="48"/>
  <c r="B697" i="48"/>
  <c r="B696" i="48"/>
  <c r="B695" i="48"/>
  <c r="B694" i="48"/>
  <c r="B693" i="48"/>
  <c r="B692" i="48"/>
  <c r="B691" i="48"/>
  <c r="B690" i="48"/>
  <c r="B689" i="48"/>
  <c r="B688" i="48"/>
  <c r="B687" i="48"/>
  <c r="B686" i="48"/>
  <c r="B685" i="48"/>
  <c r="B684" i="48"/>
  <c r="B683" i="48"/>
  <c r="B682" i="48"/>
  <c r="B681" i="48"/>
  <c r="B680" i="48"/>
  <c r="B679" i="48"/>
  <c r="B678" i="48"/>
  <c r="B677" i="48"/>
  <c r="B676" i="48"/>
  <c r="B675" i="48"/>
  <c r="B674" i="48"/>
  <c r="B673" i="48"/>
  <c r="B672" i="48"/>
  <c r="B671" i="48"/>
  <c r="B670" i="48"/>
  <c r="B669" i="48"/>
  <c r="B668" i="48"/>
  <c r="B667" i="48"/>
  <c r="B666" i="48"/>
  <c r="B665" i="48"/>
  <c r="B664" i="48"/>
  <c r="B663" i="48"/>
  <c r="B662" i="48"/>
  <c r="B661" i="48"/>
  <c r="B660" i="48"/>
  <c r="B659" i="48"/>
  <c r="B658" i="48"/>
  <c r="B657" i="48"/>
  <c r="B656" i="48"/>
  <c r="B655" i="48"/>
  <c r="B654" i="48"/>
  <c r="B653" i="48"/>
  <c r="B652" i="48"/>
  <c r="B651" i="48"/>
  <c r="B650" i="48"/>
  <c r="B649" i="48"/>
  <c r="B648" i="48"/>
  <c r="B647" i="48"/>
  <c r="B646" i="48"/>
  <c r="B645" i="48"/>
  <c r="B644" i="48"/>
  <c r="B643" i="48"/>
  <c r="B642" i="48"/>
  <c r="B641" i="48"/>
  <c r="B640" i="48"/>
  <c r="B639" i="48"/>
  <c r="B638" i="48"/>
  <c r="B637" i="48"/>
  <c r="B636" i="48"/>
  <c r="B635" i="48"/>
  <c r="B634" i="48"/>
  <c r="B633" i="48"/>
  <c r="B632" i="48"/>
  <c r="B631" i="48"/>
  <c r="B630" i="48"/>
  <c r="B629" i="48"/>
  <c r="B628" i="48"/>
  <c r="B627" i="48"/>
  <c r="B626" i="48"/>
  <c r="B625" i="48"/>
  <c r="B624" i="48"/>
  <c r="B623" i="48"/>
  <c r="B622" i="48"/>
  <c r="B621" i="48"/>
  <c r="B620" i="48"/>
  <c r="B619" i="48"/>
  <c r="B618" i="48"/>
  <c r="B617" i="48"/>
  <c r="B616" i="48"/>
  <c r="B615" i="48"/>
  <c r="B614" i="48"/>
  <c r="B613" i="48"/>
  <c r="B612" i="48"/>
  <c r="B611" i="48"/>
  <c r="B610" i="48"/>
  <c r="B609" i="48"/>
  <c r="B608" i="48"/>
  <c r="B607" i="48"/>
  <c r="B606" i="48"/>
  <c r="B605" i="48"/>
  <c r="B604" i="48"/>
  <c r="B603" i="48"/>
  <c r="B602" i="48"/>
  <c r="B601" i="48"/>
  <c r="B600" i="48"/>
  <c r="B599" i="48"/>
  <c r="B598" i="48"/>
  <c r="B597" i="48"/>
  <c r="B596" i="48"/>
  <c r="B595" i="48"/>
  <c r="B594" i="48"/>
  <c r="B593" i="48"/>
  <c r="B592" i="48"/>
  <c r="B591" i="48"/>
  <c r="B590" i="48"/>
  <c r="B589" i="48"/>
  <c r="B588" i="48"/>
  <c r="B587" i="48"/>
  <c r="B586" i="48"/>
  <c r="B585" i="48"/>
  <c r="B584" i="48"/>
  <c r="B583" i="48"/>
  <c r="B582" i="48"/>
  <c r="B581" i="48"/>
  <c r="B580" i="48"/>
  <c r="B579" i="48"/>
  <c r="B578" i="48"/>
  <c r="B577" i="48"/>
  <c r="B576" i="48"/>
  <c r="B575" i="48"/>
  <c r="B574" i="48"/>
  <c r="B573" i="48"/>
  <c r="B572" i="48"/>
  <c r="B571" i="48"/>
  <c r="B570" i="48"/>
  <c r="B569" i="48"/>
  <c r="B568" i="48"/>
  <c r="B567" i="48"/>
  <c r="B566" i="48"/>
  <c r="B565" i="48"/>
  <c r="B564" i="48"/>
  <c r="B563" i="48"/>
  <c r="B562" i="48"/>
  <c r="B561" i="48"/>
  <c r="B560" i="48"/>
  <c r="B559" i="48"/>
  <c r="B558" i="48"/>
  <c r="B557" i="48"/>
  <c r="B556" i="48"/>
  <c r="B555" i="48"/>
  <c r="B554" i="48"/>
  <c r="B553" i="48"/>
  <c r="B552" i="48"/>
  <c r="B551" i="48"/>
  <c r="B550" i="48"/>
  <c r="B549" i="48"/>
  <c r="B548" i="48"/>
  <c r="B547" i="48"/>
  <c r="B546" i="48"/>
  <c r="B545" i="48"/>
  <c r="B544" i="48"/>
  <c r="B543" i="48"/>
  <c r="B542" i="48"/>
  <c r="B541" i="48"/>
  <c r="B540" i="48"/>
  <c r="B539" i="48"/>
  <c r="B538" i="48"/>
  <c r="B537" i="48"/>
  <c r="B536" i="48"/>
  <c r="B535" i="48"/>
  <c r="B534" i="48"/>
  <c r="B533" i="48"/>
  <c r="B532" i="48"/>
  <c r="B531" i="48"/>
  <c r="B530" i="48"/>
  <c r="B529" i="48"/>
  <c r="B528" i="48"/>
  <c r="B527" i="48"/>
  <c r="B526" i="48"/>
  <c r="B525" i="48"/>
  <c r="B524" i="48"/>
  <c r="B523" i="48"/>
  <c r="B522" i="48"/>
  <c r="B521" i="48"/>
  <c r="B520" i="48"/>
  <c r="B519" i="48"/>
  <c r="B518" i="48"/>
  <c r="B517" i="48"/>
  <c r="B516" i="48"/>
  <c r="B515" i="48"/>
  <c r="B514" i="48"/>
  <c r="B513" i="48"/>
  <c r="B512" i="48"/>
  <c r="B511" i="48"/>
  <c r="B510" i="48"/>
  <c r="B509" i="48"/>
  <c r="B508" i="48"/>
  <c r="B507" i="48"/>
  <c r="B506" i="48"/>
  <c r="B505" i="48"/>
  <c r="B504" i="48"/>
  <c r="B503" i="48"/>
  <c r="B502" i="48"/>
  <c r="B501" i="48"/>
  <c r="B500" i="48"/>
  <c r="B499" i="48"/>
  <c r="B498" i="48"/>
  <c r="B497" i="48"/>
  <c r="B496" i="48"/>
  <c r="B495" i="48"/>
  <c r="B494" i="48"/>
  <c r="B493" i="48"/>
  <c r="B492" i="48"/>
  <c r="B491" i="48"/>
  <c r="B490" i="48"/>
  <c r="B489" i="48"/>
  <c r="B488" i="48"/>
  <c r="B487" i="48"/>
  <c r="B486" i="48"/>
  <c r="B485" i="48"/>
  <c r="B484" i="48"/>
  <c r="B483" i="48"/>
  <c r="B482" i="48"/>
  <c r="B481" i="48"/>
  <c r="B480" i="48"/>
  <c r="B479" i="48"/>
  <c r="B478" i="48"/>
  <c r="B477" i="48"/>
  <c r="B476" i="48"/>
  <c r="B475" i="48"/>
  <c r="B474" i="48"/>
  <c r="B473" i="48"/>
  <c r="B472" i="48"/>
  <c r="B471" i="48"/>
  <c r="B470" i="48"/>
  <c r="B469" i="48"/>
  <c r="B468" i="48"/>
  <c r="B467" i="48"/>
  <c r="B466" i="48"/>
  <c r="B465" i="48"/>
  <c r="B464" i="48"/>
  <c r="B463" i="48"/>
  <c r="B462" i="48"/>
  <c r="B461" i="48"/>
  <c r="B460" i="48"/>
  <c r="B459" i="48"/>
  <c r="B458" i="48"/>
  <c r="B457" i="48"/>
  <c r="B456" i="48"/>
  <c r="B455" i="48"/>
  <c r="B454" i="48"/>
  <c r="B453" i="48"/>
  <c r="B452" i="48"/>
  <c r="B451" i="48"/>
  <c r="B450" i="48"/>
  <c r="B449" i="48"/>
  <c r="B448" i="48"/>
  <c r="B447" i="48"/>
  <c r="B446" i="48"/>
  <c r="B445" i="48"/>
  <c r="B444" i="48"/>
  <c r="B443" i="48"/>
  <c r="B442" i="48"/>
  <c r="B441" i="48"/>
  <c r="B440" i="48"/>
  <c r="B439" i="48"/>
  <c r="B438" i="48"/>
  <c r="B437" i="48"/>
  <c r="B436" i="48"/>
  <c r="B435" i="48"/>
  <c r="B434" i="48"/>
  <c r="B433" i="48"/>
  <c r="B432" i="48"/>
  <c r="B431" i="48"/>
  <c r="B430" i="48"/>
  <c r="B429" i="48"/>
  <c r="B428" i="48"/>
  <c r="B427" i="48"/>
  <c r="B426" i="48"/>
  <c r="B425" i="48"/>
  <c r="B424" i="48"/>
  <c r="B423" i="48"/>
  <c r="B422" i="48"/>
  <c r="B421" i="48"/>
  <c r="B420" i="48"/>
  <c r="B419" i="48"/>
  <c r="B418" i="48"/>
  <c r="B417" i="48"/>
  <c r="B416" i="48"/>
  <c r="B415" i="48"/>
  <c r="B414" i="48"/>
  <c r="B413" i="48"/>
  <c r="B412" i="48"/>
  <c r="B411" i="48"/>
  <c r="B410" i="48"/>
  <c r="B409" i="48"/>
  <c r="B408" i="48"/>
  <c r="B407" i="48"/>
  <c r="B406" i="48"/>
  <c r="B405" i="48"/>
  <c r="B404" i="48"/>
  <c r="B403" i="48"/>
  <c r="B402" i="48"/>
  <c r="B401" i="48"/>
  <c r="B400" i="48"/>
  <c r="B399" i="48"/>
  <c r="B398" i="48"/>
  <c r="B397" i="48"/>
  <c r="B396" i="48"/>
  <c r="B395" i="48"/>
  <c r="B394" i="48"/>
  <c r="B393" i="48"/>
  <c r="B392" i="48"/>
  <c r="B391" i="48"/>
  <c r="B390" i="48"/>
  <c r="B389" i="48"/>
  <c r="B388" i="48"/>
  <c r="B387" i="48"/>
  <c r="B386" i="48"/>
  <c r="B385" i="48"/>
  <c r="B384" i="48"/>
  <c r="B383" i="48"/>
  <c r="B382" i="48"/>
  <c r="B381" i="48"/>
  <c r="B380" i="48"/>
  <c r="B379" i="48"/>
  <c r="B378" i="48"/>
  <c r="B377" i="48"/>
  <c r="B376" i="48"/>
  <c r="B375" i="48"/>
  <c r="B374" i="48"/>
  <c r="B373" i="48"/>
  <c r="B372" i="48"/>
  <c r="B371" i="48"/>
  <c r="B370" i="48"/>
  <c r="B369" i="48"/>
  <c r="B368" i="48"/>
  <c r="B367" i="48"/>
  <c r="B366" i="48"/>
  <c r="B365" i="48"/>
  <c r="B364" i="48"/>
  <c r="B363" i="48"/>
  <c r="B362" i="48"/>
  <c r="B361" i="48"/>
  <c r="B360" i="48"/>
  <c r="B359" i="48"/>
  <c r="B358" i="48"/>
  <c r="B357" i="48"/>
  <c r="B356" i="48"/>
  <c r="B355" i="48"/>
  <c r="B354" i="48"/>
  <c r="B353" i="48"/>
  <c r="B352" i="48"/>
  <c r="B351" i="48"/>
  <c r="B350" i="48"/>
  <c r="B349" i="48"/>
  <c r="B348" i="48"/>
  <c r="B347" i="48"/>
  <c r="B346" i="48"/>
  <c r="B345" i="48"/>
  <c r="B344" i="48"/>
  <c r="B343" i="48"/>
  <c r="B342" i="48"/>
  <c r="B341" i="48"/>
  <c r="B340" i="48"/>
  <c r="B339" i="48"/>
  <c r="B338" i="48"/>
  <c r="B337" i="48"/>
  <c r="B336" i="48"/>
  <c r="B335" i="48"/>
  <c r="B334" i="48"/>
  <c r="B333" i="48"/>
  <c r="B332" i="48"/>
  <c r="B331" i="48"/>
  <c r="B330" i="48"/>
  <c r="B329" i="48"/>
  <c r="B328" i="48"/>
  <c r="B327" i="48"/>
  <c r="B326" i="48"/>
  <c r="B325" i="48"/>
  <c r="B324" i="48"/>
  <c r="B323" i="48"/>
  <c r="B322" i="48"/>
  <c r="B321" i="48"/>
  <c r="B320" i="48"/>
  <c r="B319" i="48"/>
  <c r="B318" i="48"/>
  <c r="B317" i="48"/>
  <c r="B316" i="48"/>
  <c r="B315" i="48"/>
  <c r="B314" i="48"/>
  <c r="B313" i="48"/>
  <c r="B312" i="48"/>
  <c r="B311" i="48"/>
  <c r="B310" i="48"/>
  <c r="B309" i="48"/>
  <c r="B308" i="48"/>
  <c r="B307" i="48"/>
  <c r="B306" i="48"/>
  <c r="B305" i="48"/>
  <c r="B304" i="48"/>
  <c r="B303" i="48"/>
  <c r="B302" i="48"/>
  <c r="B301" i="48"/>
  <c r="B300" i="48"/>
  <c r="B299" i="48"/>
  <c r="B298" i="48"/>
  <c r="B297" i="48"/>
  <c r="B296" i="48"/>
  <c r="B295" i="48"/>
  <c r="B294" i="48"/>
  <c r="B293" i="48"/>
  <c r="B292" i="48"/>
  <c r="B291" i="48"/>
  <c r="B290" i="48"/>
  <c r="B289" i="48"/>
  <c r="B288" i="48"/>
  <c r="B287" i="48"/>
  <c r="B286" i="48"/>
  <c r="B285" i="48"/>
  <c r="B284" i="48"/>
  <c r="B283" i="48"/>
  <c r="B282" i="48"/>
  <c r="B281" i="48"/>
  <c r="B280" i="48"/>
  <c r="B279" i="48"/>
  <c r="B278" i="48"/>
  <c r="B277" i="48"/>
  <c r="B276" i="48"/>
  <c r="B275" i="48"/>
  <c r="B274" i="48"/>
  <c r="B273" i="48"/>
  <c r="B272" i="48"/>
  <c r="B271" i="48"/>
  <c r="B270" i="48"/>
  <c r="B269" i="48"/>
  <c r="B268" i="48"/>
  <c r="B267" i="48"/>
  <c r="B266" i="48"/>
  <c r="B265" i="48"/>
  <c r="B264" i="48"/>
  <c r="B263" i="48"/>
  <c r="B262" i="48"/>
  <c r="B261" i="48"/>
  <c r="B260" i="48"/>
  <c r="B259" i="48"/>
  <c r="B258" i="48"/>
  <c r="B257" i="48"/>
  <c r="B256" i="48"/>
  <c r="B255" i="48"/>
  <c r="B254" i="48"/>
  <c r="B253" i="48"/>
  <c r="B252" i="48"/>
  <c r="B251" i="48"/>
  <c r="B250" i="48"/>
  <c r="B249" i="48"/>
  <c r="B248" i="48"/>
  <c r="B247" i="48"/>
  <c r="B246" i="48"/>
  <c r="B245" i="48"/>
  <c r="B244" i="48"/>
  <c r="B243" i="48"/>
  <c r="B242" i="48"/>
  <c r="B241" i="48"/>
  <c r="B240" i="48"/>
  <c r="B239" i="48"/>
  <c r="B238" i="48"/>
  <c r="B237" i="48"/>
  <c r="B236" i="48"/>
  <c r="B235" i="48"/>
  <c r="B234" i="48"/>
  <c r="B233" i="48"/>
  <c r="B232" i="48"/>
  <c r="B231" i="48"/>
  <c r="B230" i="48"/>
  <c r="B229" i="48"/>
  <c r="B228" i="48"/>
  <c r="B227" i="48"/>
  <c r="B226" i="48"/>
  <c r="B225" i="48"/>
  <c r="B224" i="48"/>
  <c r="B223" i="48"/>
  <c r="B222" i="48"/>
  <c r="B221" i="48"/>
  <c r="B220" i="48"/>
  <c r="B219" i="48"/>
  <c r="B218" i="48"/>
  <c r="B217" i="48"/>
  <c r="B216" i="48"/>
  <c r="B215" i="48"/>
  <c r="B214" i="48"/>
  <c r="B213" i="48"/>
  <c r="B212" i="48"/>
  <c r="B211" i="48"/>
  <c r="B210" i="48"/>
  <c r="B209" i="48"/>
  <c r="B208" i="48"/>
  <c r="B207" i="48"/>
  <c r="B206" i="48"/>
  <c r="B205" i="48"/>
  <c r="B204" i="48"/>
  <c r="B203" i="48"/>
  <c r="B202" i="48"/>
  <c r="B201" i="48"/>
  <c r="B200" i="48"/>
  <c r="B199" i="48"/>
  <c r="B198" i="48"/>
  <c r="B197" i="48"/>
  <c r="B196" i="48"/>
  <c r="B195" i="48"/>
  <c r="B194" i="48"/>
  <c r="B193" i="48"/>
  <c r="B192" i="48"/>
  <c r="B191" i="48"/>
  <c r="B190" i="48"/>
  <c r="B189" i="48"/>
  <c r="B188" i="48"/>
  <c r="B187" i="48"/>
  <c r="B186" i="48"/>
  <c r="B185" i="48"/>
  <c r="B184" i="48"/>
  <c r="B183" i="48"/>
  <c r="B182" i="48"/>
  <c r="B181" i="48"/>
  <c r="B180" i="48"/>
  <c r="B179" i="48"/>
  <c r="B178" i="48"/>
  <c r="B177" i="48"/>
  <c r="B176" i="48"/>
  <c r="B175" i="48"/>
  <c r="B174" i="48"/>
  <c r="B173" i="48"/>
  <c r="B172" i="48"/>
  <c r="B171" i="48"/>
  <c r="B170" i="48"/>
  <c r="B169" i="48"/>
  <c r="B168" i="48"/>
  <c r="B167" i="48"/>
  <c r="B166" i="48"/>
  <c r="B165" i="48"/>
  <c r="B164" i="48"/>
  <c r="B163" i="48"/>
  <c r="B162" i="48"/>
  <c r="B161" i="48"/>
  <c r="B160" i="48"/>
  <c r="B159" i="48"/>
  <c r="B158" i="48"/>
  <c r="B157" i="48"/>
  <c r="B156" i="48"/>
  <c r="B155" i="48"/>
  <c r="B154" i="48"/>
  <c r="B153" i="48"/>
  <c r="B152" i="48"/>
  <c r="B151" i="48"/>
  <c r="B150" i="48"/>
  <c r="B149" i="48"/>
  <c r="B148" i="48"/>
  <c r="B147" i="48"/>
  <c r="B146" i="48"/>
  <c r="B145" i="48"/>
  <c r="B144" i="48"/>
  <c r="B143" i="48"/>
  <c r="B142" i="48"/>
  <c r="B141" i="48"/>
  <c r="B140" i="48"/>
  <c r="B139" i="48"/>
  <c r="B138" i="48"/>
  <c r="B137" i="48"/>
  <c r="B136" i="48"/>
  <c r="B135" i="48"/>
  <c r="B134" i="48"/>
  <c r="B133" i="48"/>
  <c r="B132" i="48"/>
  <c r="B131" i="48"/>
  <c r="B130" i="48"/>
  <c r="B129" i="48"/>
  <c r="B128" i="48"/>
  <c r="B127" i="48"/>
  <c r="B126" i="48"/>
  <c r="B125" i="48"/>
  <c r="B124" i="48"/>
  <c r="B123" i="48"/>
  <c r="B122" i="48"/>
  <c r="B121" i="48"/>
  <c r="B120" i="48"/>
  <c r="B119" i="48"/>
  <c r="B118" i="48"/>
  <c r="B117" i="48"/>
  <c r="B116" i="48"/>
  <c r="B115" i="48"/>
  <c r="B114" i="48"/>
  <c r="B113" i="48"/>
  <c r="B112" i="48"/>
  <c r="B111" i="48"/>
  <c r="B110" i="48"/>
  <c r="B109" i="48"/>
  <c r="B108" i="48"/>
  <c r="B107" i="48"/>
  <c r="B106" i="48"/>
  <c r="B105" i="48"/>
  <c r="B104" i="48"/>
  <c r="B103" i="48"/>
  <c r="B102" i="48"/>
  <c r="B101" i="48"/>
  <c r="B100" i="48"/>
  <c r="B99" i="48"/>
  <c r="B98" i="48"/>
  <c r="B97" i="48"/>
  <c r="B96" i="48"/>
  <c r="B95" i="48"/>
  <c r="B94" i="48"/>
  <c r="B93" i="48"/>
  <c r="B92" i="48"/>
  <c r="B91" i="48"/>
  <c r="B90" i="48"/>
  <c r="B89" i="48"/>
  <c r="B88" i="48"/>
  <c r="B87" i="48"/>
  <c r="B86" i="48"/>
  <c r="B85" i="48"/>
  <c r="B84" i="48"/>
  <c r="B83" i="48"/>
  <c r="B82" i="48"/>
  <c r="B81" i="48"/>
  <c r="B80" i="48"/>
  <c r="B79" i="48"/>
  <c r="B78" i="48"/>
  <c r="B77" i="48"/>
  <c r="B76" i="48"/>
  <c r="B75" i="48"/>
  <c r="B74" i="48"/>
  <c r="B73" i="48"/>
  <c r="B72" i="48"/>
  <c r="B71" i="48"/>
  <c r="B70" i="48"/>
  <c r="B69" i="48"/>
  <c r="B68" i="48"/>
  <c r="B67" i="48"/>
  <c r="B66" i="48"/>
  <c r="B65" i="48"/>
  <c r="B64" i="48"/>
  <c r="B63" i="48"/>
  <c r="B62" i="48"/>
  <c r="B61" i="48"/>
  <c r="B60" i="48"/>
  <c r="B59" i="48"/>
  <c r="B58" i="48"/>
  <c r="B57" i="48"/>
  <c r="B56" i="48"/>
  <c r="B55" i="48"/>
  <c r="B54" i="48"/>
  <c r="B53" i="48"/>
  <c r="B52" i="48"/>
  <c r="B51" i="48"/>
  <c r="B50" i="48"/>
  <c r="B49" i="48"/>
  <c r="B48" i="48"/>
  <c r="B47" i="48"/>
  <c r="B46" i="48"/>
  <c r="B45" i="48"/>
  <c r="B44" i="48"/>
  <c r="B43" i="48"/>
  <c r="B42" i="48"/>
  <c r="B41" i="48"/>
  <c r="B40" i="48"/>
  <c r="B39" i="48"/>
  <c r="B38" i="48"/>
  <c r="B37" i="48"/>
  <c r="B36" i="48"/>
  <c r="B35" i="48"/>
  <c r="B34" i="48"/>
  <c r="B33" i="48"/>
  <c r="B32" i="48"/>
  <c r="B31" i="48"/>
  <c r="B30" i="48"/>
  <c r="B29" i="48"/>
  <c r="B28" i="48"/>
  <c r="B27" i="48"/>
  <c r="B26" i="48"/>
  <c r="B25" i="48"/>
  <c r="B24" i="48"/>
  <c r="B23" i="48"/>
  <c r="B22" i="48"/>
  <c r="B21" i="48"/>
  <c r="B20" i="48"/>
  <c r="B19" i="48"/>
  <c r="B18" i="48"/>
  <c r="B17" i="48"/>
  <c r="B16" i="48"/>
  <c r="B15" i="48"/>
  <c r="B14" i="48"/>
  <c r="B13" i="48"/>
  <c r="B12" i="48"/>
  <c r="B11" i="48"/>
  <c r="B10" i="48"/>
  <c r="B9" i="48"/>
  <c r="B8" i="48"/>
  <c r="B7" i="48"/>
  <c r="B6" i="48"/>
  <c r="B5" i="48"/>
  <c r="B4" i="48"/>
  <c r="B3" i="48"/>
  <c r="B2" i="48"/>
  <c r="I1000" i="54"/>
  <c r="H1000" i="54"/>
  <c r="H2433" i="54"/>
  <c r="H2420" i="54"/>
  <c r="I2421" i="54"/>
  <c r="H2402" i="54"/>
  <c r="O2" i="53" l="1"/>
  <c r="O2" i="5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Sarah Frost</author>
  </authors>
  <commentList>
    <comment ref="C6" authorId="0" shapeId="0" xr:uid="{82E1C41A-2C14-4F97-BA98-9D41CE4220E7}">
      <text>
        <r>
          <rPr>
            <b/>
            <sz val="9"/>
            <color indexed="81"/>
            <rFont val="Segoe UI"/>
            <family val="2"/>
          </rPr>
          <t>Sarah Frost:</t>
        </r>
        <r>
          <rPr>
            <sz val="9"/>
            <color indexed="81"/>
            <rFont val="Segoe UI"/>
            <family val="2"/>
          </rPr>
          <t xml:space="preserve">
am 25.8.22 geändert von C128 auf C64 
gemäß Mail von Faru May vom 22.8.22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Marko Kelsch</author>
  </authors>
  <commentList>
    <comment ref="E162" authorId="0" shapeId="0" xr:uid="{7FF09929-C5A9-45E1-A50E-DC347FED0C62}">
      <text>
        <r>
          <rPr>
            <b/>
            <sz val="9"/>
            <color indexed="81"/>
            <rFont val="Segoe UI"/>
            <family val="2"/>
          </rPr>
          <t xml:space="preserve">Marko Kelsch:
</t>
        </r>
        <r>
          <rPr>
            <sz val="9"/>
            <color indexed="81"/>
            <rFont val="Segoe UI"/>
            <family val="2"/>
          </rPr>
          <t>Abrechnung wie Normalpreis</t>
        </r>
      </text>
    </comment>
  </commentList>
</comments>
</file>

<file path=xl/sharedStrings.xml><?xml version="1.0" encoding="utf-8"?>
<sst xmlns="http://schemas.openxmlformats.org/spreadsheetml/2006/main" count="29506" uniqueCount="3816">
  <si>
    <t>GattSearch</t>
  </si>
  <si>
    <t>N</t>
  </si>
  <si>
    <t/>
  </si>
  <si>
    <t>D</t>
  </si>
  <si>
    <t>PERS MONATSKARTE AAV</t>
  </si>
  <si>
    <t xml:space="preserve">MONATSKARTEN FUER ZUSCHLAGFREIE ZUEGE  NUR AAV VERFAHREN (ERGV)!  FLEXPREIS (PK C) UND SZK NACH DB TARIF AUCH IN LÄNDERTARIFEN </t>
  </si>
  <si>
    <t>PERS MONATSKARTE</t>
  </si>
  <si>
    <t xml:space="preserve">MONATSKARTEN FUER ZUSCHLAGFREIE ZUEGE   TGA/TGB   </t>
  </si>
  <si>
    <t>PERS MONATSKARTE B/S</t>
  </si>
  <si>
    <t xml:space="preserve">MONATSKARTEN BUS/SCHIENE FUER ZU SCHLAGFREIE ZUEGE  TGA/TGB    </t>
  </si>
  <si>
    <t>PERS WOCHENKARTE</t>
  </si>
  <si>
    <t xml:space="preserve">WOCHENKARTEN FUER ZUSCHLAGFREIE ZUEGE   TGA/TGB   </t>
  </si>
  <si>
    <t>PERS WOCHENKARTE B/S</t>
  </si>
  <si>
    <t xml:space="preserve">WOCHENKARTEN BUS/SCHIENE FUER ZU SCHLAGFREIE ZUEGE PREISTAFEL:16 /5029     </t>
  </si>
  <si>
    <t xml:space="preserve">SCHUELERMONATSKARTEN FUER ZUSCHL AGFREIE ZUEGE  TGA/TGB    </t>
  </si>
  <si>
    <t xml:space="preserve">SCHUELERMONATSKARTEN BUS/SCHIENE FUER ZUSCHLAGFREIE ZUEGE   TGA/TGB   </t>
  </si>
  <si>
    <t xml:space="preserve">SCHUELERWOCHENKARTEN FUER ZUSCHL AGFREIE ZUEGE   TGA/TGB   </t>
  </si>
  <si>
    <t xml:space="preserve">SCHUELERWOCHENKARTEN BUS/SCHIENE FUER ZUSCHLAGFREIE ZUEGE  TGA/TGB    </t>
  </si>
  <si>
    <t xml:space="preserve">SCHUELERMONATSKARTEN FUER ZUSCHL AGFREIE ZUEGE  NUR AAV VERFAHREN (ERGV)!  FLEXPREIS (PK C) UND SZK NACH DB TARIF AUCH IN LÄNDERTARIFEN </t>
  </si>
  <si>
    <t>FAHRRADTAGESKARTE NV</t>
  </si>
  <si>
    <t xml:space="preserve">GÜLTIG IN PRODUKTKATEGORIE C FÜR BELIEBIG VIELE FAHRTEN AN DEM AUF DER FAHRKARTE ANGEGEBENEN GT GEHÖRT ZU V/G 4/97 !! PAUSCHALE ABRECHNUNG MIT DEN ANERKENNENDEN NE-BAHNEN !!  </t>
  </si>
  <si>
    <t xml:space="preserve">UMWELTSCHUTZ-ABONNEMENT-JAHRESKA RTE FUER ZUSCHLAGFREIE ZUEGE (UEBERTRAGBAR)     </t>
  </si>
  <si>
    <t xml:space="preserve">UMWELTSCHUTZ-ABONNEMENT-JAHRESKA RTE BUS/SCHIENE FUER ZUSCHLAGFREIE Z UEGE (UEBERTRAGBAR)    </t>
  </si>
  <si>
    <t>PERS JC ABO</t>
  </si>
  <si>
    <t xml:space="preserve">UMWELTSCHUTZ-ABONNEMENT-JAHRESKA RTE FUER ZUSCHLAGFREIE ZUEGE   TGA/TGB ACHTUNG! BASISGATTG FÜR MEHRERE ANGEBOTE </t>
  </si>
  <si>
    <t>PERS JC ABO B/S</t>
  </si>
  <si>
    <t xml:space="preserve">UMWELTSCHUTZ-ABONNEMENT-JAHRESKA RTE BUS/SCHIENE FUER ZUSCHLAGFREIE Z UEGE  TGA/TGB  </t>
  </si>
  <si>
    <t xml:space="preserve">UMWELTSCHUTZ-ABONNEMENT-JAHRESKA RTE DAUERUEBERGANG   TGA/TGB   </t>
  </si>
  <si>
    <t xml:space="preserve">SCHUELERJAHRESKARTEN UMWEG   SELBSTZAHLER    </t>
  </si>
  <si>
    <t xml:space="preserve">SCHUELERJAHRESKARTEN FUER ZUSCHL AGFREIE ZUEGE  SELBSTZAHLER   TGA/TGB </t>
  </si>
  <si>
    <t xml:space="preserve">SCHUELERJAHRESKARTEN BUS/SCHIENE FUER ZUSCHLAGFREIE ZUEGE (OHNE ZUSCHLAG) SELBSTZAHLER   TGA/TGB </t>
  </si>
  <si>
    <t>H</t>
  </si>
  <si>
    <t>DAUER SPR BW</t>
  </si>
  <si>
    <t xml:space="preserve">ABRECHNUNGSGATTUNG RESI WEBSEITE FIN GATTUNG GKAV    </t>
  </si>
  <si>
    <t>DAUER SPR SO</t>
  </si>
  <si>
    <t>DAUER SPR NRW</t>
  </si>
  <si>
    <t>DAUER SPR NO</t>
  </si>
  <si>
    <t>DAUER SPR MITTE</t>
  </si>
  <si>
    <t>DAUER SPR BY</t>
  </si>
  <si>
    <t>SAAR-ELSASST.WEEKEND</t>
  </si>
  <si>
    <t>MAX. 5 PERSONEN SAMSTAG/SONNTAG GILT AB ALLEN BF IM SAARLAND NACH STRASBOURG ÜB.HANWEILER(GR)    AB 9.12.07 PERSONENBEDIENT</t>
  </si>
  <si>
    <t>SAAR-ELSASS-TICKET</t>
  </si>
  <si>
    <t xml:space="preserve">MONTAG BIS FREITAG GILT AB ALLEN BF IM SAARLAND NACH STRASBOURG ÜB.HANWEILER(GR) AB 9.12.07 PERSONENBEDIENT    </t>
  </si>
  <si>
    <t xml:space="preserve">MONTAG BIS FREITAG GILT AB ALLEN BF IM SAARLAND NACH STRASBOURG ÜB.HANWEILER(GR) AB 9.12.07 NUR AUTOMAT/I-NET GEHÖRT ZU V/G 4/40   </t>
  </si>
  <si>
    <t>SAAR-ELSASS-T.MITF.</t>
  </si>
  <si>
    <t xml:space="preserve">MAX. 4 PERS. FAKTORENBERECHNUNG MONTAG BIS FREITAG GILT AB ALLEN BF IM SAARLAND NACH STRASBOURG ÜB.HANWEILER(GR)    </t>
  </si>
  <si>
    <t xml:space="preserve">MAX. 5 PERSONEN SAMSTAG/SONNTAG GILT AB ALLEN BF IM SAARLAND NACH STRASBOURG ÜB.HANWEILER(GR) AB 9.12.07 NUR AUTOMAT/I-NET VERKNÜPFT MIT V/G 4/63  </t>
  </si>
  <si>
    <t xml:space="preserve">UMWELTSCHUTZ-ABONNEMENT-MONATSKA RTE FUER ZUSCHLAGFREIE ZUEGE (UEBERTRAGBAR)     </t>
  </si>
  <si>
    <t>SAAR-LOR-LUX-TICKET</t>
  </si>
  <si>
    <t>AB 9.12.07 NUR AUTOMAT/I-NET  MEHRPERSONENANGEBOT 1 - 5 PERS.    GKKV !! NUR AN SA/SO UND EINZELNEN BESTIMMTEN FEIERTAGEN</t>
  </si>
  <si>
    <t xml:space="preserve">UMWELTSCHUTZ-ABONNEMENT-MONATSKA RTE BUS/SCHIENE FUER ZUSCHLAGFREIE Z UEGE (UEBERTRAGBAR) OHNE ICE-BERECHTIGUNG PREISTAFEL: NR 15/1565  </t>
  </si>
  <si>
    <t>DB/CFL OEKOCARD</t>
  </si>
  <si>
    <t xml:space="preserve">DB/CFL OEKOCARD (MONATSKARTE) 12.12.10: GKWV AUFGENOMMEN BIS IGEL GR AUF DEM TICKET WIRD ABER LUXEMBURG AUFGEDRUCKT GEHÖRT ZU V/G 4/66   </t>
  </si>
  <si>
    <t xml:space="preserve">MONTAG BIS FREITAG GILT AB SAARBRÜCKEN HBF NACH STRASBOURG ÜB.HANWEILER(GR) NUR AUTOMAT 1 PERSON GEHÖRT ZU V/G 4/61  </t>
  </si>
  <si>
    <t xml:space="preserve">MONTAG BIS FREITAG GILT AB SAARBRÜCKEN HBF NACH STRASBOURG ÜB.HANWEILER(GR) PERSONENBEDIENT    </t>
  </si>
  <si>
    <t xml:space="preserve">MAX. 5 PERSONEN SAMSTAG/SONNTAG GILT AB SAARBRÜCKEN HBF NACH STRASBOURG ÜB.HANWEILER(GR) NUR AUTOMAT VERKNÜPFT MIT V/G 4/64  </t>
  </si>
  <si>
    <t>MAX. 5 PERSONEN SAMSTAG/SONNTAG GILT AB SAARBRÜCKEN HBF NACH STRASBOURG ÜB.HANWEILER(GR)    PERSONENBEDIENT</t>
  </si>
  <si>
    <t xml:space="preserve">MAX. 4 PERS. FAKTORENBERECHNUNG MONTAG BIS FREITAG GILT AB SAARBRÜCKEN HBF NACH STRASBOURG ÜB.HANWEILER(GR)  GEHÖRT ZU V/G 4/62  </t>
  </si>
  <si>
    <t>DB/CFL OEKOCARD BAS</t>
  </si>
  <si>
    <t xml:space="preserve">BASISGATTUNG ZUR DB/CFL OEKOCARD IN ABO-NVS  GKWV BEACHTEN !!! GL. PREISE U. WEGE WIE  1/228!   </t>
  </si>
  <si>
    <t>DB/CFL OEKOCARD VERR</t>
  </si>
  <si>
    <t xml:space="preserve">MONATLICHE VERRECHNUNGSGATTUNG ZUR DB/CFL OEKOCARD IN ABO-NVS  GKWV BEACHTEN !!!    </t>
  </si>
  <si>
    <t>DB/CFL OEKOCARD JAHR</t>
  </si>
  <si>
    <t>QUER-DURCHS-LAND-T</t>
  </si>
  <si>
    <t xml:space="preserve">NAHVERKEHRSANGEBOT FÜR BIS ZU 5 GEMEINSAM REISENDE PERSONEN AN MO BIS FR; - RELATIONSLOS -     </t>
  </si>
  <si>
    <t xml:space="preserve">NAHVERKEHRSANGEBOT FÜR BIS ZU 5 GEMEINSAM REISENDE PERSONEN AN MO BIS FR; - RELATIONSLOS - GÜLTIG IN ALLEN ZÜGEN DES NV! MEHRPERSONEN - FIN-GATTUNG ÜBER VERKAUFSBAUM  </t>
  </si>
  <si>
    <t xml:space="preserve">MONATSKARTEN FUER ZUSCHLAGFREIE ZUEGE (UEBERTRAGBAR)    TGA/TGB  </t>
  </si>
  <si>
    <t xml:space="preserve">MONATSKARTEN BUS/SCHIENE FUER ZU SCHLAGFREIE ZUEGE (UEBERTRAGBAR)   TGA/TGB   </t>
  </si>
  <si>
    <t xml:space="preserve">WOCHENKARTEN FUER ZUSCHLAGFREIE ZUEGE ÜBERTRAGBAR   TGA/TGB  </t>
  </si>
  <si>
    <t xml:space="preserve">WOCHENKARTEN BUS/SCHIENE FUER ZU SCHLAGFREIE ZUEGE ÜBERTRAGBAR   TGA/TGB  </t>
  </si>
  <si>
    <t xml:space="preserve">JAHRESKARTEN FUER JEDERMANN ÜBERTRAGBAR   TGA/TGB   </t>
  </si>
  <si>
    <t xml:space="preserve">JAHRESKARTEN BUS UND SCHIENE FUE R JEDERMANN ÜBERTRAGBAR   TGA/TGB  </t>
  </si>
  <si>
    <t>TRAVELZOO QDL T.</t>
  </si>
  <si>
    <t xml:space="preserve">NAHVERKEHRSANGEBOT FÜR BIS ZU 2 GEMEINSAM REISENDE PERSONEN RELATIONSLOS! PARTNERAKTION! NUR FÜR INET GKKV 13.11.19-01.03.20   </t>
  </si>
  <si>
    <t xml:space="preserve">ÜBERGANG 1.KLASSE MECKLENBURG-VORPOMMERN-T.SINGLE MT     </t>
  </si>
  <si>
    <t xml:space="preserve">JAHRESKARTEN FUER JEDERMANN.  TGA/TGB     </t>
  </si>
  <si>
    <t xml:space="preserve">JAHRESKARTEN BUS UND SCHIENE FUE R JEDERMANN     TGA/TGB </t>
  </si>
  <si>
    <t>10ER TAGES-TICKET</t>
  </si>
  <si>
    <t xml:space="preserve">10ER TAGES-TICKET GEHÖRT ZU V/G 3/397 3/396 DUMMY-GATTUNG FÜR BLUE-ITS     </t>
  </si>
  <si>
    <t xml:space="preserve">SCHUELERJAHRESKARTEN FUER ZUSCHL AGFREIE ZUEGE KOSTENTRAEGER    TGA/TGB </t>
  </si>
  <si>
    <t xml:space="preserve">SCHUELERJAHRESKARTEN BUS/SCHIENE FUER ZUSCHLAGFREIE ZUEGE KOSTENTRAEGER   TGA/TGB  </t>
  </si>
  <si>
    <t xml:space="preserve">MONATSKARTEN FUER ZUSCHLAGFREIE ZUEGE (UEBERTRAGBAR) FÜR BASISGATTUNG 487 = 1. KL. "   "            487 NUR ÜBERG.  TGA/TGB  </t>
  </si>
  <si>
    <t xml:space="preserve">SCHUELERMONATSKARTEN UMWEG AGFREIE ZUEGE  KOSTENTRÄGER    </t>
  </si>
  <si>
    <t>AUSGL.SCHUELZEIT.B/S</t>
  </si>
  <si>
    <t xml:space="preserve">AUSGLEICHSZAHLUNGEN FUER SCHUELE RZEITKARTEN BUS/SCHIENE DER SCHULPFLICHTIGEN KINDER VON DB-B EDIENSTETEN    </t>
  </si>
  <si>
    <t>BRANDENB.-BERLIN-T.</t>
  </si>
  <si>
    <t xml:space="preserve">BRANDENBURG-TICKET AUTOMATEN + MT FP = 33,00 EURO    KALENDER!!!  </t>
  </si>
  <si>
    <t>BRANDENBURG-TICKET</t>
  </si>
  <si>
    <t xml:space="preserve">GATTUNG DIENT NUR ZUR BERECHNUNG DES BAHNBUSANTEILS BEI SCHÜL-ABO B/S DIE PREISBILDUNG SETZT SICH AUS SCHÜL-ABO O ZU (1-90 KM) UND ABO-MON OHNE ZU (AB 91 KM) 1.KL.-PREIS IGNORIEREN!!!! </t>
  </si>
  <si>
    <t>SCHUELERMONATSKARTEN FUER ZUSCHL AGFREIE ZUEGE - KOSTENTRAEGER 11 X ABBUCHUNG(WIRD PER PRGRAMM GESTEUERT) BADEN-WÜRTTEMBERG PREIS ABO-MON=PREIS MON-VERGÜN- STIGUNG WIRD DURCH 11 X ABBUCHUN G ERREICHT TGA/TGB; ABO-GATTUNG!!!!</t>
  </si>
  <si>
    <t>NACHERH. SCHUEL JAHR</t>
  </si>
  <si>
    <t xml:space="preserve">NACHERHEBUNGEN ZU SCHUELERJAHRES -BZW SCHUELERTEILJAHRESKARTEN BEI TARIFAENDERUNGEN, JAHRESSCHL USSRECHNUNG USW(AUSGEN. 432) VERWENDUNG IM ABO-VERFAHREN   </t>
  </si>
  <si>
    <t>SCHUELERMONATSKARTEN B/S FÜR ZU- SCHLAGFREIE ZÜGE KOSTENTRÄGER 11 X ABBUCHUNG(WIRD PER PROGRAMM GESTEUER) PREIS:ABO-MON-PREIS WIRD DURCH 11X ABBUCHUNG ERREICHT BADEN WÜRTTEMBERG ABO-GATTUNG!!!!!</t>
  </si>
  <si>
    <t>NACHER.ABO-SCH-J B/S</t>
  </si>
  <si>
    <t xml:space="preserve">NACHERHEBUNGEN ZU SCHUELERJAHRES - BZW SCHUELERTEILJAHRESK. B/S BEI TARIFAENDERUNGEN, JAHRESSCHL USSRECHNUNG USW VERWENDUNG IM ABO-VERFAHREN   </t>
  </si>
  <si>
    <t>PERS MK ABO</t>
  </si>
  <si>
    <t xml:space="preserve">UMWELTSCHUTZ-ABONNEMENT-MONATSKA RTE FUER ZUSCHLAGFREIE ZUEGE   TGA/TGB   </t>
  </si>
  <si>
    <t>PERS MK ABO B/S</t>
  </si>
  <si>
    <t xml:space="preserve">UMWELTSCHUTZ-ABONNEMENT-MONATSKA RTE BUS/SCHIENE FUER ZUSCHLAGFREIE Z UEGE  TGA/TGB  </t>
  </si>
  <si>
    <t xml:space="preserve">UMWELTSCHUTZ-ABONNEMENT-MONATSKA RTE DAUERUEBERGANG    TGA/TGB  </t>
  </si>
  <si>
    <t>PERS MK ABO_DIG</t>
  </si>
  <si>
    <t xml:space="preserve">UMWELTSCHUTZ-ABONNEMENT-MONATSKA RTE FUER ZUSCHLAGFREIE ZUEGE   TGA/TGB  DIGITAL </t>
  </si>
  <si>
    <t>ABO-NACHBELASTUNG NV</t>
  </si>
  <si>
    <t xml:space="preserve">UMWELTSCHUTZ-ABONNEMENT NACHBELASTUNG ZU ABO-KARTEN SCHI ENE DIE NACHBELASTUNG ERFOLGT DURCH FREIE PREISEINGABE   </t>
  </si>
  <si>
    <t>ABO NACHBEL. B/S NV</t>
  </si>
  <si>
    <t>UMWELTSCHUTZ-ABONNEMENT NACHBELASTUNG ZU ABO-KARTEN FUER BUS UND SCHIENE  DIE NACHBELASTUNG ERFOLGT DURCH FREIE PREISEINGABE  TGA/TGB</t>
  </si>
  <si>
    <t xml:space="preserve">SCHUELERMONATSKARTEN UMWEG AGFREIE ZUEGE  SELBSTZAHLER    </t>
  </si>
  <si>
    <t>ABO-ERSTATTUNG NV</t>
  </si>
  <si>
    <t xml:space="preserve">UMWELTSCHUTZ-ABONNEMENT ERSTATTUNG (NUR ABO-VERFAHREN KURS 90) DIE ERSTATTUNG ERFOLGT DURCH FREIE PREISEINGABE   </t>
  </si>
  <si>
    <t>ABO-GUTSCH. NV SONST</t>
  </si>
  <si>
    <t>UMWELTSCHUTZ-ABONNEMENT GUTSCHRIFT (NUR ABO-VERFAHREN KURS 90) DIE GUTSCHRIFT ERFOLGT DURCH FREIE PREISEINGABE   TGA/TGB</t>
  </si>
  <si>
    <t>ABO-ZUSCHUSS</t>
  </si>
  <si>
    <t>UMWELTSCHUTZ-ABONNEMENT VERRECHNUNG VON ZUSCHUESSEN ZU ABO-KARTEN NUR VERKEHR 01 AM 11.1.90 DURCH K 1013   TGA/TGB</t>
  </si>
  <si>
    <t>RIE.-OSCH. ABO O.ERM</t>
  </si>
  <si>
    <t xml:space="preserve">MONATSKARTE     ÜBERGANGSTARIF RIESA-OSCHATZ  BASISTARIF    </t>
  </si>
  <si>
    <t xml:space="preserve">SCHUELERMONATSKARTEN FUER ZUSCHL AGFREIE ZUEGE  SELBSTZAHLER   TGA/TGB </t>
  </si>
  <si>
    <t xml:space="preserve">SCHUELERMONATZKARTEN BUS/SCHIENE FUER ZUSCHLAGFREIE ZUEGE  SELBSTZAHLER   TGA/TGB </t>
  </si>
  <si>
    <t>PERS JC ABO_DIG</t>
  </si>
  <si>
    <t xml:space="preserve">JAHRESKARTEN FUER JEDERMANN.  TGA/TGB  KOPIE VON 1/381  DIGITALISIERUNG </t>
  </si>
  <si>
    <t>ABO RIESOSCH MIT ERM</t>
  </si>
  <si>
    <t>DB JOBTICKET NV 10%</t>
  </si>
  <si>
    <t xml:space="preserve">JOB-TICKET (GÜLTIG 1 JAHR)  ABOVERFAHREN 1.KLASSE ÜBERGANG ERSTELLUNG   </t>
  </si>
  <si>
    <t xml:space="preserve">JOB-TICKET  ABOVERFAHREN PREISBILDUNG FÜR MONATLICHE ABBUCHUNG DES BETRAGS   </t>
  </si>
  <si>
    <t>DB JOBTICKET NV 5%</t>
  </si>
  <si>
    <t>DB JOBTICKET NV 6%</t>
  </si>
  <si>
    <t>DB JOBTICKET NV 7%</t>
  </si>
  <si>
    <t>DB JOBTICKET NV 13%</t>
  </si>
  <si>
    <t>PRAG SPEZ.ONEWAY R-P</t>
  </si>
  <si>
    <t xml:space="preserve">PRAG SPEZIAL ONE WAY REGENSBURG GILT IM REGIONALVERK. OSTBAYERN V.REGENSBURG, FURTH I WALD GR. NACH PRAHA IN BESTIMMTEN ZÜGEN REGENSBURG NACH PRAG   </t>
  </si>
  <si>
    <t>PRAG SPEZ.ONEWAY N-P</t>
  </si>
  <si>
    <t xml:space="preserve">PRAG SPEZIAL ONE WAY NÜRNBERG GILT IM REGIONALVERK. OSTBAYERN VON NÜRNBERG, FURTH I WALD GR. NACH PRAHA IN BESTIMMTEN ZÜGEN NÜRNBERG NACH PRAG   </t>
  </si>
  <si>
    <t>PRAG SPEZ.ONEWAY M-P</t>
  </si>
  <si>
    <t xml:space="preserve">PRAG SPEZIAL ONE WAY MÜNCHEN GILT IM REGIONALVERK. OSTBAYERN VON MÜNCHEN, FURTH I WALD GR. NACH PRAHA IN BESTIMMTEN ZÜGEN MÜNCHEN NACH PRAG   </t>
  </si>
  <si>
    <t>PRAG SPEZ. RETURN M</t>
  </si>
  <si>
    <t xml:space="preserve">PRAG SPEZIAL RETURN MÜNCHEN GILT IM REGIONALVERK. OSTBAYERN VON MÜNCHEN, FURTH I WALD GR. NACH PRAHA IN BESTIMMTEN ZÜGEN    </t>
  </si>
  <si>
    <t>PRAG SPEZ. RETURN N</t>
  </si>
  <si>
    <t xml:space="preserve">PRAG SPEZIAL RETURN NÜRNBERG GILT IM REGIONALVERK. OSTBAYERN VON NÜRNBERG, FURTH I WALD GR. NACH PRAHA IN BESTIMMTEN ZÜGEN    </t>
  </si>
  <si>
    <t>PRAG SPEZ. RETURN R</t>
  </si>
  <si>
    <t xml:space="preserve">PRAG SPEZIAL RETURN REGENSBURG GILT IM REGIONALVERK. OSTBAYERN V.REGENSBURG, FURTH I WALD GR. NACH PRAHA IN BESTIMMTEN ZÜGEN    </t>
  </si>
  <si>
    <t>PRAG SPEZ.ONEWAY P-R</t>
  </si>
  <si>
    <t xml:space="preserve">PRAG SPEZIAL ONE WAY PRAG GILT IM REGIONALVERK. OSTBAYERN V.REGENSBURG, FURTH I WALD GR. NACH PRAHA IN BESTIMMTEN ZÜGEN PRAG NACH REGENSBURG   </t>
  </si>
  <si>
    <t>PRAG SPEZ.ONEWAY P-N</t>
  </si>
  <si>
    <t xml:space="preserve">PRAG SPEZIAL ONE WAY PRAG GILT IM REGIONALVERK. OSTBAYERN V.REGENSBURG, FURTH I WALD GR. NACH PRAHA IN BESTIMMTEN ZÜGEN PRAG NACH NÜRNBERG   </t>
  </si>
  <si>
    <t>PRAG SPEZ.ONEWAY P-M</t>
  </si>
  <si>
    <t xml:space="preserve">PRAG SPEZIAL ONE WAY MÜNCHEN GILT IM REGIONALVERK. OSTBAYERN VON MÜNCHEN, FURTH I WALD GR. NACH PRAHA IN BESTIMMTEN ZÜGEN PRAG NACH MÜNCHEN   </t>
  </si>
  <si>
    <t>VORL PERS EK ABO NE</t>
  </si>
  <si>
    <t xml:space="preserve">KOSTENLOSE EK FÜR ABO IM PERSONE N BEDIENTEN VERKAUF NE      </t>
  </si>
  <si>
    <t>VORL PERS EK ABO NV</t>
  </si>
  <si>
    <t xml:space="preserve">KOSTENLOSE EK FÜR ABO IM PERSONE N BEDIENTEN VERKAUF      </t>
  </si>
  <si>
    <t>NACHBELAST DB-ABO_NV</t>
  </si>
  <si>
    <t xml:space="preserve">DB ABO ALLG. NACHBELASTUNG NV       </t>
  </si>
  <si>
    <t xml:space="preserve">PSEUDO-GATTUNG -E- AUFNAHME AUS SYSTEMTECHN. GRÜNDE N.VERKNÜPFT MIT GATTUNGEN DIE NU R AB ÜBERGANGSBF. ERSTELLT WERDE N DÜRFEN. OHNE MASKEN- U. DRUCKS TEUERUNG.  </t>
  </si>
  <si>
    <t>PERS-MON B/S UEBERG.</t>
  </si>
  <si>
    <t xml:space="preserve">MONATSKARTE B/S ZUM ERMAESSIGTEN PREIS FUER BEDIENSTETE FUER DEN UEBERGANG IN DIE 1. KLA SSE AUF SCHIENENSTRECKEN    </t>
  </si>
  <si>
    <t>SFT SACHSEN-ANHALT</t>
  </si>
  <si>
    <t xml:space="preserve">SCHÜLERFERIENTICKET SACHSEN-ANHALT     MUSTER: 5929 </t>
  </si>
  <si>
    <t>PERS-MON UEB S-BAHN</t>
  </si>
  <si>
    <t xml:space="preserve">MONATSKARTE ZUM ERMAESSIGTEN PREIS FUER BEDIENSTETE FUER DEN UEBERGANG IN DIE 1. KLASSE IN S-BAHN- U. VERBUNDVERKEHREN    </t>
  </si>
  <si>
    <t>PERSMON B/S UE SBAHN</t>
  </si>
  <si>
    <t xml:space="preserve">MONATSKARTE B/S ZUM ERMAESSIGTEN PREIS FUER BEDIENSTETE FUER DEN UEBERGANG VON DER 2. IN DIE 1.KL. IN S-BAHN- U. VERBUNDVERK.    </t>
  </si>
  <si>
    <t>INTERN TEST ZK</t>
  </si>
  <si>
    <t>INTERN TEST QDL FORM</t>
  </si>
  <si>
    <t>INTERN TEST QDL SPSV</t>
  </si>
  <si>
    <t>WSB PERS MONAT O ZU</t>
  </si>
  <si>
    <t xml:space="preserve">DPT + VERBUND WÜRZBURG  NUR AUTOMATEN     </t>
  </si>
  <si>
    <t>WSB EINFACHE FAHRT</t>
  </si>
  <si>
    <t xml:space="preserve">       </t>
  </si>
  <si>
    <t xml:space="preserve">PSEUDO-GATTUNG -E- AUFNAHME AUS SYSTEMTECHN. GRÜNDE N.VERKNÜPFT MIT DER GAT 164 VK36 DIE ES NUR IM VK 36 GIBT, SONST IST EINE ERSTELLUNG NICHT MÖGLIC H. KEINE MASKEN- U. DRUCKSTEUERU NG VORHANDEN. </t>
  </si>
  <si>
    <t xml:space="preserve">PSEUDO-FAHRRADKARTE-SEE-RF- AUFNAHME AUS SYSTEMTECHN. GRÜNDE N.VERKNÜPFT MIT DER GAT 164 VK36 DIE ES NUR IM VK 36 GIBT, SONST IST EINE ERSTELLUNG NICHT MÖGLIC H. KEINE MASKEN- U. DRUCKSTEUERU NG VORHANDEN. </t>
  </si>
  <si>
    <t>RADLZUGTICKET AGILIS</t>
  </si>
  <si>
    <t>RADLZUG FAHRRADKARTE</t>
  </si>
  <si>
    <t>RADLZUG FAHRRADKARTE (AGILIS) FIN GATTUNG! GKKV! GKMV!    GEHÖRT ZU V/G 4/14 !!!!!!!!!!!!!</t>
  </si>
  <si>
    <t>RADLZUG FAHRRADKARTE (AGILIS)</t>
  </si>
  <si>
    <t xml:space="preserve">REGIO TICKET MÜNCHEN-NÜRNBERG GKMV MEHRPERSONENLOGIK FIN ANGEBOT GRBV 220    </t>
  </si>
  <si>
    <t xml:space="preserve">REGIO TICKET MÜNCHEN-NÜRNBERG PEP-ANGEBOT GRBV:BAHNHOFSGRUPPE 195     </t>
  </si>
  <si>
    <t>BLB-TAGESTICKET</t>
  </si>
  <si>
    <t xml:space="preserve">BERCHTESGADEN - FREILASSING FIN-GATTUNG  GEHÖRT ZU GATTUNG 4/18 !!!!!!!!!    </t>
  </si>
  <si>
    <t>BLB-TAGEST.+SALZBURG</t>
  </si>
  <si>
    <t xml:space="preserve">BERCHTESGADEN - SALZBURG FIN-GATTUNG GKMV GEHÖRT ZU GATTUNG 4/19!!!!!!!!!    </t>
  </si>
  <si>
    <t>EMERGENCY-TICKET</t>
  </si>
  <si>
    <t>HOPPER-TI. TH EF</t>
  </si>
  <si>
    <t xml:space="preserve">GILT IN THÜRINGEN UND NACH SACHSEN-ANH. - NICHT IM VMT - PEP-GATTUNG NTA+INTERNET+MT EINFACHE FAHRT   </t>
  </si>
  <si>
    <t>HOPPER-TI. TH EINZEL</t>
  </si>
  <si>
    <t xml:space="preserve">GILT IN THÜRINGEN UND NACH SACHSEN-ANH. - NICHT IM VMT - FIN-GATTUNG - EINFACHE FAHRT     </t>
  </si>
  <si>
    <t xml:space="preserve">GILT IN THÜRINGEN UND NACH SACHSEN-ANH. - NICHT IM VMT -  FIN-GATTUNG    </t>
  </si>
  <si>
    <t>HOPPER-T.TH H+R</t>
  </si>
  <si>
    <t xml:space="preserve">GILT IN THÜRINGEN UND NACH SACHSEN-ANH. - NICHT IM VMT- H/R-FAHRT  PEP-GATTUNG!!! NTA+INTERNET+MT    </t>
  </si>
  <si>
    <t>REGIO-T.ALLG.-SCHW.</t>
  </si>
  <si>
    <t xml:space="preserve">UMBENNEN.V.REGIO-TICKET ALLGÄU IN REGIO TICKET ALLGÄU-SCHWABEN GKMV MEHRPERSONENLOGIK FIN-ANGEBOT    </t>
  </si>
  <si>
    <t xml:space="preserve">UMBENEN.V.REGIO-TICKET ALLGÄU IN REGIO-TICKET-ALLGÄU-SCHWABEN MEHRPERSONENLOGIK(TAPF) PEP-ANGEBOT GRBV 193   </t>
  </si>
  <si>
    <t>REGIO-T. DONAU-ISAR</t>
  </si>
  <si>
    <t xml:space="preserve">REGIO TICKET DONAU-ISAR FIN ANGEBOT      </t>
  </si>
  <si>
    <t>REGIO T. DONAU-ISAR</t>
  </si>
  <si>
    <t xml:space="preserve">REGIO TICKET DONAU-ISAR PEP-TICKET!!! GRBV 192     </t>
  </si>
  <si>
    <t>INSEL &amp; ME(E)HR MOKA</t>
  </si>
  <si>
    <t xml:space="preserve">INSEL &amp; ME(E)HR MONATSKARTE FIN-ANGEBOT  GEHÖRT ZU V/G 4/53    </t>
  </si>
  <si>
    <t>INSEL &amp; ME(E)HR ERM.</t>
  </si>
  <si>
    <t>HANSA-PARK TICKET</t>
  </si>
  <si>
    <t>TAGEST. LKR. KRONACH</t>
  </si>
  <si>
    <t xml:space="preserve">TAGESKARTE LANDKREIS KRONACH  NUR TICKETAUTOMAT!     </t>
  </si>
  <si>
    <t>WESERB.-KOMBI SINGLE</t>
  </si>
  <si>
    <t>WESERB.-KOMBI 5 PERS</t>
  </si>
  <si>
    <t xml:space="preserve">GILT IN THÜRINGEN UND NACH SACHSEN-ANH. - NICHT IM VMT -  FIN-GATTUNG NUR NTA GKMV - FPEV  </t>
  </si>
  <si>
    <t>REGIO-T.AS VOR 9 UHR</t>
  </si>
  <si>
    <t xml:space="preserve">REGIO-TICKET ALLGÄU-SCHWABEN VOR 09 UHR MEHRPERSONENLOGIK(TAPF) PEP-ANGEBOT  GRBV 193 GKKV GATV  </t>
  </si>
  <si>
    <t>HAPPY HOUR-T. NBY</t>
  </si>
  <si>
    <t xml:space="preserve">HAPPY HOUR-TICKET NIEDERBAYERN FIN GATTUNG GKMV MEHRPERSONENLOGIK GRBV 188    </t>
  </si>
  <si>
    <t xml:space="preserve">HAPPY HOUR-TICKET NIEDERBAYERN GRBV 188   PEP-GATTUNG!!!   </t>
  </si>
  <si>
    <t xml:space="preserve">STUTTGARTER FRÜHJAHRSMESSEN EINTRITT MESSE INKL.FAHRT VVS 16.04.20 - 19.04.20 VORVERKAUF 7 TAGE DATUMSFELDER ALS DRUCKLAYOUT ÄNDERN  </t>
  </si>
  <si>
    <t xml:space="preserve">STUTTGARTER FRÜHJAHRSMESSEN FÜR FAMILIE  16.04.-19.04.2020 EINTRITT MESSE INKL.FAHRT VVS VORVERKAUF 7 TAGE DATUMSFELDER ALS DRUCKLAYOUT ÄNDERN  </t>
  </si>
  <si>
    <t>HOPPER-TI. TH EF PB</t>
  </si>
  <si>
    <t>HOPPER-T.TH H+R PB</t>
  </si>
  <si>
    <t>HOPPER-TI.S-A EF PB</t>
  </si>
  <si>
    <t xml:space="preserve">GILT IN SACHSEN-ANHALT UND NACH THÜRINGEN PEP-GATTUNG EINFACHE FAHRT PERSONENBEDIENT   </t>
  </si>
  <si>
    <t>HOPPER S-A H+R PB</t>
  </si>
  <si>
    <t xml:space="preserve">GILT IN SACHSEN-ANHALT UND NACH THÜRINGEN PEP-GATTUNG H/R- FAHRT PERSONENBEDIENT   </t>
  </si>
  <si>
    <t>HOPPER-TI.S-A EF NTA</t>
  </si>
  <si>
    <t xml:space="preserve">GILT IN SACHSEN-ANHALT UND NACH THÜRINGEN PEP-GATTUNG EINFACHE FAHRT NTA   </t>
  </si>
  <si>
    <t>HOPPER S-A H+R NTA</t>
  </si>
  <si>
    <t xml:space="preserve">GILT IN SACHSEN-ANHALT UND NACH THÜRINGEN PEP-GATTUNG H/R- FAHRT NTA   </t>
  </si>
  <si>
    <t>EGRONET-T PERSB. VK</t>
  </si>
  <si>
    <t xml:space="preserve">EGRONET-TICKET PERSONENBEDIENTER VERKAUF GKMV - FPEV     </t>
  </si>
  <si>
    <t>HOPPER-TI.S-A EINZEL</t>
  </si>
  <si>
    <t xml:space="preserve">GILT IN SACHSEN-ANHALT UND NACH THÜRINGEN FIN-GATTUNG - EINFACHE FAHRT     </t>
  </si>
  <si>
    <t xml:space="preserve">GILT IN SACHSEN-ANHALT UND NACH THÜRINGEN H+R FIN-GATTUNG    </t>
  </si>
  <si>
    <t xml:space="preserve">NUR NVS ACHTUNG KALENDER!!! GKMV     </t>
  </si>
  <si>
    <t>EGRONET-TICKET</t>
  </si>
  <si>
    <t xml:space="preserve">EGRONET-TICKET  GKMV - FEPV     </t>
  </si>
  <si>
    <t xml:space="preserve"> ACHTUNG KALENDER!!!GKKV      </t>
  </si>
  <si>
    <t xml:space="preserve">NUR MT ACHTUNG KALENDER!!!      </t>
  </si>
  <si>
    <t>BERNSTEINT.EINZ. PEP</t>
  </si>
  <si>
    <t>FREIZEIT-K-9 FLUGH.</t>
  </si>
  <si>
    <t>BERNSTEINT.MINIG.PEP</t>
  </si>
  <si>
    <t>HOPPER-TI.ST EINZEL</t>
  </si>
  <si>
    <t>GILT IN SACHSEN-ANHALT UND NACH THÜRINGEN H+R FIN-GATTUNG   NUR NTA GKMV - FPEV</t>
  </si>
  <si>
    <t xml:space="preserve">ARTIKEL-NR: 9246       </t>
  </si>
  <si>
    <t xml:space="preserve">!! GELTUNGSDAUER ALS LITERAL!!! GATTUNG BIS 31.12.49  OFFEN GKKV-KALENDER/DRUCKLAYOUT ÄNDERN  GEHÖRT ZU V/G 4/48   </t>
  </si>
  <si>
    <t xml:space="preserve">LITERALFELDER JÄHRLICH ANPASSEN GATTUNG BIS 31.12.49 OFFEN GELTUNGSDAUER AUF KALENDER!! GKKV/DRUCKLAYOUT ÄNDERN GEHÖRT ZU V/G 4/47   </t>
  </si>
  <si>
    <t>POMERANIA-TICKET</t>
  </si>
  <si>
    <t>ANIMAL PFERD</t>
  </si>
  <si>
    <t xml:space="preserve">REGIO TICKET FRANKEN THÜRINGEN GKMV MEHRPERSONENLOGIK FIN-ANGEBOT     </t>
  </si>
  <si>
    <t xml:space="preserve">REGIO TICKET FRANKEN THÜRINGEN GKMV (TAPF) PEP-ANGEBOT GRBV194 PAPV 1362(TWE)   </t>
  </si>
  <si>
    <t xml:space="preserve">TAGESTICKET GÄUBODENBAHN FERTIGGEDRUCKTE FAHRAUSWEISE   ARTIKELNR: 4084   </t>
  </si>
  <si>
    <t>FAHRRADTAGESK.BAYERN</t>
  </si>
  <si>
    <t xml:space="preserve">GÜLTIG IN PRODUKTKATEGORIE C IN- NERHALB BAYERN      </t>
  </si>
  <si>
    <t xml:space="preserve">GILT AUF DER STRECKE BOGEN-OBER- LINDHART SOWIE DIV. BUSSTRECKEN  - MT + FAA -    </t>
  </si>
  <si>
    <t>TRAUN-ALZ-TICKET</t>
  </si>
  <si>
    <t xml:space="preserve">TRAUN-ALZ-TICKET AB 1.4.08: 2 EUR ZUSÄTZL. FÜR PERSONENBED. VERKAUF ENTFÄLLT 1.8.10:AUCH NTA+VTA ZUGELASSEN 1.10.10:VA 7+8 AUFGENOMMEN GKMV-1-5 PERSONEN  </t>
  </si>
  <si>
    <t>TRAUN-ALZ-TICKET PEP</t>
  </si>
  <si>
    <t xml:space="preserve">TRAUN-ALZ-TICKET MEHRPERSONENLOGIK PEP TICKET 01.10.10. UNGÜLTIG GESETZT 12.12.10:WIEDER AKTIVIERT-ALS   </t>
  </si>
  <si>
    <t>FAHRRAD-KURZ BAY.EF</t>
  </si>
  <si>
    <t xml:space="preserve">FAHRRADKURZSTRECKENKARTE BAYERN EINFACHE FAHRT PEP BIS ZUM HÖCHSTPREIS DER FAHRRAD- TAGESKARTE BAYERN   </t>
  </si>
  <si>
    <t>EINFACHE FAHRT</t>
  </si>
  <si>
    <t>FAHRRAD-KURZ BAY.H+R</t>
  </si>
  <si>
    <t xml:space="preserve">FAHRRADKURZSTRECKENKARTE BAYERN HIN- U. RÜCKFAHRT PEP BIS ZUM HÖCHSTPREIS DER FAHRRAD- TAGESKARTE BAYERN   </t>
  </si>
  <si>
    <t>GARM.SKI-T.ZUGSPITZE</t>
  </si>
  <si>
    <t xml:space="preserve">GARM. SKI TICKET ZUGSPITZE INCL. SKIPASS NUR MT!! ALTER NAME DES TICKETS GARMISCHER SKI EXPRESS ZUGSPITZE GKKV LITERAL DATUM AUF TICKET ERW.U.KINDER/JUGENDL.BIS 18 J. </t>
  </si>
  <si>
    <t>GARM.SKI-T.CLASSIC</t>
  </si>
  <si>
    <t xml:space="preserve">GARM. SKI TICKET CLASSIC INCL. SKIPASS  NUR MT ALTER NAME DES TICKETS GARMISCHER SKI EXPRESS HAUSBERG GKKV ERW.U.KINDER/JUGENDL.BIS 18J. LITERAL DATUM AUF TICKET </t>
  </si>
  <si>
    <t>SCHNEE-EX T. ERW</t>
  </si>
  <si>
    <t>OBERSTD. SKI-T ERW.</t>
  </si>
  <si>
    <t>SCHNEE-EX T.JU 16-17</t>
  </si>
  <si>
    <t>OBERSTD. SKI-T 16-17</t>
  </si>
  <si>
    <t xml:space="preserve">GILT AUF STRECKEN DER SÜDOSTBAY- ERN-BAHN PLUS S-BAHN MÜNCHEN  1-5 PERSONEN (GKMV) 1.+ 2.KLASSE    </t>
  </si>
  <si>
    <t>ZU.SOB-TICKET+S-BAHN</t>
  </si>
  <si>
    <t xml:space="preserve">GILT AUF STRECKEN DER SÜDOSTBAY- ERN-BAHN PLUS S-BAHN MÜNCHEN ZUSCHLAG 1.KLASSE 1-5 PERSONEN (GKMV) 1.KLASSE GEHÖRT ZU V/G 4/44   </t>
  </si>
  <si>
    <t xml:space="preserve">GILT AUF STRECKEN DER SÜDOSTBAY- ERN-BAHN  1-5 PERSONEN (GKMV) 1.+ 2.KLASSE    </t>
  </si>
  <si>
    <t xml:space="preserve">GILT AUF STRECKEN DER SÜDOSTBAY- ERN-BAHN ZUSCHLAG 1.KLASSE 1-5 PERSONEN (GKMV) 1.KLASSE  GEHÖRT ZU V/G 4/43  </t>
  </si>
  <si>
    <t>GRENZFK.PL-D GRAM-SZ</t>
  </si>
  <si>
    <t>GRENZFK.PL-D SZ-GRAM</t>
  </si>
  <si>
    <t>BAYERN-TICKET</t>
  </si>
  <si>
    <t xml:space="preserve">BAYERN-TICKET (PEP)  QDL-LOGIK     </t>
  </si>
  <si>
    <t>BAYERN-TICKET NACHT</t>
  </si>
  <si>
    <t xml:space="preserve">BAYERN-TICKET NACHT 1.+ 2. KLASSE QDL-LOGIK     </t>
  </si>
  <si>
    <t>ZUS.1.KL.BY-T.NACHT</t>
  </si>
  <si>
    <t xml:space="preserve">ZUS. 1.KL. BAYERN TICKET NACHT (FIN) 1.KLASSE GKMV GEHÖRT ZU V/G 4/42   </t>
  </si>
  <si>
    <t xml:space="preserve">EGRONET-TICKET  PEP     </t>
  </si>
  <si>
    <t>BAYERN TICKET</t>
  </si>
  <si>
    <t xml:space="preserve">BAYERN-TICKET (FIN)  1-5 PERSONEN (GKMV) 1.+ 2.KLASSE     </t>
  </si>
  <si>
    <t xml:space="preserve">BAYERN-TICKET NACHT (FIN)  1-5 PERSONEN (GKMV)     </t>
  </si>
  <si>
    <t>ZUS. 1.KL. BAYERN T.</t>
  </si>
  <si>
    <t xml:space="preserve">ZUS. 1.KL. BAYERN T. (FIN) GKMV 1-5 PERSONEN  1.KLASSE  VERKNÜPFT MIT 4/41 (TA)   </t>
  </si>
  <si>
    <t xml:space="preserve">BAYERN-BÖHMEN TICKET 2.KLASSE 1-5 PERSONEN (GKMV)  FIN-GATTUNG!!!   </t>
  </si>
  <si>
    <t>INSEL&amp;ME(E)HR-TAGESK</t>
  </si>
  <si>
    <t xml:space="preserve">  1-5 PERSONEN (GKMV)  FIN-GATTUNG!!!   </t>
  </si>
  <si>
    <t>BAYERN-HOPPER</t>
  </si>
  <si>
    <t>MOKA MAGDEB.-ZERBST</t>
  </si>
  <si>
    <t xml:space="preserve">MONATSKARTE "MAGDEBURG PLUS"  RELATION MAGDEBURG - ZERBST     </t>
  </si>
  <si>
    <t>MK MAGDEB-ZERBST ERM</t>
  </si>
  <si>
    <t xml:space="preserve">MONATSKARTE "MAGDEBURG PLUS"  RELATION MAGDEBURG - GÜTERGLÜCK     </t>
  </si>
  <si>
    <t>MOKA MAGDEB-WUSTERW</t>
  </si>
  <si>
    <t xml:space="preserve">MONATSKARTE "MAGDEBURG PLUS"  RELATION MAGDEBURG - WUSTERWITZ     </t>
  </si>
  <si>
    <t>MK MAGDEB-WUSTER ERM</t>
  </si>
  <si>
    <t>WOKA MAGDEB.-ZERBST</t>
  </si>
  <si>
    <t xml:space="preserve">WOCHENKARTE "MAGDEBURG PLUS"  RELATION MAGDEBURG - ZERBST     </t>
  </si>
  <si>
    <t>WK MAGDEB-ZERBST ERM</t>
  </si>
  <si>
    <t xml:space="preserve">WOCHENKARTE "MAGDEBURG PLUS"  RELATION MAGDEBURG - GÜTERGLÜCK     </t>
  </si>
  <si>
    <t>WOKA MAGDEB-WUSTERW</t>
  </si>
  <si>
    <t xml:space="preserve">WOCHENKARTE "MAGDEBURG PLUS"  RELATION MAGDEBURG - WUSTERWITZ     </t>
  </si>
  <si>
    <t>WK MAGDEB-WUSTER ERM</t>
  </si>
  <si>
    <t>GRENZFK.PL-D FF-SLUB</t>
  </si>
  <si>
    <t>GRENZFK.PL-D SLUB-FF</t>
  </si>
  <si>
    <t>TRILEX-TAGES TICKET</t>
  </si>
  <si>
    <t xml:space="preserve">TRILEX-TAGES TICKET PEP-TICKET!!!      </t>
  </si>
  <si>
    <t>KATZENSP.-T. DD-BIW</t>
  </si>
  <si>
    <t xml:space="preserve">KATZENSPRUNG-TICKET DD-BIW   PEP-GATTUNG    </t>
  </si>
  <si>
    <t>KATZENSP.-T. DD-BZ</t>
  </si>
  <si>
    <t xml:space="preserve">KATZENSPRUNG-TICKET DD-BZ   PEP-GATTUNG    </t>
  </si>
  <si>
    <t>KATZENSP.-T. DD-WIL</t>
  </si>
  <si>
    <t xml:space="preserve">KATZENSPRUNG-TICKET DD-WILTHEN   PEP-GATTUNG    </t>
  </si>
  <si>
    <t>GARM. SOM.-T. CLASS.</t>
  </si>
  <si>
    <t xml:space="preserve">GARMISCHER SOMMER-TICKET CLASSIC INCL. BERGBAHN GEHÖRT ZU V/G 4/58     </t>
  </si>
  <si>
    <t>GARM. SOM.-T. ZUGSP.</t>
  </si>
  <si>
    <t xml:space="preserve">GARMISCHER SOMMER-TICKET CLASSIC INCL. BERGBAHN  GEHÖRT ZU V/G 4/59    </t>
  </si>
  <si>
    <t>SUEDOSTBAYERN-TICKET</t>
  </si>
  <si>
    <t xml:space="preserve">SÜDOSTBAYER-TICKET  MIT TWE-TARIFSYSTEM AN PA 1216  ZUGGATTUNGSPRÜFUNG ÜBER TWE   </t>
  </si>
  <si>
    <t>SUEDOSTBAYERN-T PLUS</t>
  </si>
  <si>
    <t xml:space="preserve">SÜDOSTBAYER-TICKET PLUS S-BAHN  MIT TWE-TARIFSYSTEM AN PA 1217  ZUGGATTUNGSPRÜFUNG ÜBER TWE   </t>
  </si>
  <si>
    <t>GAP SOM.-T.CLASSIC E</t>
  </si>
  <si>
    <t xml:space="preserve">GARMISCHER SOMMER-TICKET CLASSIC ERWACHSENER INCL. BERGBAHN FÜR MT     </t>
  </si>
  <si>
    <t>GAP SOM.-T.CLASSIC K</t>
  </si>
  <si>
    <t xml:space="preserve">GARMISCHER SOMMER-TICKET CLASSIC KIND INCL. BERGBAHN FÜR MT     </t>
  </si>
  <si>
    <t>GAP SOM.-T.ZUGSP. E</t>
  </si>
  <si>
    <t xml:space="preserve">GARMISCHER SOMMER-TICKET ZUGSPITZE ERWACHSENER INKL. BERGBAHN FÜR MT GKKV   </t>
  </si>
  <si>
    <t>GAP SOM.-T.ZUGSP. K</t>
  </si>
  <si>
    <t xml:space="preserve">GARMISCHER SOMMER-TICKET ZUGSPITZE KIND INKL. BERGBAHN FÜR MT GKKV    </t>
  </si>
  <si>
    <t>WBA JUG.-FREIZTICKET</t>
  </si>
  <si>
    <t>WBA SENIOREN MOKA</t>
  </si>
  <si>
    <t>BAYERWALD-TICKET</t>
  </si>
  <si>
    <t>WBA-TAGESTICKET</t>
  </si>
  <si>
    <t>WALDBAHN-TAGESTICKET</t>
  </si>
  <si>
    <t>BAYERW.-ANSCHL. DEGG</t>
  </si>
  <si>
    <t>FERIENTICKET SACHSEN</t>
  </si>
  <si>
    <t xml:space="preserve">LITERALFELDER JÄHRLICH ANPASSEN GATTUNG BIS 31.12.49 OFFEN GELTUNGSDAUER AUF KALENDER!! GKKV GEHÖRT ZU V/G 4/46   </t>
  </si>
  <si>
    <t xml:space="preserve">BAYERN-BÖHMEN-TICKET PEP ANGEBOT      </t>
  </si>
  <si>
    <t>TRILEX-TAGESTICKET</t>
  </si>
  <si>
    <t xml:space="preserve">TRILEX-TAGESTICKET FIN-TICKET!!!      </t>
  </si>
  <si>
    <t>REGIO-T. WERDENFELS</t>
  </si>
  <si>
    <t xml:space="preserve">FIN-GATTUNG GRBV 212 GKMV  AKTION AB 0.UHR UMBENNENUNG VON WERDENFELS IN REGIO TICKET WERDENFELS </t>
  </si>
  <si>
    <t xml:space="preserve">PEP-GATTUNG   AKTION AB 0.UHR  UMBENNENUNG VON WERDENFELS IN REGIO TICKET WERDENFELS </t>
  </si>
  <si>
    <t>GAP-SKI-T.ZUGSP.</t>
  </si>
  <si>
    <t xml:space="preserve">GARM. SKI TICKET ZUGSPITZE INCL. SKIPASS/ RZ,CC,NTA,DRITTE ALTER NAME DES TICKETS GARMISCHER SKI EXPRESS ZUGSPITZE GKKV - GKMV GEH. ZU V/G 4/57 LITERAL DATUM AUF TICKET ERW.U.KINDER/JUGENDL.BIS 18 J. </t>
  </si>
  <si>
    <t>GAP.SKI-T.CLAS.</t>
  </si>
  <si>
    <t xml:space="preserve">GARM. SKI TICKET CLASSIC INCL. SKIPASS/RZ,CC,NTA,DRITTE ALTER NAME DES TICKETS GARMISCHER SKI EXPRESS HAUSBERG GKKV - GKMV  GEH. ZU V/G 4/56 ERW.U.KINDER/JUGENDL.BIS 18J. LITERAL DATUM AUF TICKET </t>
  </si>
  <si>
    <t xml:space="preserve">SAAR-LOR-LUX-TICKET PEP ANGEBOT TWE-DATEN-1250 GKKV    </t>
  </si>
  <si>
    <t>IRE B-HH SPEZAIL4272</t>
  </si>
  <si>
    <t xml:space="preserve">IRE BERLIN-HAMBURG SPEZIAL IRE 4272  VERKAUF NUR ÜBER REGIO-SHOP OTS DUMMIGATTUNG   </t>
  </si>
  <si>
    <t>IRE B-HH SPEZAIL4276</t>
  </si>
  <si>
    <t xml:space="preserve">IRE BERLIN-HAMBURG SPEZIAL IRE 4276/IRE 4278  VERKAUF NUR ÜBER REGIO-SHOP OTS DUMMIGATTUNG   </t>
  </si>
  <si>
    <t>IRE B-HH SPEZAIL4273</t>
  </si>
  <si>
    <t xml:space="preserve">IRE BERLIN-HAMBURG SPEZIAL IRE 4273/IRE 4275  VERKAUF NUR ÜBER REGIO-SHOP OTS DUMMIGATTUNG   </t>
  </si>
  <si>
    <t>IRE B-HH SPEZAIL4277</t>
  </si>
  <si>
    <t xml:space="preserve">IRE BERLIN-HAMBURG SPEZIAL IRE 4277/IRE 4279  VERKAUF NUR ÜBER REGIO-SHOP OTS DUMMIGATTUNG   </t>
  </si>
  <si>
    <t>RT.WERDENFELS+INNSBR</t>
  </si>
  <si>
    <t xml:space="preserve">REGIO-TICKET WERDENFELS+INNSBRUCK FIN GATTUNG GRBV 217    </t>
  </si>
  <si>
    <t>KULTURZUG-TI B-WROCL</t>
  </si>
  <si>
    <t xml:space="preserve">KULTURZUG-TICKET BERLIN-WROCLAW FIN GKKV   GKMV  GEHÖRT ZU V/G 4/67   </t>
  </si>
  <si>
    <t>KULTURZUG-TI WROCL-B</t>
  </si>
  <si>
    <t xml:space="preserve">KULTURZUG-TICKET WROCLAW-BERLIN FIN GKKV    GKMV  GEHÖRT ZU V/G 4/68   </t>
  </si>
  <si>
    <t>REGIO-T.DI VOR 9 UHR</t>
  </si>
  <si>
    <t xml:space="preserve">REGIO TICKET DONAU-ISAR VOR 9 UHR PEP TICKET GRBV192 GKKV GATV  </t>
  </si>
  <si>
    <t xml:space="preserve">PEP-GATTUNG BAHNHOFSGRUPPE 217   REGIO-TICKET WERDENFELS + INNSBRUCK  </t>
  </si>
  <si>
    <t>STUDI SPAR-TICKET</t>
  </si>
  <si>
    <t xml:space="preserve">STUDI SPAR-TICKET FÜR STUDIEREND E IN BAYERN FIN-DUMMY GATTUNG NUR VERTRIEBSWEG OTS ONLINE TICKET SHOP   </t>
  </si>
  <si>
    <t>REGIO120 TICKET</t>
  </si>
  <si>
    <t xml:space="preserve">REGIO120 TICKET PEP ANGEBOT      </t>
  </si>
  <si>
    <t>REGIO120PLUS TICKET</t>
  </si>
  <si>
    <t xml:space="preserve">REGIO120PLUS TICKET PEP ANGEBOT      </t>
  </si>
  <si>
    <t xml:space="preserve">  FIN-GATTUNG     </t>
  </si>
  <si>
    <t>STADT-LAND-MEER-T EF</t>
  </si>
  <si>
    <t xml:space="preserve">STADT-LAND-MEER-TICKET EINFACHE PEP ANGEBOT LINIE RE 2     </t>
  </si>
  <si>
    <t xml:space="preserve">STADT-LAND-MEER-TICKET EINFACHE PEP ANGEBOT LINIE RE 3     </t>
  </si>
  <si>
    <t xml:space="preserve">STADT-LAND-MEER-TICKET EINFACHE PEP ANGEBOT LINIE RE 5     </t>
  </si>
  <si>
    <t>STADT-LAND-MEER-T HR</t>
  </si>
  <si>
    <t xml:space="preserve">STADT-LAND-MEER-TICKET H&amp;R PEP ANGEBOT LINIE RE 2     </t>
  </si>
  <si>
    <t xml:space="preserve">STADT-LAND-MEER-TICKET H&amp;R PEP ANGEBOT LINIE RE 3     </t>
  </si>
  <si>
    <t xml:space="preserve">STADT-LAND-MEER-TICKET H&amp;R PEP ANGEBOT LINIE RE 5     </t>
  </si>
  <si>
    <t xml:space="preserve">STADT-LAND-MEER-TICKET EINFACHE NUR MT LINIE RE 2     </t>
  </si>
  <si>
    <t xml:space="preserve">STADT-LAND-MEER-TICKET H&amp;R NUR MT LINIE RE 2     </t>
  </si>
  <si>
    <t xml:space="preserve">STADT-LAND-MEER-TICKET EINFACHE NUR MT LINIE RE 3/5     </t>
  </si>
  <si>
    <t xml:space="preserve">STADT-LAND-MEER-TICKET H&amp;R NUR MT LINIE RE 3/5     </t>
  </si>
  <si>
    <t xml:space="preserve">STADT-LAND-MEER-TICKET EINFACHE PEP ANGEBOT LINIE RE 3/5     </t>
  </si>
  <si>
    <t xml:space="preserve">STADT-LAND-MEER-TICKET H&amp;R PEP ANGEBOT LINIE RE 3/5     </t>
  </si>
  <si>
    <t>GRENZKIEKER-TICKET</t>
  </si>
  <si>
    <t xml:space="preserve">GRENZKIEKER-TICKET  GEHÖRT ZU V/G 4/34  FIN-GATTUNG!!!   </t>
  </si>
  <si>
    <t xml:space="preserve">EINZELFAHRKARTE ÜBERGANGSTARIF RIESA-OSCHATZ ERM PEP-GATTUNG PANDA    </t>
  </si>
  <si>
    <t xml:space="preserve">WOCHENKARTE     ÜBERGANGSTARIF RIESA-OSCHATZ NUR NTA FIN-GATTUNG    </t>
  </si>
  <si>
    <t xml:space="preserve">MONATSKARTE      ÜBERGANGSTARIF RIESA-OSCHATZ NUR NTA FIN-GATTUNG    </t>
  </si>
  <si>
    <t>CORPORATE SPEZIAL 50</t>
  </si>
  <si>
    <t xml:space="preserve">CORPORATE SPEZIAL 50 - PK C WACKER CHEMIE - BMIS-PFLICHT +ADDITIV 52/350 (GKVV)  PEP-GROSSKUNDE   </t>
  </si>
  <si>
    <t xml:space="preserve">MONATSKARTE ERM. ÜBERGANGSTARIF RIESA-OSCHATZ NUR NTA FIN-GATTUNG    </t>
  </si>
  <si>
    <t xml:space="preserve">EINZELFAHRKARTE ÜBERGANGSTARIF RIESA-OSCHATZ PEP-GATTUNG PANDA    </t>
  </si>
  <si>
    <t xml:space="preserve">WOCHENKARTE     ÜBERGANGSTARIF RIESA-OSCHATZ      </t>
  </si>
  <si>
    <t xml:space="preserve">MONATSKARTE     ÜBERGANGSTARIF RIESA-OSCHATZ      </t>
  </si>
  <si>
    <t xml:space="preserve">FAHR&amp; SPAR SÜDPFALZ 1.PERSON PEP ANGEBOT TWE-DATEN HIN- UND RÜCKFAHRT ZWISCHEN KARL SRUHE HBF - NEUSTADT WSTR   </t>
  </si>
  <si>
    <t xml:space="preserve">FAHR&amp; SPAR SÜDPFALZ 2.PERSON PEP ANGEBOT TWE-DATEN HIN- UND RÜCKFAHRT ZWISCHEN KARL SRUHE HBF - NEUSTADT WSTR   </t>
  </si>
  <si>
    <t xml:space="preserve">FAHR&amp; SPAR SÜDPFALZ 3-5 PERSONEN PEP ANGEBOT TWE-DATEN HIN- UND RÜCKFAHRT ZWISCHEN KARL SRUHE HBF - NEUSTADT WSTR   </t>
  </si>
  <si>
    <t>KULTURZUG-TI B-W HU</t>
  </si>
  <si>
    <t xml:space="preserve">KULTURZUG-TICKET BERLIN-WROCLAW FIN HUND GKKV  GEHÖRT ZU V/G 4/69   </t>
  </si>
  <si>
    <t>KULTURZUG-TI W_B HU</t>
  </si>
  <si>
    <t xml:space="preserve">KULTURZUG-TICKET WROCLAW-BERLIN FIN HUND GKKV  GEHÖRT ZU V/G 4/70   </t>
  </si>
  <si>
    <t>KULTURZUG B-WROCL ER</t>
  </si>
  <si>
    <t xml:space="preserve">KULTURZUG-TICKET BERLIN -WROCLAW ERWACHSENE FÜR MT GKKV    </t>
  </si>
  <si>
    <t>KULTURZUG B-WROCL KI</t>
  </si>
  <si>
    <t xml:space="preserve">KULTURZUG-TICKET BERLIN -WROCLAW KIND FÜR MT GKKV    </t>
  </si>
  <si>
    <t>KIND</t>
  </si>
  <si>
    <t>KULTURZUG WROCL-B ER</t>
  </si>
  <si>
    <t xml:space="preserve">KULTURZUG-TICKET WROCLAW-BERLIN ERWACHSENE GKKV NUR MT    </t>
  </si>
  <si>
    <t>KULTURZUG WROCL-B KI</t>
  </si>
  <si>
    <t xml:space="preserve">KULTURZUG-TICKET WROCLAW-BERLIN KIND GKKV NUR MT    </t>
  </si>
  <si>
    <t>BOUZONVILLE-TICKET</t>
  </si>
  <si>
    <t xml:space="preserve">BOUZONVILLE-TICKET GILT AUF BESTIMMTE STRECKE ZWISC HEN DILLINGEN UND NIDALTDORF NUR MT GKKV   </t>
  </si>
  <si>
    <t>BOUZONVILLE-T.(FAM)</t>
  </si>
  <si>
    <t xml:space="preserve">  1-5 PERSONEN  PEP-GATTUNG!!!   </t>
  </si>
  <si>
    <t>OBERSTD.SKI-T. K 0-5</t>
  </si>
  <si>
    <t>OBERSTD.SKI-T.K 6-15</t>
  </si>
  <si>
    <t>SCHNEE EX STG K 0-5</t>
  </si>
  <si>
    <t>SCHNEE-EX T. K 6-15</t>
  </si>
  <si>
    <t xml:space="preserve">OBERALLGÄU-TICKET GESAMTNETZ  NUR MT     </t>
  </si>
  <si>
    <t xml:space="preserve">OBERALLGÄU-TICKET GESAMTNETZ KIND  NUR MT!!    </t>
  </si>
  <si>
    <t xml:space="preserve">OBERALLGÄU-T NETZ 1 (SÜD)   NUR MT!!    </t>
  </si>
  <si>
    <t xml:space="preserve">OBERALLGÄU-T NETZ 1 (SÜD) KIND  NUR MT!!    </t>
  </si>
  <si>
    <t xml:space="preserve">OBERALLGÄU-T NETZ 2 (NORD)   NUR MT!!    </t>
  </si>
  <si>
    <t xml:space="preserve">OBERALLGÄU-T NETZ 2 (NORD) KIND  NUR MT!!    </t>
  </si>
  <si>
    <t xml:space="preserve">ÜBERGANG 1.KLASSE BRANDENBURG- BERLIN-TICKET NUR MT UND AIZ     </t>
  </si>
  <si>
    <t xml:space="preserve">ÜBERGANG 1.KLASSE BRANDENBURG- BERLIN-TICKET NACHT NUR MT UND AIZ     </t>
  </si>
  <si>
    <t xml:space="preserve">ÜBERGANG 1.KLASSE MECKLENBURG- VORPOMMERN-TICKET NUR MT UND AIZ     </t>
  </si>
  <si>
    <t>10ER TAGESTICKET</t>
  </si>
  <si>
    <t xml:space="preserve"> 10ER TAGESKARTE INNERHALB VON 30 TAGEN AUF GEW. STRECKE  EINFACHE FAHRT   </t>
  </si>
  <si>
    <t xml:space="preserve">MEHRTAGESKARTE TEST 10ER TAGESKARTE INNERHALB VON 30 TAGEN AUF GEW. STRECKE  HIN-UND RÜCKFAHRT   </t>
  </si>
  <si>
    <t>10ER TAGES TICKET</t>
  </si>
  <si>
    <t xml:space="preserve">10ER TAGES TICKET DAZUGEHÖREND = V/G 1/396  BUCHUNGSGATTUNG    </t>
  </si>
  <si>
    <t xml:space="preserve">10ER TAGES TICKET DAZUGEHÖREND = V/G  1/396  VERRECHNUNGSGATTUNG    </t>
  </si>
  <si>
    <t>SITZPL.RES.NV E 0.00</t>
  </si>
  <si>
    <t xml:space="preserve">SITZPLATZRESERVIERUNG NAHVERKEHR EINZEL 0,00 EURO FIN GATTUNG PROJEKT SITZPLAZTRESERVIERUNG NAHVERKEHR   </t>
  </si>
  <si>
    <t>SITZPL.RES.NV E 1.00</t>
  </si>
  <si>
    <t xml:space="preserve">SITZPLATZRESERVIERUNG NAHVERKEHR EINZEL 1,00 EURO FIN GATTUNG PROJEKT SITZPLAZTRESERVIERUNG NAHVERKEHR   </t>
  </si>
  <si>
    <t>SITZPL.RES.NV ABO 40</t>
  </si>
  <si>
    <t xml:space="preserve">SITZPLATZRESERVIERUNG NAHVERKEHR JAHRESABO 40 EURO FIN GATTUNG PROJEKT SITZPLAZTRESERVIERUNG NAHVERKEHR   </t>
  </si>
  <si>
    <t>GREIFSW-HST TK</t>
  </si>
  <si>
    <t xml:space="preserve">TAGESKARTE  FIN-GATTUNG GRBV 143    </t>
  </si>
  <si>
    <t>TAGESKARTE</t>
  </si>
  <si>
    <t>GREIFSW-HST TK MINI</t>
  </si>
  <si>
    <t xml:space="preserve">TAGESKARTE MINIGRUPPE (NUR MT)  FIN-GATTUNG GRBV 143    </t>
  </si>
  <si>
    <t>GREIFSW-HST MOKA</t>
  </si>
  <si>
    <t xml:space="preserve">MONATSKARTE  FIN-GATTUNG GRBV 143    </t>
  </si>
  <si>
    <t>MONATSKARTE</t>
  </si>
  <si>
    <t>GREIFSW-HST MOKA ERM</t>
  </si>
  <si>
    <t xml:space="preserve">TAGESKARTE MINIGRUPPE (NVS,CC, DRITTE, NTA) FIN-GATTUNG GRBV 143    </t>
  </si>
  <si>
    <t>GREIFSW-STRALS TAKA</t>
  </si>
  <si>
    <t xml:space="preserve">TAGESKARTE (PEP)  GRBV 143     </t>
  </si>
  <si>
    <t>GREIFSW-STR. TK MINI</t>
  </si>
  <si>
    <t xml:space="preserve">TAGESKARTE MINIGRUPPE (PEP)  GRBV 143     </t>
  </si>
  <si>
    <t>R-T FRANKEN-T.+LEIPZ</t>
  </si>
  <si>
    <t xml:space="preserve">REGIO TICKET FRANKEN THÜRINGEN + LEIPZIG  GKMV MEHRPERSONENLOGIK FIN-ANGEBOT     </t>
  </si>
  <si>
    <t>R-T FRANKEN-T.LEIPZ</t>
  </si>
  <si>
    <t xml:space="preserve">REGIO TICKET FRANKEN THÜRINGEN GKMV (TAPF) PEP-ANGEBOT     </t>
  </si>
  <si>
    <t xml:space="preserve">OBERALLGÄU TICKET PEP  NETZ 1 - SÜD GRUPPE 492    </t>
  </si>
  <si>
    <t xml:space="preserve">OBERALLGÄU TICKET PEP  NETZ 2  NORD GRUPPE 491    </t>
  </si>
  <si>
    <t xml:space="preserve">OBERALLGÄU TICKET PEP  NETZ 3   GESAMTNETZ NORD-SÜD ODER SÜD-NORD GRUOOE 493   </t>
  </si>
  <si>
    <t xml:space="preserve">WOCHENKARTE "MAGDEBURG PLUS" PEP RTA RELATION MAGDEBURG - ZERBST     </t>
  </si>
  <si>
    <t xml:space="preserve">WOCHENKARTE "MAGDEBURG PLUS" PEP RTA RELATION MAGDEBURG - GÜTERGLÜCK     </t>
  </si>
  <si>
    <t xml:space="preserve">WOCHENKARTE "MAGDEBURG PLUS" PEP RTA RELATION MAGDEBURG - WUSTERWITZ     </t>
  </si>
  <si>
    <t xml:space="preserve">MONATSKARTE "MAGDEBURG PLUS" PEP RTA RELATION MAGDEBURG - ZERBST     </t>
  </si>
  <si>
    <t xml:space="preserve">MONATSKARTE "MAGDEBURG PLUS" PEP RTA RELATION MAGDEBURG - GÜTERGLÜCK     </t>
  </si>
  <si>
    <t xml:space="preserve">MONATSKARTE "MAGDEBURG PLUS" PEP RTA RELATION MAGDEBURG - WUSTERWITZ     </t>
  </si>
  <si>
    <t>FAHRRADKARTE DELUX</t>
  </si>
  <si>
    <t xml:space="preserve">FAHRRADKARTE DELUX NUR MT FP = 6,00EURO     </t>
  </si>
  <si>
    <t>RT MAIN-SPESSART</t>
  </si>
  <si>
    <t xml:space="preserve">RT MAIN SPESSART GRBV PREISART  PEP-GATTUNG!!!   </t>
  </si>
  <si>
    <t>RT MAIN-SPESSA.+F 1P</t>
  </si>
  <si>
    <t xml:space="preserve">RT MAIN SPESSART + F 1 PERSON GRBV PREISART  PEP-GATTUNG!!!   </t>
  </si>
  <si>
    <t>RT MAIN-SPESSA.+F 2P</t>
  </si>
  <si>
    <t xml:space="preserve">RT MAIN SPESSART + F 2 PERSONEN GRBV PREISART  PEP-GATTUNG!!!   </t>
  </si>
  <si>
    <t>RT MAIN-SPESSA.+F 3P</t>
  </si>
  <si>
    <t xml:space="preserve">RT MAIN SPESSART + F 3 PERSONEN GRBV PREISART  PEP-GATTUNG!!!   </t>
  </si>
  <si>
    <t>RT MAIN-SPESSA.+F 4P</t>
  </si>
  <si>
    <t xml:space="preserve">RT MAIN SPESSART + F 4 PERSONEN GRBV PREISART  PEP-GATTUNG!!!   </t>
  </si>
  <si>
    <t>RT MAIN-SPESSA.+F 5P</t>
  </si>
  <si>
    <t xml:space="preserve">RT MAIN SPESSART + F 5 PERSONEN GRBV PREISART  PEP-GATTUNG!!!   </t>
  </si>
  <si>
    <t>SWR3 NEWPOP FESTIVAL</t>
  </si>
  <si>
    <t>FAHRRADTAGK.BAY.FVD</t>
  </si>
  <si>
    <t xml:space="preserve">FAHRRADTAGESKARTE BAYERN (3/128) ALS FERTIGGEDRUCKTE FAHRKARTE FÜR BEST.REISEZENTREN ART.NR. 5603 (3,60 EUR) ART.NR. 5604 (4,50 EUR)   </t>
  </si>
  <si>
    <t xml:space="preserve">VERANSTALTUNGSTICKET SWR 3 NEW POP FESTIVAL SAARLAND FIN GATUNG 2.KLASSE GKKV: 16.09-21.09.20 GKWV   </t>
  </si>
  <si>
    <t>SWR3 NEWPOP FEST OTS</t>
  </si>
  <si>
    <t xml:space="preserve">VERANSTALTUNGSTICKET SWR 3 NEW POP FESTIVAL FIN GATUNG 2.KLASSE GKKV: 11.09-16.09.19 DUMMY GATTUNG NUR FÜR OTS!   </t>
  </si>
  <si>
    <t xml:space="preserve">BRANDENBURG-BERLIN-TICKET GKKV PREISBILDUNG SEEON-LOGIK FÜR PBV  GATT. FÜR BUNDESLAND BB-B!!!!!!   </t>
  </si>
  <si>
    <t>BRAND-BLN.-T.-NACHT</t>
  </si>
  <si>
    <t xml:space="preserve">BRANDENBURG-BERLIN-TICKET NACHT GKKV PREISBILDUNG SEEON-LOGIK FÜR PBV  GATT. FÜR BUNDESLAND BB-B!!!!   </t>
  </si>
  <si>
    <t>SOLIDARITY-TICKET NV</t>
  </si>
  <si>
    <t>MECKL.-VORP.-T.MO-DO</t>
  </si>
  <si>
    <t xml:space="preserve">MECKLENBURG-VORPOMMERN-TICKET QDL-LOGIK MO-DO   GKKV FEIERTAGE HÄNDISCH GEPFLEGT  </t>
  </si>
  <si>
    <t>MECKL.-VORP.-T.FR-SO</t>
  </si>
  <si>
    <t xml:space="preserve">MECKLENBURG-VORPOMMERN-TICKET QDL-LOGIK GKKV FEIERTAGE HÄNDISCH GEPFLEGT     </t>
  </si>
  <si>
    <t xml:space="preserve">VERANSTALTUNGSTICKET FÜR TA!!! SWR 3 NEW POP FESTIVAL BAWÜ FIN GATTUNG 2.KLASSE GKKV: 11.09.19-16.09.19 GKWV   </t>
  </si>
  <si>
    <t>RHEINLAND-PFALZ-TICK</t>
  </si>
  <si>
    <t xml:space="preserve">RHEINLAND-PFALZ-TICKET QDL-LOGIK DATUMSFELD (FERIEN2015) ALS LITERAL VORHANDEN!!!! 01.08.-04.09.15 IN LDKV !!!! PEP-TICKET  </t>
  </si>
  <si>
    <t>RHEINL-PFALZ-T.+LUX</t>
  </si>
  <si>
    <t xml:space="preserve">RHEINLAND-PFALZ-TICKET + LUX 01.08.-04.09.15 IN LDKV !!!! 1-5 PERSONEN (GKMV) FIN-GATTUNG!!! DATUMSFELD (FERIEN2015) ALS LITERAL VORHANDEN  </t>
  </si>
  <si>
    <t>RHEINL-PFALZ-T LUX</t>
  </si>
  <si>
    <t xml:space="preserve">RHEINLAND-PFALZ-TICKET + LUX 01.08.-04.09.15 IN LDKV !!!! 1-5 PERSONEN PEP-GATTUNG DATUMSFELD (FEREIN2015) ALS LITERAL VORHANDEN!!!!!  </t>
  </si>
  <si>
    <t>SAARLAND-TICKET</t>
  </si>
  <si>
    <t xml:space="preserve">SAARLAND-TICKET QDL-LOGIK 01.08.-04.09.15 IN LDKV !!!! DATUMSFELD (FERIEN2015) ALS LITERAL VORHANDEN PEP-TICKET  </t>
  </si>
  <si>
    <t>RP-TICKET+LUX SOMMER</t>
  </si>
  <si>
    <t>SACHSEN-ANHALT-TICK</t>
  </si>
  <si>
    <t xml:space="preserve">SACHSEN-ANHALT-TICKET QDL-LOGIK      </t>
  </si>
  <si>
    <t>SACHSEN-ANHALT-T+WH</t>
  </si>
  <si>
    <t>SACHSEN-TICKET+WESTH</t>
  </si>
  <si>
    <t>SACHSEN-TICKET</t>
  </si>
  <si>
    <t xml:space="preserve">SACHSEN-TICKET QDL-LOGIK 01.08.-04.09.15 IN LDKV !!!! DATUMSFELD (FERIEN2015) ALS LITERAL VORHANDEN PEP-TICKET  </t>
  </si>
  <si>
    <t xml:space="preserve">THÜRINGEN-TICKET QDL-LOGIK      </t>
  </si>
  <si>
    <t xml:space="preserve">THÜRINGENCARD MOBIL       </t>
  </si>
  <si>
    <t xml:space="preserve">RT MAIN SPESSART  FIN GRBV 490 PREISART GKMV BEACHTEN  FIN-GATTUNG!!!   </t>
  </si>
  <si>
    <t>RT MSX+FRANKFURT 1P</t>
  </si>
  <si>
    <t xml:space="preserve">RT MAIN SPESSART+ FRANKFURT 1P GRBV 495 PREISART  FIN-GATTUNG!!!   </t>
  </si>
  <si>
    <t>RT MSX+FRANKFURT 2P</t>
  </si>
  <si>
    <t xml:space="preserve">RT MAIN SPESSART+ FRANKFURT 2P GRBV  GKMV !! FIN-GATTUNG!!!   </t>
  </si>
  <si>
    <t>RT MSX+FRANKFURT 3P</t>
  </si>
  <si>
    <t xml:space="preserve">RT MAIN SPESSART+ FRANKFURT 3P GRBV  GKMV !!! FIN-GATTUNG!!!   </t>
  </si>
  <si>
    <t>RT MSX+FRANKFURT 4P</t>
  </si>
  <si>
    <t xml:space="preserve">RT MAIN SPESSART+ FRANKFURT 4P GRBV  GKMV !!! FIN-GATTUNG!!!   </t>
  </si>
  <si>
    <t>RT MSX+FRANKFURT 5P</t>
  </si>
  <si>
    <t xml:space="preserve">RT MAIN SPESSART+ FRANKFURT 5P GRBV  GKMV !!! FIN-GATTUNG!!!   </t>
  </si>
  <si>
    <t xml:space="preserve">SACHSEN-BÖHMEN-TICKET GKMV BEACHTEN!      </t>
  </si>
  <si>
    <t>IRE BLN.-HH-T. MO-DO</t>
  </si>
  <si>
    <t xml:space="preserve">FIN- GATTUNG PS1 VON MO-DO FP = 17,90EURO     </t>
  </si>
  <si>
    <t>IRE BLN.-HH-T. FR-SO</t>
  </si>
  <si>
    <t xml:space="preserve">FIN- GATTUNG NEUES BPRV-PROFIL"622" AUFGE- NOMMEN PS2 VON FR-SO FP = 20,90EURO   </t>
  </si>
  <si>
    <t xml:space="preserve">IRE BERLIN-HH-TICKET PEP-TICKET (EINFACH) PS 1 VON MO-DO FP = 17,90EURO    </t>
  </si>
  <si>
    <t xml:space="preserve">IRE BERLIN-HH-TICKET PEP-TICKET (EINFACH) PS 2 VON FR-SO FP = 20,90EURO    </t>
  </si>
  <si>
    <t xml:space="preserve">SACHSEN-BÖHMEN-TICKET PEP ANGEBOT TWE-DATEN     </t>
  </si>
  <si>
    <t>IRE-B-HH-T.(PS2) EF</t>
  </si>
  <si>
    <t xml:space="preserve">FIN- GATTUNG PS-2      </t>
  </si>
  <si>
    <t>IRE-B-HH-T.(PS2) H&amp;R</t>
  </si>
  <si>
    <t xml:space="preserve">FIN- GATTUNG NEUES BPRV-PROFIL"622" AUFGE- NOMMEN PS-2    </t>
  </si>
  <si>
    <t xml:space="preserve">IRE BERLIN-HH-TICKET PEP-TICKET (EINFACH) PS-2     </t>
  </si>
  <si>
    <t xml:space="preserve">IRE BERLIN-HH-TICKET PEP-TICKET (HIN&amp;RÜCK) PS-2     </t>
  </si>
  <si>
    <t>S-L-M-TICKET PLUS EF</t>
  </si>
  <si>
    <t>STADT-LAND-MEER-TICKET PLUS</t>
  </si>
  <si>
    <t>S-L-M-TICKET PLUS HR</t>
  </si>
  <si>
    <t>SLM-TICKET PLUS EF</t>
  </si>
  <si>
    <t>SLM-TICKET PLUS HR</t>
  </si>
  <si>
    <t>HOPPER-T.SACHSEN-A E</t>
  </si>
  <si>
    <t xml:space="preserve">GILT IN SACHSEN-ANHALT UND NACH THÜRINGEN PEP-GATTUNG EINFACHE FAHRT NUR INTERNET   </t>
  </si>
  <si>
    <t xml:space="preserve">GILT IN SACHSEN-ANHALT UND NACH THÜRINGEN PEP-GATTUNG H/R- FAHRT NUR IM INTERNET   </t>
  </si>
  <si>
    <t>DRESDEN-WROCLAW SPEZ</t>
  </si>
  <si>
    <t xml:space="preserve">DRESDEN-WROCLAW-SPEZIAL  GKMV BEACHTEN     </t>
  </si>
  <si>
    <t>ZWEITWOHNUNGBESITZER</t>
  </si>
  <si>
    <t xml:space="preserve">BEVE-ARTIKEL-NR. 3991     ZWEITWOHNUNGBESITZER GÄSTEKARTE AMMERGAUER ALPEN </t>
  </si>
  <si>
    <t>FAHRRADTICKET SAT</t>
  </si>
  <si>
    <t>SAT + FAHRRAD</t>
  </si>
  <si>
    <t>MECKLENBURG-VORP-TK</t>
  </si>
  <si>
    <t xml:space="preserve"> FERTIGGEDRUCKTE FAHRSCHEINE      </t>
  </si>
  <si>
    <t>STRIPPENKAART LEER</t>
  </si>
  <si>
    <t>STRIPPENKAART WEENER</t>
  </si>
  <si>
    <t>ANSCHLUSS MULHOUSE</t>
  </si>
  <si>
    <t xml:space="preserve">ANSCHLUSSFAHRSCHEIN NEUENBURG-MULHOUSE      </t>
  </si>
  <si>
    <t>ANSCHLUSS HAUT-RHIN</t>
  </si>
  <si>
    <t xml:space="preserve">ANSCHLUSSFAHRSCHEIN NEUENBURG-HAUT RHIN      </t>
  </si>
  <si>
    <t>FAHRKARTE Z. WEITERF</t>
  </si>
  <si>
    <t xml:space="preserve">FAHRKARTE ZUR WEITERFAHRT RHEINNECKAR EINFACH   AUTOMATENGATTUNG   </t>
  </si>
  <si>
    <t xml:space="preserve">FAHRKARTE ZUR WEITERFAHRT RHEINNECKAR H&amp;R   AUTOMATENGATTUNG   </t>
  </si>
  <si>
    <t>US-ARMY TICKET</t>
  </si>
  <si>
    <t xml:space="preserve"> FERTIGGEDRUCKTE FAHRSCHEINE BEVE NR 4053     </t>
  </si>
  <si>
    <t>FAHRRAD-KSTK.AGILIS</t>
  </si>
  <si>
    <t>NP RADLZUG AGILIS</t>
  </si>
  <si>
    <t xml:space="preserve">BLB-TAGESTICKET GEHÖRT ZU V/G 3/6      </t>
  </si>
  <si>
    <t>BLB-TAGESTI.+SALZB.</t>
  </si>
  <si>
    <t xml:space="preserve">BLB-TAGESTICKET PLUS SALZBURG GEHÖRT ZU V/G 3/7      </t>
  </si>
  <si>
    <t xml:space="preserve">GRENZFAHRKARTE POLEN-DEUTSCHLAND FRANKFURT(ODER)-SLUBICE  GEHÖRT ZU V/G 3/197    </t>
  </si>
  <si>
    <t xml:space="preserve">GRENZFAHRKARTE POLEN-DEUTSCHLAND GRAMBOW-SZCZECIN  GEHÖRT ZU V/G 3/166    </t>
  </si>
  <si>
    <t xml:space="preserve">GRENZKIEKER-TICKET  GEHÖRT ZU V/G 3/342     </t>
  </si>
  <si>
    <t xml:space="preserve">MONTAG BIS FREITAG GILT AB ALLEN BF IM SAARLAND NACH STRASBOURG ÜB.HANWEILER(GR) EINZELPERSON  GEHÖRT ZU V/G 1/220  </t>
  </si>
  <si>
    <t>ZUS. 1.KL. BY T. TA</t>
  </si>
  <si>
    <t xml:space="preserve">ZUS. 1.KL. BAYERN T. (TA) 1-5 PERSONEN 1.KLASSE   GEHÖRT ZU 3/177   </t>
  </si>
  <si>
    <t xml:space="preserve">ZUS. 1.KL. BAYERN TICKET NACHT (TA) 1.KLASSE  GEHÖRT ZU V/G 3/173   </t>
  </si>
  <si>
    <t xml:space="preserve">GILT AUF STRECKEN DER SÜDOSTBAY- ERN-BAHN PLUS S-BAHN MÜNCHEN ZUSCHLAG 1.KLASSE   GEHÖRT ZU V/G 3/161  </t>
  </si>
  <si>
    <t xml:space="preserve">SCHÜLER FERIEN TICKET MECKLENBURG-VORPOMMERN GKKV/DRUCKLAYOUT ÄNDERN  GEHÖRT ZU V/G 3/41   </t>
  </si>
  <si>
    <t xml:space="preserve">SCHÜLER FERIEN TICKET SACHSEN GKKV/DRUCKLAYOUT ÄNDERN  GEHÖRT ZU V/G 3/236    </t>
  </si>
  <si>
    <t xml:space="preserve">SCHÜLER FERIEN TICKET SA-AN. GKKV/DRUCKLAYOUT ÄNDERN  GEHÖRT ZU V/G 3/104    </t>
  </si>
  <si>
    <t xml:space="preserve">SCHÜLER FERIEN TICKET THÜRINGEN GKKV/DRUCKLAYOUT ÄNDERN  GEHÖRT ZU V/G 3/103    </t>
  </si>
  <si>
    <t xml:space="preserve">INSEL &amp; ME(E)HR MONATSKARTE   GEHÖRT ZU V/G 3/34    </t>
  </si>
  <si>
    <t>INSEL &amp; ME(E)HR MON</t>
  </si>
  <si>
    <t>FAHRRADK. DELUX M.PR</t>
  </si>
  <si>
    <t xml:space="preserve">GARM. SKI TICKET CLASSIC INCL. SKIPASS GARMISCHER SKI EXPRESS HAUSBERG GKKV    - FAKTOR PANDA GEHÖRT ZU V/G 3/244 ERW.U.KINDER/JUGENDL.BIS 18J. LITERAL DATUM AUF TICKET </t>
  </si>
  <si>
    <t xml:space="preserve">GARM. SKI TICKET ZUGSPITZE INCL. SKIPASS FAKTOR PANDA BEI PREISÄNDERUNG GARMISCHER SKI EXPRESS ZUGSPITZE GKKV; GEHÖRT ZU V/G 3/243 LITERAL DATUM AUF TICKET ERW.U.KINDER/JUGENDL.BIS 18 J. </t>
  </si>
  <si>
    <t xml:space="preserve">GARMISCHER SOMMER-TICKET CLASSIC INCL. BERGBAHN GEHÖRT ZU V/G 3/212  FAKTORBERECHNUNG IN PANDA   </t>
  </si>
  <si>
    <t xml:space="preserve">GARMISCHER SOMMER-TICKET CLASSIC INCL. BERGBAHN  GEHÖRT ZU V/G 3/214    </t>
  </si>
  <si>
    <t xml:space="preserve">MAX. 4 PERS. FAKTORENBERECHNUNG MONTAG BIS FREITAG GILT AB ALLEN BF IM SAARLAND NACH STRASBOURG ÜB.HANWEILER(GR)  GEHÖRT ZU 1/221  </t>
  </si>
  <si>
    <t xml:space="preserve">MONTAG BIS FREITAG GILT AB SAARBRÜCKEN HBF NACH STRASBOURG ÜB.HANWEILER(GR) NUR AUTOMAT 1 PERSON GEHÖRT ZU V/G 1/232  </t>
  </si>
  <si>
    <t xml:space="preserve">MAX. 4 PERS. FAKTORENBERECHNUNG MONTAG BIS FREITAG GILT AB SAARBRÜCKEN HBF NACH STRASBOURG ÜB.HANWEILER(GR)  GEHÖRT ZU V/G 1/236  </t>
  </si>
  <si>
    <t xml:space="preserve">MAX. 5 PERSONEN SAMSTAG/SONNTAG GILT AB ALLEN BF IM SAARLAND NACH STRASBOURG ÜB.HANWEILER(GR)  VERKNÜPFT MIT V/G 1/222  </t>
  </si>
  <si>
    <t xml:space="preserve">MAX. 5 PERSONEN SAMSTAG/SONNTAG GILT AB SAARBRÜCKEN HBF NACH STRASBOURG ÜB.HANWEILER(GR)  VERKNÜPFT MIT V/G 1/234  </t>
  </si>
  <si>
    <t xml:space="preserve">DB/CFL OEKOCARD (MONATSKARTE) GKWV AUFGENOMMEN BIS IGEL GR AUF DEM TICKET WIRD ABER LUXEMBURG AUFGEDRUCKT GEHÖRT ZU V/G 1/228   </t>
  </si>
  <si>
    <t xml:space="preserve">KULTURZUG-TICKET BERLIN-WROCLAW PEP TA GKKV GEHÖRT ZU V/G 3/261    </t>
  </si>
  <si>
    <t xml:space="preserve">KULTURZUG-TICKET WROCLAW-BERLIN PEP TA GKKV  GEHÖRT ZU V/G 3/262   </t>
  </si>
  <si>
    <t xml:space="preserve">KULTURZUG-TICKET BERLIN-WROCLAW PEP HUND FÜR TA GKKV  GEHÖRT ZU V/G 3/361   </t>
  </si>
  <si>
    <t xml:space="preserve">KULTURZUG-TICKET WROCLAW-BERLIN PEP HUND FÜR TA GKKV  GEHÖRT ZU V/G 3/362   </t>
  </si>
  <si>
    <t>DRESDEN-WROCLAW 1P</t>
  </si>
  <si>
    <t>DRESDEN-WROCLAW 2P</t>
  </si>
  <si>
    <t>DRESDEN-WROCLAW 3P</t>
  </si>
  <si>
    <t>DRESDEN-WROCLAW 4P</t>
  </si>
  <si>
    <t>DRESDEN-WROCLAW 5P</t>
  </si>
  <si>
    <t>BERNSTEINTICKET 1 P</t>
  </si>
  <si>
    <t>210201</t>
  </si>
  <si>
    <t>BERNSTEINTICKET MIGR</t>
  </si>
  <si>
    <t xml:space="preserve">GÜLTIG IN PRODUKTKATEGORIE C FÜR BELIEBIG VIELE FAHRTEN AN DEM AUF DER FAHRKARTE ANGEGEBENEN GELTUNGSTAG !! PAUSCHALE ABRECHNUNG MIT DEN ANERKENNENDEN NE-BAHNEN !! GEHÖRT ZU V/G 1/97 </t>
  </si>
  <si>
    <t xml:space="preserve">GÜLTIG IN PK C INNERHALB BAYERN  GEHÖRT ZU V/G 3/128     </t>
  </si>
  <si>
    <t>BAYERW.-ANSCHTI DEG</t>
  </si>
  <si>
    <t>REGIOTICKET M 50 H/R</t>
  </si>
  <si>
    <t>DUMMY-GATTUNG ZUR VERKNÜPFUNG EINER ZEBRA-PREISART FÜR FREI- FAHRT. GATTUNG DIENT NUR DAZU, DASS DIE PREISART IN DER PSUV VERKNÜPFT WERDEN KANN SO DASS SIE BEI AUSWERTUNG "NICHT VER- KNÜPFTER PA" NICHT GELISTET UND DANN GELÖSCHT WIRD.</t>
  </si>
  <si>
    <t>RT M 50 H/R (5)</t>
  </si>
  <si>
    <t>FLEXFAHRT MON</t>
  </si>
  <si>
    <t xml:space="preserve"> FLEXFAHRT MONAT FORBACH      </t>
  </si>
  <si>
    <t xml:space="preserve"> FLEXFAHRT MONAT ST. AVOLD      </t>
  </si>
  <si>
    <t>FLEXFAHRT WOCHENK.</t>
  </si>
  <si>
    <t xml:space="preserve">FLEXFAHRT WOCHE SNCF       </t>
  </si>
  <si>
    <t xml:space="preserve"> FLEXFAHRT WOCHE FORBACH      </t>
  </si>
  <si>
    <t xml:space="preserve"> FLEXFAHRT WOCHE ST-AVOLD      </t>
  </si>
  <si>
    <t>DB JOBT NV 7%_DIG</t>
  </si>
  <si>
    <t xml:space="preserve">JOB-TICKET (GÜLTIG 1 MONAT) DIGITALISIERUNG ABO VERRGATT VON 35/565 PREISBILDUNG FÜR  MONATLICHE ABBUCHUNG DES BETRAGS   </t>
  </si>
  <si>
    <t xml:space="preserve">MONATSKARTEN FUER ZUSCHLAGFREIE ZUEGE      </t>
  </si>
  <si>
    <t xml:space="preserve">WOCHENKARTEN FUER ZUSCHLAGFREIE ZUEGE      </t>
  </si>
  <si>
    <t xml:space="preserve">SCHUELERMONATSKARTEN FUER ZUSCHL AGSFREIE ZUEGE      </t>
  </si>
  <si>
    <t xml:space="preserve">SCHUELERWOCHENKARTEN FUER ZUSCHL AGFREIE ZUEGE      </t>
  </si>
  <si>
    <t xml:space="preserve">JOB-TICKET (GÜLTIG 1 MONAT)  ABOVERFAHREN PREISBILDUNG FÜR  MONATLICHE ABBUCHUNG DES BETRAGS   </t>
  </si>
  <si>
    <t>PERS JCABO</t>
  </si>
  <si>
    <t xml:space="preserve">UMWELTSCHUTZ-ABONNEMENT-JAHRESKA RTE FUER ZUSCHLAGFREIE ZUEGE  OHNE ZUSCHLAG  ACHTUNG! BASISGATTG FÜR MEHRERE ANGEBOTE </t>
  </si>
  <si>
    <t xml:space="preserve">SCHUELERJAHRESKARTEN FUER ZUSCHL AGFREIE ZUEGE (OHNE ZUSCHLAG)  SELBSTZAHLER    </t>
  </si>
  <si>
    <t>DB JOBT NV 13%_DIG</t>
  </si>
  <si>
    <t xml:space="preserve">JOB-TICKET (GÜLTIG 1 MONAT) DIGITALISIERUNG ABO VERRECHNGAT FÜR: 35/768 PREISBILDUNG FÜR  MONATLICHE ABBUCHUNG DES BETRAGS   </t>
  </si>
  <si>
    <t xml:space="preserve">WOCHENKARTEN FUER ZUSCHLAGFREIE ZUEGE BUS FREISING-MÜNCHEN FLUGHAFEN BES. PS 10 -NE 369 !!    </t>
  </si>
  <si>
    <t xml:space="preserve">MONATSKARTEN FUER ZUSCHLAGFREIE ZUEGE; NE 369 FLUGHAFEN MÜNCHEN     </t>
  </si>
  <si>
    <t xml:space="preserve">MONATSKARTEN FUER ZUSCHLAGFREIE ZUEGE; BUS MÜNCHEN FLUGHAFEN     </t>
  </si>
  <si>
    <t xml:space="preserve">WOCHENKARTEN FUER ZUSCHLAGFREIE ZUEGE; NE 369 FLUGHAFEN MÜNCHEN     </t>
  </si>
  <si>
    <t>FAHRRADKARTE -FV-</t>
  </si>
  <si>
    <t xml:space="preserve">SCHUELERMONATSKARTEN FUER ZUSCHL AGFREIE ZUEGE; NE 369 FLUGHAFEN MÜNCHEN     </t>
  </si>
  <si>
    <t>FIRMENREISE ICE_NE_A</t>
  </si>
  <si>
    <t xml:space="preserve">FIRMENREISE  PREISK.: C UBB !!!! NUR NTA !!!!   </t>
  </si>
  <si>
    <t>FIRMENREISE ICE_NE</t>
  </si>
  <si>
    <t xml:space="preserve">FIRMENREISE  PREISK.: C !!! NUR VA 35 !!! UBB   </t>
  </si>
  <si>
    <t xml:space="preserve">UMWELTSCHUTZ-ABONNEMENT-MONATSKA RTE FUER ZUSCHALGFREIE ZUEGE (UEBERTRAGBAR)     </t>
  </si>
  <si>
    <t xml:space="preserve">MONATSKARTEN FUER ZUSCHLAGFREIE ZUEGE (UEBERTRAGBAR)      </t>
  </si>
  <si>
    <t>OT-FIRMENREISE ICE_N</t>
  </si>
  <si>
    <t xml:space="preserve">FIRMENREISE  PREISK.: C !!! NUR VA 57 !!! UBB -AB 01.04.2018   </t>
  </si>
  <si>
    <t xml:space="preserve">JAHRESKARTEN FUER JEDERMANN.       </t>
  </si>
  <si>
    <t xml:space="preserve">SCHUELERJAHRESKARTEN FUER ZUSCHL AGFREIE ZUEGE KOSTENTRAEGER     </t>
  </si>
  <si>
    <t>JOBTICKET BW EVU</t>
  </si>
  <si>
    <t xml:space="preserve">JOB-TICKET  ABOVERFAHREN VERGAT VON 35/800 KOPIERT VON 35/132   </t>
  </si>
  <si>
    <t>SCHUEL.JAHR B/S FD/D</t>
  </si>
  <si>
    <t xml:space="preserve">SCHUELERJAHRESKARTEN BUS/SCHIENE FUER ZUSCHLAGPFL. FD/D-ZUEGE      </t>
  </si>
  <si>
    <t>JOBTICKET BW EVU_DIG</t>
  </si>
  <si>
    <t xml:space="preserve">JOB-TICKET DIGITALISIERUNG ABOVERFAHREN VERGAT VON 35/809 KOPIERT VON 35/402   </t>
  </si>
  <si>
    <t>PERS MK ABO NE</t>
  </si>
  <si>
    <t xml:space="preserve">UMWELTSCHUTZ-ABONNEMENT-MONATSKA RTE FUER ZUSCHLAGFREIE ZUEGE      </t>
  </si>
  <si>
    <t>PERS MK ABO NE_DIG</t>
  </si>
  <si>
    <t xml:space="preserve">UMWELTSCHUTZ-ABONNEMENT-MONATSKA RTE FUER ZUSCHLAGFREIE ZUEGE   DIGITAL   </t>
  </si>
  <si>
    <t>DB JOBT NV 5%_DIG</t>
  </si>
  <si>
    <t>ABO RIESOSCH NE_OERM</t>
  </si>
  <si>
    <t xml:space="preserve">SCHUELERMONATSKARTEN FUER ZUSCHL AGFREIE ZUEGE  SELBSTZAHLER    </t>
  </si>
  <si>
    <t xml:space="preserve">JAHRESKARTEN FUER JEDERMANN.  DIGITALISIERUNG - KOPIE VON GATTUNG 35/381    </t>
  </si>
  <si>
    <t>ABO RIESOSCH MERM NE</t>
  </si>
  <si>
    <t>DB JOBT NV 10%_DIG</t>
  </si>
  <si>
    <t xml:space="preserve">JOB-TICKET (GÜLTIG 1 MONAT) DIGITALSIERUNG KOPIE VON 35/70 ABOVERFAHREN PREISBILDUNG FÜR  MONATLICHE ABBUCHUNG DES BETRAGS   </t>
  </si>
  <si>
    <t xml:space="preserve">ABO-SOFORT IN RZ FUER ZUSCHLAG- FREIE ZUEGE ANALOG 35/50  VORERST NUR FÜR TEST   </t>
  </si>
  <si>
    <t xml:space="preserve">JOB-TICKET (GÜLTIG 1 JAHR) DIGITALISIERUNG ABO ERSTGATT FÜR 35/33 PREISBILDUNG FÜR 1 X JÄHRLICHE ABBUCHUNG DES GESAMTBETRAGS   </t>
  </si>
  <si>
    <t xml:space="preserve">GATTUNG KANN GELÖSCHT WERDEN ZUVOR MUSS DURCH KASSEL DIE PAV GELÖSCHT WERDEN     </t>
  </si>
  <si>
    <t>9_EURO_TICKET</t>
  </si>
  <si>
    <t xml:space="preserve">JOB-TICKET (GÜLTIG 1 MONAT) DIGITALISIERUNG ABO VERRGAT VON: 35/461 PREISBILDUNG FÜR  MONATLICHE ABBUCHUNG DES BETRAGS   </t>
  </si>
  <si>
    <t>DB JOBT NV 6%_DIG</t>
  </si>
  <si>
    <t xml:space="preserve">JOB-TICKET (GÜLTIG 1 MONAT) DIGITALISIERUNG ABO VERRGAT VON: 35/963 PREISBILDUNG FÜR  MONATLICHE ABBUCHUNG DES BETRAGS   </t>
  </si>
  <si>
    <t xml:space="preserve">SCHÖNES JAHR NRW PSV = ANALOG BINNENVERKEHR      </t>
  </si>
  <si>
    <t xml:space="preserve">JOB-TICKET (GÜLTIG 1 JAHR)  ABOVERFAHREN PREISBILDUNG FÜR 1 X JÄHRLICHE ABBUCHUNG DES GESAMTBETRAGS   </t>
  </si>
  <si>
    <t xml:space="preserve">JOB-TICKET (GÜLTIG 1 JAHR) DIGITALISIERUNG ABO ERSTELLGAT VON: 35/136 PREISBILDUNG FÜR 1 X JÄHRLICHE ABBUCHUNG DES GESAMTBETRAGS   </t>
  </si>
  <si>
    <t>PERS MK ABO BOB NE</t>
  </si>
  <si>
    <t xml:space="preserve">PERSÖNLLICHE MONATSKARTE ABONNEMENT SCHNUPPERABO BAYERN BOB     </t>
  </si>
  <si>
    <t>PER MK ABO BOB NE_D</t>
  </si>
  <si>
    <t xml:space="preserve">ABONNEMENT-MONATSKARTE BAYERN BOB (UEBERTRAGBAR)     </t>
  </si>
  <si>
    <t xml:space="preserve">JOB-TICKET BADEN-WÜRTTEMBERG EVU  ABOVERFAHREN ERSTGAT VON: 35/402 KOPIERT VON: 35/763   </t>
  </si>
  <si>
    <t>KD SCHIFFSTOUR -E-</t>
  </si>
  <si>
    <t>KÖLN-DÜSSELDORFER -EINFACHE FAHRT- ERM.4:SENIOREN 30%; ERM8=20% ERM15:JUGEND 50% !MINDESTPREIS!!   !! KALENDER BEACHTEN !!</t>
  </si>
  <si>
    <t>KD GRUPPENREISE -E-</t>
  </si>
  <si>
    <t xml:space="preserve">KÖLN-DÜSSELDORFER MEHRPERSONEN AB 10 PERS. 10 % AB 20 PERS. 20 % 30 "     30 %   KALENDER BEACHTEN!! </t>
  </si>
  <si>
    <t>KD GRUPPENREISE H&amp;R</t>
  </si>
  <si>
    <t xml:space="preserve">KÖLN-DÜSSELDORFER MEHRPERSONEN AB 10 PERS. 10 % AB 20 "     20 % 30 "     30 %   KALENDER BEACHTEN!! </t>
  </si>
  <si>
    <t xml:space="preserve">JOB-TICKET BADEN-WÜRTTEMBERG EVU DIGITALISIERUNG ABOVERFAHREN ERSTGAT VON: 35/409 KOPIERT VON: 35/800   </t>
  </si>
  <si>
    <t>KD SCHIFFSTOUR H&amp;R</t>
  </si>
  <si>
    <t>KÖLN-DÜSSELDORFER -HIN- UND RÜCKFAHRT- ERM.4:SENIOREN 30%; ERM8=20% ERM15:JUGEND 50% !MINDESTPREIS!!   !! KALENDER BEACHTEN !!</t>
  </si>
  <si>
    <t xml:space="preserve">  ABOVERFAHREN PREISBILDUNG FÜR 1 X JÄHRLICHE ABBUCHUNG DES GESAMTBETRAGS   </t>
  </si>
  <si>
    <t>PERS JK ABO NE</t>
  </si>
  <si>
    <t>PERS JK ABO NE_DIG</t>
  </si>
  <si>
    <t xml:space="preserve">DIGITAL  ABOVERFAHREN PREISBILDUNG FÜR 1 X JÄHRLICHE ABBUCHUNG DES GESAMTBETRAGS   </t>
  </si>
  <si>
    <t xml:space="preserve">JOB-TICKET (GÜLTIG 1 JAHR) DIGITALISIERUNG KOPIE VON 35/810 ABOVERFAHREN PREISBILDUNG FÜR 1 X JÄHRLICHE ABBUCHUNG DES GESAMTBETRAGS   </t>
  </si>
  <si>
    <t>TEILNEHMERKARTE  -E-</t>
  </si>
  <si>
    <t xml:space="preserve">TEILNEHMERKARTE ZU GRUPPENREISE  OHNE PREIS     </t>
  </si>
  <si>
    <t>TEILNEHMERKARTE  H&amp;R</t>
  </si>
  <si>
    <t xml:space="preserve">TEILNEHMERKARTE ZU GRUPPENREISEN   OHNE PREIS    </t>
  </si>
  <si>
    <t>SCHUEL MON KOMBI</t>
  </si>
  <si>
    <t xml:space="preserve">SCHUELERMONATSKARTEN KOMBI FUER ZUSCHLAGFREIE ZUEGE  NUR FÜR NE 549!!    </t>
  </si>
  <si>
    <t xml:space="preserve">JOB-TICKET (GÜLTIG 1 JAHR) DIGITALISIERUNG ABO ERSTGAT VON: 35/732 PREISBILDUNG FÜR 1 X JÄHRLICHE ABBUCHUNG DES GESAMTBETRAGS   </t>
  </si>
  <si>
    <t>SONSTIGE KARTEN</t>
  </si>
  <si>
    <t xml:space="preserve">SONSTIGE KARTEN       </t>
  </si>
  <si>
    <t>NZG</t>
  </si>
  <si>
    <t xml:space="preserve">NICHT ZUORDNUNGSFAEHIGE GATTUNGE N      </t>
  </si>
  <si>
    <t xml:space="preserve">MONATSKARTEN FUER ZUSCHLAGFREIE ZUEGE (WIE GATTUNG 50, VERK.1)     </t>
  </si>
  <si>
    <t xml:space="preserve">MONATSKARTEN BUS/SCHIENE FUER ZU SCHLAGFREIE ZUEGE  TGA/TGB WIRD FÜR DIE LTAV VON KASSEL BENÖTIGT  </t>
  </si>
  <si>
    <t xml:space="preserve">WOCHENKARTEN BUS/SCHIENE FUER ZU SCHLAGFREIE ZUEGE PREISTAFEL:16 /5029  WIRD FÜR DIE LTAV VON KASSEL BENÖTIGT  </t>
  </si>
  <si>
    <t>SCHUELERMONAT B/S</t>
  </si>
  <si>
    <t xml:space="preserve">SCHUELERMONATSKARTEN BUS/SCHIENE FUER ZUSCHLAGFREIE ZUEGE  TGA/TGB WIRD FÜR DIE LTAV VON KASSEL BENÖTIGT  </t>
  </si>
  <si>
    <t>SCHUELERWOCHE B/S</t>
  </si>
  <si>
    <t xml:space="preserve">SCHUELERWOCHENKARTEN BUS/SCHIENE FUER ZUSCHLAGFREIE ZUEGE  TGA/TGB WIRD FÜR DIE LTAV VON KASSEL BENÖTIGT  </t>
  </si>
  <si>
    <t xml:space="preserve">UMWELTSCHUTZ-ABONNEMENT-JAHRESKA RTE BUS (UEBERTRAGBAR)      </t>
  </si>
  <si>
    <t>0BERTR. ABO-JAHR BUS</t>
  </si>
  <si>
    <t>ABO-MON B/S</t>
  </si>
  <si>
    <t xml:space="preserve">UMWELTSCHUTZ-ABONNEMENT-MONATSKA RTE BUS/SCHIENE FUER ZUSCHLAGFREIE Z UEGE (UEBERTRAGBAR) OHNE ICE-BERECHTIGUNG PREISTAFEL: NR 15/1565 WIRD FÜR DIE LTAV VON KASSEL BEN </t>
  </si>
  <si>
    <t>ABO-MON BUS</t>
  </si>
  <si>
    <t xml:space="preserve">UMWELTSCHUTZ-ABONNEMENT-MONATSKA RTE BUS (UEBERTRAGBAR)      </t>
  </si>
  <si>
    <t xml:space="preserve">MONATSKARTEN FUER ZUSCHLAGFREIE ZUEGE (UEBERTRAGBAR) (WIE GATTUNG 250, VERK.1)     </t>
  </si>
  <si>
    <t xml:space="preserve">MONATSKARTEN BUS/SCHIENE FUER ZU SCHLAGFREIE ZUEGE (UEBERTRAGBAR)  TGA/TGB WIRD FÜR DIE LTAV VON KASSEL BENÖTIGT  </t>
  </si>
  <si>
    <t>MONATSKARTE BUS</t>
  </si>
  <si>
    <t xml:space="preserve">MONATSKARTEN FUER ZUSCHLAGFREIE ZUEGE (UEBERTRAGBAR) (WIE GATTUNG 250, VERK.1) (NUR FUER BASISGATTUNG IM ABO- VERFAHREN)   </t>
  </si>
  <si>
    <t xml:space="preserve">WOCHENKARTEN BUS/SCHIENE FUER ZU SCHLAGFREIE ZUEGE ÜBERTRAGBAR  TGA/TGB WIRD FÜR DIE LTAV VON KASSEL  </t>
  </si>
  <si>
    <t xml:space="preserve">JAHRESKARTEN BUS UND SCHIENE FUE R JEDERMANN ÜBERTRAGBAR  TGA/TGB WIRD FÜR DIE LTAV VON KASSEL  </t>
  </si>
  <si>
    <t>JAHRESKARTE BUS</t>
  </si>
  <si>
    <t xml:space="preserve">JAHRESKARTEN BUS, FUER JEDERMANN       </t>
  </si>
  <si>
    <t>PERS JAHRESKARTE B/S</t>
  </si>
  <si>
    <t xml:space="preserve">JAHRESKARTEN BUS UND SCHIENE FUE R JEDERMANN  TGA/TGB WIRD FÜR DIE LTAV VON KASSEL BENÖTIGT  </t>
  </si>
  <si>
    <t>PERS JAHR B/S MIT ZU</t>
  </si>
  <si>
    <t xml:space="preserve">JAHRESKARTEN BUS UND SCHIENE FUE R JEDERMANN INKL. D-ZUG-ZUSCHLAG  TGA/TGB WIRD FÜR DIE LTAV VON KASSEL BENÖTIGT  </t>
  </si>
  <si>
    <t>SCHUEL-ABO-J.B/S(KT)</t>
  </si>
  <si>
    <t xml:space="preserve">SCHUELERJAHRESKARTEN BUS/SCHIENE FUER ZUSCHLAGFREIE ZUEGE KOSTENTRAEGER TGA/TGB WIRD FÜR DIE LTAV VON KASSEL BENÖTIGT  </t>
  </si>
  <si>
    <t xml:space="preserve">SCHUELERJAHRESKARTEN BUS/SCHIENE FUER ZUSCHLAGPFLICHTIGE ZUEGE KOSTENTRAEGER TGA/TGB    ABO-GATTUNG!!!!!!!!!!  WIRD FÜR DIE LTAV VON KASSEL  </t>
  </si>
  <si>
    <t xml:space="preserve">SCHUELJAHRESKARTEN BUS  KOSTENTRAEGER     </t>
  </si>
  <si>
    <t>SCH-ABO-J.BUS(KT)1RI</t>
  </si>
  <si>
    <t>SCHUELJAHRESKARTEN BUS EINE RICH TUNG KOSTENTRAEGER (NUR ALS VERRECHNUNGSGATTUNG FUE R ABO-VERFAHREN KURS'90) KEIN VERKAUF!!!!!!!!!!!!!!!  MUSS ALS DUMMY BESTEHEN BLEIBEN</t>
  </si>
  <si>
    <t xml:space="preserve">SCHÜL ABO JAHR (KT) B/S O.ZU FÜR ZUSCHLAGFREIE ZUEGE KOSTENTRAEGER BADEN WÜRTTEMBERG (OHNE PREIS, NUR ABO-VERFAHREN KURS 90)----TGA/TGB PREISBERECHNUNG:D. 11 X ABBUCHEN WIRD FÜR DIE LTAV VON KASSEL </t>
  </si>
  <si>
    <t>SCH-ABO-TJ. BUS (KT)</t>
  </si>
  <si>
    <t xml:space="preserve">SCHUELERTEILJAHRESKARTEN BUS  KOSTENTRAEGER     </t>
  </si>
  <si>
    <t xml:space="preserve">SCHUELERJAHRESKARTEN BUS/SCHIENE FUER ZUSCHLAGFREIE ZUEGE KOSTENTRAEGER (OHNE PREIS, NUR ABO-VERFAHREN KURS 90)  ----TGA/TGB---- WIRD FÜR DIE LTAV VON KASSEL  </t>
  </si>
  <si>
    <t>SCH-ABO-J.B/S(KT)F05</t>
  </si>
  <si>
    <t xml:space="preserve">SCHUELERJAHRESKARTEN BUS/SCHIENE FUER ZUSCHLAGFREIE ZUEGE (NUR EINE RICHTUNG)     KOSTENTRAEGER WIRD NICHT VERKAUFT, DIENT NUR A LS VERRECHNUNGSGATTUNG IM ABO WIRD FÜR DIE LTAV VON KASSEL  </t>
  </si>
  <si>
    <t>SCHUELJAHRESKARTEN BUS IN EINE R ICHTUNG KOSTENTRAEGER (OHNE PREIS, NUR ABO-VERFAHREN KURS 90)   MUSS ALS DUMMY BESTEHEN BLEIBEN</t>
  </si>
  <si>
    <t>SCHUELJAHRESKARTEN BUS IN EINE R ICHTUNG KOSTENTRAEGER (FP 30.00 DM, NUR ABO-VERFAHREN KURS 90)   MUSS ALS DUMMY BESTEHEN BLEIBEN</t>
  </si>
  <si>
    <t>SCHUELJAHRESKARTEN BUS IN EINE R ICHTUNG KOSTENTRAEGER (FP 0.00 DM, NUR ABO-VERFAHREN KURS 90)   MUSS ALS DUMMY BESTEHEN BLEIBEN</t>
  </si>
  <si>
    <t xml:space="preserve">NACHERHEBUNGEN ZU SCHUELERJAHRES - BZW SCHUELERTEILJAHRESK. B/S BEI TARIFAENDERUNGEN, JAHRESSCHL USSRECHNUNG USW VERWENDUNG IM ABO-VERFAHREN WIRD FÜR DIE LTAV VON KASSEL  </t>
  </si>
  <si>
    <t>PERS ABO B/S</t>
  </si>
  <si>
    <t xml:space="preserve">UMWELTSCHUTZ-ABONNEMENT-JAHRESKA RTE BUS/SCHIENE FUER ZUSCHLAGFREIE Z UEGE  -----TGA/TGB---- WIRD FÜR DIE LTAV VON KASSEL BENÖTIGT  </t>
  </si>
  <si>
    <t xml:space="preserve">UMWELTSCHUTZ-ABONNEMENT-MONATSKA RTE BUS/SCHIENE FUER ZUSCHLAGFREIE Z UEGE ---TGA/TGB--- WIRD FÜR DIE LTAV VON KASSEL BENÖTIGT  </t>
  </si>
  <si>
    <t xml:space="preserve">UMWELTSCHUTZ-ABONNEMENT-MONATSKA RTE BUS      </t>
  </si>
  <si>
    <t>PERS MK ABO BUS</t>
  </si>
  <si>
    <t xml:space="preserve">MONATSKARTEN BUS  (WIE GATTUNG 50, VERK.1) (NUR FUER BASISGATTUNG IM ABO- VERFAHREN)   </t>
  </si>
  <si>
    <t>SCHUELERMONAT BUS</t>
  </si>
  <si>
    <t xml:space="preserve">SCHUELERMONATSKARTEN BUS (NUR ALS BASISGATTUNG IM ABO- VERFAHREN)     </t>
  </si>
  <si>
    <t xml:space="preserve">SCHUELERMONATSKARTEN BUS  BITTE NICHT UNGÜLTIG SETZEN; WIRD FÜR STATISTIK BENÖTIGT !!    </t>
  </si>
  <si>
    <t>SCHUEL-MON-BUS IN RI</t>
  </si>
  <si>
    <t xml:space="preserve">SCHUELERJAHRESKARTEN BUS/SCHIENE FUER ZUSCHLAGFREIE ZUEGE (OHNE ZUSCHLAG) SELBSTZAHLER   --TGA/TGB-- WIRD FÜR DIE LTAV VON KASSEL BENÖTIGT  </t>
  </si>
  <si>
    <t>SCH-ABO-MON B/S (SZ)</t>
  </si>
  <si>
    <t xml:space="preserve">SCHUELERMONATZKARTEN BUS/SCHIENE FUER ZUSCHLAGFREIE ZUEGE TGA/TGB SELBSTZAHLER WIRD FÜR DIE LTAV VON KASSEL BENÖTIGT  </t>
  </si>
  <si>
    <t xml:space="preserve">SCHUELERMONATSKARTEN BUS   SELBSTZAHLER    </t>
  </si>
  <si>
    <t>PERS MON B/S BASIS</t>
  </si>
  <si>
    <t xml:space="preserve">ABO BASISGATTUNG FÜR PERSÖNLICHE MONATSKARTE B/S OHNE ZUSCHLAG  WIRD FÜR DIE LTAV VON KASSEL BENÖTIGT   </t>
  </si>
  <si>
    <t xml:space="preserve">MONATSKARTEN BUS/SCHIENE FUER ZU SCHLAGFREIE ZUEGE (UEBERTRAGBAR)  BASISGATTUNG FÜR ABO-VERFAHREN GATTUNG 251 WURDE GEDOPPELT WIRD FÜR DIE LTAV VON KASSEL  </t>
  </si>
  <si>
    <t xml:space="preserve">ABO BASISGATTUNG FÜR SCHÜLER- MONATSKARTEN B/S FÜR ZUSCHLAG- FREIE ZÜGE  WIRD FÜR DIE LTAV VON KASSEL BENÖTIGT  </t>
  </si>
  <si>
    <t>B/S JOBTICKET</t>
  </si>
  <si>
    <t xml:space="preserve">JOB-TICKET (GÜLTIG 1 JAHR)  ABOVERFAHREN PREISBILDUNG FÜR 1 X JÄHRLICHE ABBUCHUNG DES GESAMTBETRAGS WIRD FÜR DIE LTAV VON KASSEL  </t>
  </si>
  <si>
    <t>ERSATZ JOBTICKET B/S</t>
  </si>
  <si>
    <t xml:space="preserve">B/S ERSATZ-JOB-TICKET  ABOVERFAHREN  WIRD FÜR DIE LTAV VON KASSEL BENÖTIGT  </t>
  </si>
  <si>
    <t>PERS JCABO BUS</t>
  </si>
  <si>
    <t xml:space="preserve">UMWELTSCHUTZ-ABONNEMENT-JAHRESKA RTE BUS      </t>
  </si>
  <si>
    <t xml:space="preserve">SCHUELERJAHRESKARTEN BUS   SELBSTZAHLER    </t>
  </si>
  <si>
    <t>EINZELFAHRT</t>
  </si>
  <si>
    <t xml:space="preserve">  DUMMY FÜR FIRE     </t>
  </si>
  <si>
    <t>EINZELFAHRT H&amp;R</t>
  </si>
  <si>
    <t>GRUPPE EINFACH</t>
  </si>
  <si>
    <t>GRUPPE H&amp;R</t>
  </si>
  <si>
    <t>WOCHENKARTE</t>
  </si>
  <si>
    <t>BUNDESWEHR URL.EINF.</t>
  </si>
  <si>
    <t>BUNDESWEHR URL.H&amp;R</t>
  </si>
  <si>
    <t>EINZELFAHRT HUND</t>
  </si>
  <si>
    <t>H&amp;R HUND</t>
  </si>
  <si>
    <t>FAHRRAD KURZSTR.EINF</t>
  </si>
  <si>
    <t>FAHRRAD KURZSTR.H&amp;R</t>
  </si>
  <si>
    <t>FAHRRAD TK BAYERN</t>
  </si>
  <si>
    <t>TAGESTICKET</t>
  </si>
  <si>
    <t>BAYERWALDTICKET</t>
  </si>
  <si>
    <t>BAYERWALD-ANSCHL.DEG</t>
  </si>
  <si>
    <t>FREIZEIT-MONATSKARTE</t>
  </si>
  <si>
    <t>JUGEND-FREIZEITTICK.</t>
  </si>
  <si>
    <t>SENIOREN-MONATSKARTE</t>
  </si>
  <si>
    <t>10ER-TAGESTICKET</t>
  </si>
  <si>
    <t>JUGEND-FREIZ.-AKTION</t>
  </si>
  <si>
    <t>SENIORENMONAT-AKTION</t>
  </si>
  <si>
    <t>BAYERN-T.2 P TF</t>
  </si>
  <si>
    <t>BAYERN-TICKET 2 PERSONEN TF ARTIKEL: 4088 FERTIGGEDRUCKTE FAHRAUSWEISE     BEVE GATTUNG</t>
  </si>
  <si>
    <t>BAYERN-T.3 P TF</t>
  </si>
  <si>
    <t>BAYERN-TICKET 3 PERSONEN TF ARTIKEL: 4089 FERTIGGEDRUCKTE FAHRAUSWEISE     BEVE GATTUNG</t>
  </si>
  <si>
    <t>BAYERN-T.4 P TF</t>
  </si>
  <si>
    <t>BAYERN-TICKET 4 PERSONEN TF ARTIKEL: 4090 FERTIGGEDRUCKTE FAHRAUSWEISE     BEVE GATTUNG</t>
  </si>
  <si>
    <t>BAYERN-T.4 P PROMO</t>
  </si>
  <si>
    <t>BAYERN-TICKET 4 PERSONEN PROMO ARTIKEL: 4087 FERTIGGEDRUCKTE FAHRAUSWEISE     BEVE GATTUNG</t>
  </si>
  <si>
    <t>BAYERN-T.3 P PROMO</t>
  </si>
  <si>
    <t>BAYERN-TICKET 3 PERSONEN PROMO ARTIKEL: 4086 FERTIGGEDRUCKTE FAHRAUSWEISE     BEVE GATTUNG</t>
  </si>
  <si>
    <t>BAYERN-T.2 P PROMO</t>
  </si>
  <si>
    <t>BAYERN-TICKET 2 PERSONEN PROMO ARTIKEL: 4085 FERTIGGEDRUCKTE FAHRAUSWEISE     BEVE GATTUNG</t>
  </si>
  <si>
    <t>DB JOBT. NV B/S 10%</t>
  </si>
  <si>
    <t>DEUTSCHLANDTICKET JT</t>
  </si>
  <si>
    <t xml:space="preserve">DEUTSCHLANDTICKET ALS JOBTICKET ALS MONATSKARTE IM ABO 10% ABOVERFAHREN PREISBILDUNG F]R MONATLICHE ABBUCHUNG DES BETRAGS </t>
  </si>
  <si>
    <t>PERS JC SCHNUPPERABO</t>
  </si>
  <si>
    <t xml:space="preserve">PERS JC SCHNUPPER ABO JAHR       </t>
  </si>
  <si>
    <t xml:space="preserve">PERS JCSCHNUPPA ÜBG ABO JAHR       </t>
  </si>
  <si>
    <t>AZUBI TICKET SACHSEN</t>
  </si>
  <si>
    <t>AZUBI-MONATSKARTEN FUER ZUSCHL AGFREIE ZUEGE VERBUND:MDV  VERRECHNUNGS- UND BASISGATTUNG IDENTISCH TGA/TGB SELBSTZAHLER</t>
  </si>
  <si>
    <t>BAYERN-TICKET 2 PERSONEN TF ARTIKEL: 4039      BEVE GATTUNG</t>
  </si>
  <si>
    <t xml:space="preserve">ÜBERTR JE SCHNUPPABO ABO-JAHR       </t>
  </si>
  <si>
    <t xml:space="preserve">ÜBERTR JC SCHNUPPA ÜBG ABO-JAHR       </t>
  </si>
  <si>
    <t>BAYERN-TICKET 3 PERSONEN TF ARTIKEL: 4050      BEVE GATTUNG</t>
  </si>
  <si>
    <t>BAYERN-TICKET 4 PERSONEN TF ARTIKEL: 4551      BEVE GATTUNG</t>
  </si>
  <si>
    <t>AZUBI-MONATSKARTEN FUER ZUSCHL AGFREIE ZUEGE VERBUND:MDV+VVO  VERRECHNUNGS- UND BASISGATTUNG IDENTISCH TGA/TGB SELBSTZAHLER</t>
  </si>
  <si>
    <t>AZUBI-MONATSKARTEN FUER ZUSCHL AGFREIE ZUEGE VERBUND:MDV+VMS+VVO  VERRECHNUNGS- UND BASISGATTUNG IDENTISCH TGA/TGB SELBSTZAHLER</t>
  </si>
  <si>
    <t>AZUBI-MONATSKARTEN FUER ZUSCHL AGFREIE ZUEGE VERBUND:MDV+VMS+VVO+VVV  VERRECHNUNGS- UND BASISGATTUNG IDENTISCH TGA/TGB SELBSTZAHLER</t>
  </si>
  <si>
    <t>AZUBI-MONATSKARTEN FUER ZUSCHL AGFREIE ZUEGE VERBUND:MDV+VMT+VVO+VVV+ZVON  VERRECHNUNGS- UND BASISGATTUNG IDENTISCH TGA/TGB SELBSTZAHLER</t>
  </si>
  <si>
    <t>AZUBI-MONATSKARTEN FUER ZUSCHL AGFREIE ZUEGE VERBUND:MDV+VMS  VERRECHNUNGS- UND BASISGATTUNG IDENTISCH TGA/TGB SELBSTZAHLER</t>
  </si>
  <si>
    <t>AZUBI-MONATSKARTEN FUER ZUSCHL AGFREIE ZUEGE VERBUND:MDV+VMS+VVV  VERRECHNUNGS- UND BASISGATTUNG IDENTISCH TGA/TGB SELBSTZAHLER</t>
  </si>
  <si>
    <t>AZUBI-MONATSKARTEN FUER ZUSCHL AGFREIE ZUEGE VERBUND:MDV+VMS+VVO+ZVON  VERRECHNUNGS- UND BASISGATTUNG IDENTISCH TGA/TGB SELBSTZAHLER</t>
  </si>
  <si>
    <t>AZUBI-MONATSKARTEN FUER ZUSCHL AGFREIE ZUEGE VERBUND:MDV+VVO+ZVON  VERRECHNUNGS- UND BASISGATTUNG IDENTISCH TGA/TGB SELBSTZAHLER</t>
  </si>
  <si>
    <t xml:space="preserve">BRANDENBURG-TICKET PERSONALBEDIENTER VERKAUF, BLANKO FP 35,00 EURO 2.KLASSE 58,00 EURO 1.KLASSE KALENDER!!!  </t>
  </si>
  <si>
    <t xml:space="preserve">BRANDENBURG-TICKET INTERNET FP: 33,00 EURO 2.KLASSE 56,00 EURO 1.KLASSE  KALENDER!!!  </t>
  </si>
  <si>
    <t>AZUBI-MONATSKARTEN FUER ZUSCHL AGFREIE ZUEGE VERBUND:VVO  VERRECHNUNGS- UND BASISGATTUNG IDENTISCH TGA/TGB SELBSTZAHLER</t>
  </si>
  <si>
    <t>AZUBI-MONATSKARTEN FUER ZUSCHL AGFREIE ZUEGE VERBUND:VVO+MDV  VERRECHNUNGS- UND BASISGATTUNG IDENTISCH TGA/TGB SELBSTZAHLER</t>
  </si>
  <si>
    <t>AZUBI-MONATSKARTEN FUER ZUSCHL AGFREIE ZUEGE VERBUND:VVO+ZVON+VMS  VERRECHNUNGS- UND BASISGATTUNG IDENTISCH TGA/TGB SELBSTZAHLER</t>
  </si>
  <si>
    <t>AZUBI-MONATSKARTEN FUER ZUSCHL AGFREIE ZUEGE VERBUND:VVO+ZVON+VMS+MDV  VERRECHNUNGS- UND BASISGATTUNG IDENTISCH TGA/TGB SELBSTZAHLER</t>
  </si>
  <si>
    <t>AZUBI-MONATSKARTEN FUER ZUSCHL AGFREIE ZUEGE VERBUND:VVO+MDV+VMS+ZVON+VVV  VERRECHNUNGS- UND BASISGATTUNG IDENTISCH TGA/TGB SELBSTZAHLER</t>
  </si>
  <si>
    <t>AZUBI-MONATSKARTEN FUER ZUSCHL AGFREIE ZUEGE VERBUND:VVO+VMS  VERRECHNUNGS- UND BASISGATTUNG IDENTISCH TGA/TGB SELBSTZAHLER</t>
  </si>
  <si>
    <t>AZUBI-MONATSKARTEN FUER ZUSCHL AGFREIE ZUEGE VERBUND:VVO+ZVON+MDV  VERRECHNUNGS- UND BASISGATTUNG IDENTISCH TGA/TGB SELBSTZAHLER</t>
  </si>
  <si>
    <t>AZUBI-MONATSKARTEN FUER ZUSCHL AGFREIE ZUEGE VERBUND:VVO+ZVON+VMS+VVV  VERRECHNUNGS- UND BASISGATTUNG IDENTISCH TGA/TGB SELBSTZAHLER</t>
  </si>
  <si>
    <t>AZUBI-MONATSKARTEN FUER ZUSCHL AGFREIE ZUEGE VERBUND:VVO+ZVON  VERRECHNUNGS- UND BASISGATTUNG IDENTISCH TGA/TGB SELBSTZAHLER</t>
  </si>
  <si>
    <t>AZUBI-MONATSKARTEN FUER ZUSCHL AGFREIE ZUEGE VERBUND:VVO+VMS+MDV  VERRECHNUNGS- UND BASISGATTUNG IDENTISCH TGA/TGB SELBSTZAHLER</t>
  </si>
  <si>
    <t>BRAND.-BLN.-T.-NACHT</t>
  </si>
  <si>
    <t xml:space="preserve">BRANDENBURG-BERLIN-TICKET-NACHT PERSONALBEDIENTER VERKAUF,  FP 27,00 EURO 2.KLASSE 50,00 EURO 1.KLASSE KALENDER!!!  </t>
  </si>
  <si>
    <t xml:space="preserve">BRANDENBURG-BERLIN-TICKET-NACHT INTERNET  FP 25,00 EURO 2.KLASSE 48,00 EURO 1.KLASSE KALENDER!!!  </t>
  </si>
  <si>
    <t xml:space="preserve">BRANDENBURG-BERLIN-TICKET-NACHT AUTOMATEN + MT  FP 25,00 EURO 2.KLASSE FP 48,00 EURO 1.KLASSE KALENDER!!!  </t>
  </si>
  <si>
    <t>BRAND-BLN-N-T.PROMO</t>
  </si>
  <si>
    <t>BAYERN-T.5 P PROMO</t>
  </si>
  <si>
    <t>BAYERN-T.1 P PROMO</t>
  </si>
  <si>
    <t>BAYERN-T NACHT 5P.PR</t>
  </si>
  <si>
    <t>BAYERN-T.NACHT 1P.PR</t>
  </si>
  <si>
    <t>BAYERN-T. 5 P.TF</t>
  </si>
  <si>
    <t>BAYERN-T. 1 P.TF</t>
  </si>
  <si>
    <t>BAYERN-T.NACHT 5P.TF</t>
  </si>
  <si>
    <t>BAYERN-T.NACHT 1P.TF</t>
  </si>
  <si>
    <t>MV-TICKET SINGLE</t>
  </si>
  <si>
    <t xml:space="preserve">MECKLENBURG-VORPOMMERN-TI.SINGLE FERTIGGEDRUCKTE FAHRAUSWEISE   ARTIKELNR: 4080   </t>
  </si>
  <si>
    <t xml:space="preserve">QUER-DURCHS-LAND-TICKET PROMO BEVE-NR:5373;5365;5366;5367;5368 FVD-GATTUNG FERTIGGEDRUCKTE FAHRSCHEINE    </t>
  </si>
  <si>
    <t>AZUBI-MONATSKARTEN FUER ZUSCHL AGFREIE ZUEGE VERBUND:VVO+VMS+VVV+MDV  VERRECHNUNGS- UND BASISGATTUNG IDENTISCH TGA/TGB SELBSTZAHLER</t>
  </si>
  <si>
    <t>AZUBI-MONATSKARTEN FUER ZUSCHL AGFREIE ZUEGE VERBUND:VVO+VMS+VVV  VERRECHNUNGS- UND BASISGATTUNG IDENTISCH TGA/TGB SELBSTZAHLER</t>
  </si>
  <si>
    <t>AZUBI-MONATSKARTEN FUER ZUSCHL AGFREIE ZUEGE VERBUND:VMS  VERRECHNUNGS- UND BASISGATTUNG IDENTISCH TGA/TGB SELBSTZAHLER</t>
  </si>
  <si>
    <t>DB JOBTICKET B/S 5%</t>
  </si>
  <si>
    <t xml:space="preserve">JOB-TICKET (GÜLTIG 1 MONAT)  ABOVERFAHREN PREISBILDUNG FÜR MONATLICHE ABBUCHUNG DES BETRAGS   </t>
  </si>
  <si>
    <t>DB JOBTICKET B/S 6%</t>
  </si>
  <si>
    <t>DB JOBTICKET B/S 7%</t>
  </si>
  <si>
    <t>AZUBI-MONATSKARTEN FUER ZUSCHL AGFREIE ZUEGE VERBUND:VMS+VVO  VERRECHNUNGS- UND BASISGATTUNG IDENTISCH TGA/TGB SELBSTZAHLER</t>
  </si>
  <si>
    <t>DB JOBTICKET B/S 10%</t>
  </si>
  <si>
    <t>DB JOBTICKET B/S 13%</t>
  </si>
  <si>
    <t>DB JOBTICKET 5%</t>
  </si>
  <si>
    <t>DB JOBTICKET 6%</t>
  </si>
  <si>
    <t>DB JOBTICKET 7%</t>
  </si>
  <si>
    <t>DB JOBTICKET 10%</t>
  </si>
  <si>
    <t>DB JOBTICKET 13%</t>
  </si>
  <si>
    <t>AZUBI-MONATSKARTEN FUER ZUSCHL AGFREIE ZUEGE VERBUND:VMS+MDV+VVV  VERRECHNUNGS- UND BASISGATTUNG IDENTISCH TGA/TGB SELBSTZAHLER</t>
  </si>
  <si>
    <t>DEUTSCHLANDTICKET ALS JOBTICKET ALS JAHRESKARTE IM ABO 10%  PREISBILDUNG F]R 1 X J[HRLICHE ABBUCHUNG DES GESAMTBETRAGS</t>
  </si>
  <si>
    <t>AZUBI-MONATSKARTEN FUER ZUSCHL AGFREIE ZUEGE VERBUND:VMS+VVO+ZVON+MDV  VERRECHNUNGS- UND BASISGATTUNG IDENTISCH TGA/TGB SELBSTZAHLER</t>
  </si>
  <si>
    <t>AZUBI-MONATSKARTEN FUER ZUSCHL AGFREIE ZUEGE VERBUND:VMS+VVV+VVO+ZVON+MDV  VERRECHNUNGS- UND BASISGATTUNG IDENTISCH TGA/TGB SELBSTZAHLER</t>
  </si>
  <si>
    <t>AZUBI-MONATSKARTEN FUER ZUSCHL AGFREIE ZUEGE VERBUND:VMS+VVV  VERRECHNUNGS- UND BASISGATTUNG IDENTISCH TGA/TGB SELBSTZAHLER</t>
  </si>
  <si>
    <t>AZUBI-MONATSKARTEN FUER ZUSCHL AGFREIE ZUEGE VERBUND:VMS+MDV+VVO  VERRECHNUNGS- UND BASISGATTUNG IDENTISCH TGA/TGB SELBSTZAHLER</t>
  </si>
  <si>
    <t>AZUBI T SACHSEN DIG.</t>
  </si>
  <si>
    <t>AZUBI-MONATSKARTEN FUER ZUSCHL AGFREIE ZUEGE, DIGITAL VERBUND:MDV+VMS+VVO+ZVON  VERRECHNUNGS- UND BASISGATTUNG IDENTISCH TGA/TGB SELBSTZAHLER</t>
  </si>
  <si>
    <t>AZUBI-MONATSKARTEN FUER ZUSCHL AGFREIE ZUEGE, DIGITAL VERBUND:MDV+VVO+ZVON  VERRECHNUNGS- UND BASISGATTUNG IDENTISCH TGA/TGB SELBSTZAHLER</t>
  </si>
  <si>
    <t>DEUTSCHLANDTICKET ALS JOBTICKET ALS JAHRESKARTE IM ABO 10% PREISBILDUNG F]R MONATLICHE ABBUCHUNG DES BETRAGS</t>
  </si>
  <si>
    <t>PSEUDO ZUR ERST. DER NE/SEE-STR. AUFNAHME AUS SYSTEMTECHN. GRÜNDE N.VERKNÜPFT MIT DEN GRUP VK35/36 DIE ES NUR I.VK 35/36 GIBT,SONST IST EINE ERSTELLUNG NICHT MÖGLIC H. KEINE MASKEN- U. DRUCKSTEUERU NG VORHANDEN. NUR FÜR ERST. DER NE/SEESTRECKE!</t>
  </si>
  <si>
    <t>AZUBI-MONATSKARTEN FUER ZUSCHL AGFREIE ZUEGE VERBUND:VMS+VVO+ZVON+VVV  VERRECHNUNGS- UND BASISGATTUNG IDENTISCH TGA/TGB SELBSTZAHLER</t>
  </si>
  <si>
    <t>AKTIONSGAT. REL.-LOS</t>
  </si>
  <si>
    <t xml:space="preserve">GATTUNG ZUR REALISIERUNG KURZ- FRISTIGER ANGEBOTE; RELATIONSLOS VERKAUF ÜBER VERKAUFSANWEISUNG     </t>
  </si>
  <si>
    <t>AKTIONSGAT. REL.-BEZ</t>
  </si>
  <si>
    <t xml:space="preserve">GATTUNG ZUR REALISIERUNG KURZ- FRISTIGER ANGEBOTE; RELATIONSBEZ VERKAUF ÜBER VERKAUFSANWEISUNG     </t>
  </si>
  <si>
    <t>AZUBI-MONATSKARTEN FUER ZUSCHL AGFREIE ZUEGE VERBUND:VMS+MDV  VERRECHNUNGS- UND BASISGATTUNG IDENTISCH TGA/TGB SELBSTZAHLER</t>
  </si>
  <si>
    <t>AZUBI-MONATSKARTEN FUER ZUSCHL AGFREIE ZUEGE VERBUND:VMS+VVO+VVV  VERRECHNUNGS- UND BASISGATTUNG IDENTISCH TGA/TGB SELBSTZAHLER</t>
  </si>
  <si>
    <t>AZUBI-MONATSKARTEN FUER ZUSCHL AGFREIE ZUEGE VERBUND:VMS+VVV+VVO+ZVON  VERRECHNUNGS- UND BASISGATTUNG IDENTISCH TGA/TGB SELBSTZAHLER</t>
  </si>
  <si>
    <t>AZUBI-MONATSKARTEN FUER ZUSCHL AGFREIE ZUEGE VERBUND:VMS+VVO+ZVON  VERRECHNUNGS- UND BASISGATTUNG IDENTISCH TGA/TGB SELBSTZAHLER</t>
  </si>
  <si>
    <t>AZUBI-MONATSKARTEN FUER ZUSCHL AGFREIE ZUEGE VERBUND:VMS+VVV+VVO+MDV  VERRECHNUNGS- UND BASISGATTUNG IDENTISCH TGA/TGB SELBSTZAHLER</t>
  </si>
  <si>
    <t>AZUBI-MONATSKARTEN FUER ZUSCHL AGFREIE ZUEGE VERBUND:ZVON  VERRECHNUNGS- UND BASISGATTUNG IDENTISCH TGA/TGB SELBSTZAHLER</t>
  </si>
  <si>
    <t>AZUBI-MONATSKARTEN FUER ZUSCHL AGFREIE ZUEGE VERBUND:ZVON+VVO  VERRECHNUNGS- UND BASISGATTUNG IDENTISCH TGA/TGB SELBSTZAHLER</t>
  </si>
  <si>
    <t>AZUBI-MONATSKARTEN FUER ZUSCHL AGFREIE ZUEGE VERBUND:ZVON+VVO+VMS  VERRECHNUNGS- UND BASISGATTUNG IDENTISCH TGA/TGB SELBSTZAHLER</t>
  </si>
  <si>
    <t>NFE PERSGRUND ABO NV</t>
  </si>
  <si>
    <t>NFE BETRGRUND ABO NV</t>
  </si>
  <si>
    <t>NFE BAHNVERS ABO NV</t>
  </si>
  <si>
    <t>NFE ANGEBOTSW ABO NV</t>
  </si>
  <si>
    <t>NFE KUNDENEIN ABO NV</t>
  </si>
  <si>
    <t>NFE SONSTIGES ABO NV</t>
  </si>
  <si>
    <t>AZUBI-MONATSKARTEN FUER ZUSCHL AGFREIE ZUEGE, DIGITAL VERBUND:VVO  VERRECHNUNGS- UND BASISGATTUNG IDENTISCH TGA/TGB SELBSTZAHLER</t>
  </si>
  <si>
    <t>AZUBI-MONATSKARTEN FUER ZUSCHL AGFREIE ZUEGE, DIGITAL VERBUND:VVO+MDV  VERRECHNUNGS- UND BASISGATTUNG IDENTISCH TGA/TGB SELBSTZAHLER</t>
  </si>
  <si>
    <t>AZUBI-MONATSKARTEN FUER ZUSCHL AGFREIE ZUEGE,DIGITAL VERBUND:VVO+ZVON+VMS  VERRECHNUNGS- UND BASISGATTUNG IDENTISCH TGA/TGB SELBSTZAHLER</t>
  </si>
  <si>
    <t>MNB RESENTGELT BY NV</t>
  </si>
  <si>
    <t>MNB RESENTG.BY UM NV</t>
  </si>
  <si>
    <t>AZUB-TICKET SACHSEN</t>
  </si>
  <si>
    <t xml:space="preserve">AZUBI-MONATSKARTEN FUER ZUSCHL AGFREIE ZUEGE VERBÜNDE:    ZVON VVO VMS VVV SELBSTZAHLER VERRECHNUNGS- UND BASISGATTUNG IDENTISCH TGA/TGB </t>
  </si>
  <si>
    <t xml:space="preserve">AZUBI-MONATSKARTEN FUER ZUSCHL AGFREIE ZUEGE VERBÜNDE: ZVON VVO VMS VVV MDV SELBSTZAHLER VERRECHNUNGS- UND BASISGATTUNG IDENTISCH TGA/TGB </t>
  </si>
  <si>
    <t xml:space="preserve">AZUBI-MONATSKARTEN FUER ZUSCHL AGFREIE ZUEGE VERBÜNDE:  ZVON VVO MDV SELBSTZAHLER VERRECHNUNGS- UND BASISGATTUNG IDENTISCH TGA/TGB </t>
  </si>
  <si>
    <t xml:space="preserve">AZUBI-MONATSKARTEN FUER ZUSCHL AGFREIE ZUEGE VERBÜNDE:  ZVON VVO VMS MDV SELBSTZAHLER VERRECHNUNGS- UND BASISGATTUNG IDENTISCH TGA/TGB </t>
  </si>
  <si>
    <t>AZUBI-MONATSKARTEN FUER ZUSCHL AGFREIE ZUEGE,DIGITAL VERBUND:VVO+ZVON+VMS+MDV  VERRECHNUNGS- UND BASISGATTUNG IDENTISCH TGA/TGB SELBSTZAHLER</t>
  </si>
  <si>
    <t>JOBTICKET BW-EVU</t>
  </si>
  <si>
    <t xml:space="preserve">JOB-TICKET BADEN-WÜRTTEMBERG EVU  ABOVERFAHREN VERGAT VON 35/800 KOPIERT VON 102/132   </t>
  </si>
  <si>
    <t>JOBTICKET BW-EVU_DIG</t>
  </si>
  <si>
    <t xml:space="preserve">JOB-TICKET BADEN-WÜRTTEMBERG EVU DIGITALISIERUNG ABOVERFAHREN VERGAT VON 102/809 KOPIERT VON 102/402   </t>
  </si>
  <si>
    <t>AZUBI-MONATSKARTEN FUER ZUSCHL AGFREIE ZUEGE,DIGITAL VERBUND:VVO+MDV+VMS+ZVON+VVV  VERRECHNUNGS- UND BASISGATTUNG IDENTISCH TGA/TGB SELBSTZAHLER</t>
  </si>
  <si>
    <t>AZUBI-MONATSKARTEN FUER ZUSCHL AGFREIE ZUEGE, DIGITAL VERBUND:VVO+VMS  VERRECHNUNGS- UND BASISGATTUNG IDENTISCH TGA/TGB SELBSTZAHLER</t>
  </si>
  <si>
    <t>ABO VITAL</t>
  </si>
  <si>
    <t>ABO MK VITAL</t>
  </si>
  <si>
    <t>ABO JK VITAL</t>
  </si>
  <si>
    <t xml:space="preserve">AZUBI-MONATSKARTEN FUER ZUSCHL AGFREIE ZUEGE GKKV/2FPEVS SELBSTZAHLER VERRECHNUNGS- UND BASISGATTUNG IDENTISCH TGA/TGB </t>
  </si>
  <si>
    <t xml:space="preserve">AZUBI-MONATSKARTEN FUER ZUSCHL AGFREIE ZUEGE, DIGITAL GKKV/2FPEVS SELBSTZAHLER VERRECHNUNGS- UND BASISGATTUNG IDENTISCH TGA/TGB </t>
  </si>
  <si>
    <t xml:space="preserve">ABO-SOFORT IN RZ FÜR ZUSCHLAG- FREIE ZUEGE (UEBERTRAGBAR) ANALOG 1/250     </t>
  </si>
  <si>
    <t xml:space="preserve">ABO-SOFORT IN RZ BUS/SCHIENE FÜR ZUSCHLAGFREIE ZUEGE (UEBERTRAGBAR)  ANALOG 1/251   </t>
  </si>
  <si>
    <t>AZUB-TICKET SACHS.-A</t>
  </si>
  <si>
    <t xml:space="preserve">AZUBI-MONATSKARTEN FUER ZUSCHL AGFREIE ZUEGE SELBSTZAHLER VERRECHNUNGS- UND BASISGATTUNG IDENTISCH   </t>
  </si>
  <si>
    <t>AZUBITICKET MV</t>
  </si>
  <si>
    <t xml:space="preserve">BASISGATTUNG ZUM ABO AZUBI T. MECKLENBURG VORPOMMERN      </t>
  </si>
  <si>
    <t xml:space="preserve">VERRECHNUNGSGATTUNG ZUM ABO AZUBI T. MECKLENBURG VORPOMMERN      </t>
  </si>
  <si>
    <t xml:space="preserve">ERSTELLUNGSGATTUNG ZUM ABO AZUBI T. MECKLENBURG VORPOMMERN      </t>
  </si>
  <si>
    <t>AZUBI-MONATSKARTEN FUER ZUSCHL AGFREIE ZUEGE,DIGITAL VERBUND:VVO+ZVON+MDV  VERRECHNUNGS- UND BASISGATTUNG IDENTISCH TGA/TGB SELBSTZAHLER</t>
  </si>
  <si>
    <t>AZUBI-MONATSKARTEN FUER ZUSCHL AGFREIE ZUEGE,DIGITAL VERBUND:VVO+ZVON+VMS+VVV  VERRECHNUNGS- UND BASISGATTUNG IDENTISCH TGA/TGB SELBSTZAHLER</t>
  </si>
  <si>
    <t>AZUBITICKET MV DIG.</t>
  </si>
  <si>
    <t xml:space="preserve">VERRECHNUNGSGATTUNG ZUM ABO AZUBI T. MECKLENBURG VORPOMMERN  DIGITAL(MONATSKARTE)    </t>
  </si>
  <si>
    <t>BRANDENB.B.-T.PROMO</t>
  </si>
  <si>
    <t>BRANDENBURG-TICKET PROMO ARTIKEL: 4004      FVD-GATTUNG</t>
  </si>
  <si>
    <t>MECKLENB.-T PROMO</t>
  </si>
  <si>
    <t>MECKLENBURG-VORPOMMERN-T PROMO ARTIKEL: 4005      FVD-GATTUNG</t>
  </si>
  <si>
    <t>SCHÖNERTAGTICKET NRW PROMO ARTIKEL: 4006      FVD-GATTUNG</t>
  </si>
  <si>
    <t>RHEINLAND-P-T.PROMO</t>
  </si>
  <si>
    <t>RHEINLAND-PFALZ-TICKET PROMO ARTIKEL: 4007      FVD-GATTUNG</t>
  </si>
  <si>
    <t>SAARLAND-T PROMO</t>
  </si>
  <si>
    <t>SAARLAND-TICKET PROMO ARTIKEL: 4008      FVD-GATTUNG</t>
  </si>
  <si>
    <t>SACHSEN-TICKET PROMO</t>
  </si>
  <si>
    <t>SACHSEN-TICKET PROMO ARTIKEL: 4009      FVD-GATTUNG</t>
  </si>
  <si>
    <t>SACHSEN-ANH-T.PROMO</t>
  </si>
  <si>
    <t>SACHSEN-ANHALT-TICKET PROMO ARTIKEL: 4010      FVD-GATTUNG</t>
  </si>
  <si>
    <t>THÜRINGEN-TICKET PROMO ARTIKEL: 4012      FVD-GATTUNG</t>
  </si>
  <si>
    <t>AZUBI-MONATSKARTEN FUER ZUSCHL AGFREIE ZUEGE,DIGITAL VERBUND:VVO+ZVON  VERRECHNUNGS- UND BASISGATTUNG IDENTISCH TGA/TGB SELBSTZAHLER</t>
  </si>
  <si>
    <t>AZUBI-MONATSKARTEN FUER ZUSCHL AGFREIE ZUEGE,DIGITAL VERBUND:VVO+VMS+MDV  VERRECHNUNGS- UND BASISGATTUNG IDENTISCH TGA/TGB SELBSTZAHLER</t>
  </si>
  <si>
    <t>AZUBI-MONATSKARTEN FUER ZUSCHL AGFREIE ZUEGE,DIGITAL VERBUND:VVO+VMS+VVV+MDV  VERRECHNUNGS- UND BASISGATTUNG IDENTISCH TGA/TGB SELBSTZAHLER</t>
  </si>
  <si>
    <t>WERDENFELS-T.PR.1 PE</t>
  </si>
  <si>
    <t xml:space="preserve">WERDENFELS-TICKET PROMO 1 PERSON - 5310 2 PERSONEN - 5312  BEVE   </t>
  </si>
  <si>
    <t>WERDENFELS-T.PR 5 PE</t>
  </si>
  <si>
    <t xml:space="preserve">WERDENFELS-TICKET PROMO BIS 5 PERSONEN     BEVE 5311 </t>
  </si>
  <si>
    <t>AZUBI-MONATSKARTEN FUER ZUSCHL AGFREIE ZUEGE,DIGITAL VERBUND:VVO+VMS+VVV  VERRECHNUNGS- UND BASISGATTUNG IDENTISCH TGA/TGB SELBSTZAHLER</t>
  </si>
  <si>
    <t xml:space="preserve">JOB-TICKET DIGITALISIERUNG KOPIE V. 102/70 ABOVERFAHREN PREISBILDUNG FÜR MONATLICHE ABBUCHUNG DES BETRAGS   </t>
  </si>
  <si>
    <t>AZUBI-MONATSKARTEN FUER ZUSCHL AGFREIE ZUEGE,DIGITAL VERBUND:VMS  VERRECHNUNGS- UND BASISGATTUNG IDENTISCH TGA/TGB SELBSTZAHLER</t>
  </si>
  <si>
    <t>AZUBI-MONATSKARTEN FUER ZUSCHL AGFREIE ZUEGE,DIGITAL VERBUND:VMS+VVO  VERRECHNUNGS- UND BASISGATTUNG IDENTISCH TGA/TGB SELBSTZAHLER</t>
  </si>
  <si>
    <t>DB JOBT. NV B/S 5%</t>
  </si>
  <si>
    <t>DB JOBT. NV B/S 6%</t>
  </si>
  <si>
    <t>DB JOBT. NV B/S 7%</t>
  </si>
  <si>
    <t>DB JOBT. NV B/S 13%</t>
  </si>
  <si>
    <t xml:space="preserve">ABO-SOFORT IN RZ FÜR ZUGSCHLAGFREIE ZUEGE  ANALOG 1/50    </t>
  </si>
  <si>
    <t xml:space="preserve">ABO-SOFORT IN RZ BUS/SCHIENE FÜR ZUSCHLAGFREIE ZUEGE  ANALOG 1/51    </t>
  </si>
  <si>
    <t xml:space="preserve">ABO-SOFORT IN RZ FÜR ZUSCHLAGFREIE ZUEGE  ANALOG 1/60    </t>
  </si>
  <si>
    <t xml:space="preserve">ABO-SOFORT IN RZ BUS/SCHIENE FUER ZUSCHLAGFREIE ZUEGE ANALOG 1/61     </t>
  </si>
  <si>
    <t>MECKL.-VORP.-T MO-DO</t>
  </si>
  <si>
    <t xml:space="preserve">MECKLENBURG-VORPOMMERN-TICKET  1-5 PERSONEN (GKMV) NUR FÜR DIE 1. KLASSE UND NUR MT  FIN-GATTUNG!!!  </t>
  </si>
  <si>
    <t>MECKL.-VORP.-T FR-SO</t>
  </si>
  <si>
    <t xml:space="preserve">RHEINLAND-PFALZ-TICKET 01.08.-04.09.15 IN LDKV !!!! 1-5 PERSONEN (GKMV) FIN-GATTUNG!!! DATUMSFELD (FERIEN2015) ALS LITERAL VORHANDEN!!!!!  </t>
  </si>
  <si>
    <t xml:space="preserve">SAARLAND-TICKET 01.08.-04.09.15 IN LDKV !!!! 1-5 PERSONEN (GKMV) FIN-GATTUNG!!! DATUMSFELD (FERIEN2015) ALS LITERAL VORHANDEN  </t>
  </si>
  <si>
    <t xml:space="preserve">SACHSEN-TICKET  FIN-GATTUNG!!!(GKMV)     </t>
  </si>
  <si>
    <t xml:space="preserve">SACHSEN-ANHALT-TICKET  FIN-GATTUNG!!!(GKMV)     </t>
  </si>
  <si>
    <t xml:space="preserve">THÜRINGEN-TICKET  FIN-GATTUNG!!!(GKMV)     </t>
  </si>
  <si>
    <t>SACHSEN-TICKET KU</t>
  </si>
  <si>
    <t>SACHS-T.SINGLE PROMO</t>
  </si>
  <si>
    <t>SACHS-ANHALT TICK KU</t>
  </si>
  <si>
    <t>SA-AN-T.SINGLE PROMO</t>
  </si>
  <si>
    <t>STT SINGLE NRW PROMO</t>
  </si>
  <si>
    <t>HOPPER-TICKET PROMO</t>
  </si>
  <si>
    <t>HOPPER-TICKET TF</t>
  </si>
  <si>
    <t xml:space="preserve"> FERTIGGEDRUCKTE FAHRSCHEINE ARTIKEL-NR. 4069 4070 4071 4072     </t>
  </si>
  <si>
    <t>BRANDENB-BERLIN T NA</t>
  </si>
  <si>
    <t xml:space="preserve">BRANDENBURG-BERLIN-TICKET NACHT  FERTIGGEDRUCKETE FAHRSCHEINE MUSTER: 4073    </t>
  </si>
  <si>
    <t>AZUBI-MONATSKARTEN FUER ZUSCHL AGFREIE ZUEGE,DIGITAL VERBUND:VMS+MDV+VVV  VERRECHNUNGS- UND BASISGATTUNG IDENTISCH TGA/TGB SELBSTZAHLER</t>
  </si>
  <si>
    <t>AZUBI-MONATSKARTEN FUER ZUSCHL AGFREIE ZUEGE,DIGITAL VERBUND:VMS+VVO+ZVON+MDV  VERRECHNUNGS- UND BASISGATTUNG IDENTISCH TGA/TGB SELBSTZAHLER</t>
  </si>
  <si>
    <t>AZUBI-MONATSKARTEN FUER ZUSCHL AGFREIE ZUEGE,DIGITAL VERBUND:VMS+VVV+VVO+ZVON+MDV  VERRECHNUNGS- UND BASISGATTUNG IDENTISCH TGA/TGB SELBSTZAHLER</t>
  </si>
  <si>
    <t>AZUBI-MONATSKARTEN FUER ZUSCHL AGFREIE ZUEGE,DIGITAL VERBUND:VMS+VVV  VERRECHNUNGS- UND BASISGATTUNG IDENTISCH TGA/TGB SELBSTZAHLER</t>
  </si>
  <si>
    <t>AZUBI-MONATSKARTEN FUER ZUSCHL AGFREIE ZUEGE,DIGITAL VERBUND:VMS+MDV+VVO  VERRECHNUNGS- UND BASISGATTUNG IDENTISCH TGA/TGB SELBSTZAHLER</t>
  </si>
  <si>
    <t>REGIO GUTSCHEINKARTE</t>
  </si>
  <si>
    <t>REGIO GUTSCHEINKARTE FAHRGAST- RECHTE - SPNV BUNDESWEIT   ARTIKELNR: 2022   FVD-GATTUNG</t>
  </si>
  <si>
    <t>AZUBI-MONATSKARTEN FUER ZUSCHL AGFREIE ZUEGE,DIGITAL VERBUND:VMS+VVO+ZVON+VVV  VERRECHNUNGS- UND BASISGATTUNG IDENTISCH TGA/TGB SELBSTZAHLER</t>
  </si>
  <si>
    <t>AZUBI-MONATSKARTEN FUER ZUSCHL AGFREIE ZUEGE,DIGITAL VERBUND:VMS+MDV  VERRECHNUNGS- UND BASISGATTUNG IDENTISCH TGA/TGB SELBSTZAHLER</t>
  </si>
  <si>
    <t>AZUBI-MONATSKARTEN FUER ZUSCHL AGFREIE ZUEGE,DIGITAL VERBUND:VMS+VVO+VVV  VERRECHNUNGS- UND BASISGATTUNG IDENTISCH TGA/TGB SELBSTZAHLER</t>
  </si>
  <si>
    <t>AZUBI-MONATSKARTEN FUER ZUSCHL AGFREIE ZUEGE,DIGITAL VERBUND:VMS+VVV+VVO+ZVON  VERRECHNUNGS- UND BASISGATTUNG IDENTISCH TGA/TGB SELBSTZAHLER</t>
  </si>
  <si>
    <t>AZUBI-MONATSKARTEN FUER ZUSCHL AGFREIE ZUEGE,DIGITAL VERBUND:VMS+VVO+ZVON  VERRECHNUNGS- UND BASISGATTUNG IDENTISCH TGA/TGB SELBSTZAHLER</t>
  </si>
  <si>
    <t>AZUBI-MONATSKARTEN FUER ZUSCHL AGFREIE ZUEGE,DIGITAL VERBUND:VMS+VVV+VVO+MDV  VERRECHNUNGS- UND BASISGATTUNG IDENTISCH TGA/TGB SELBSTZAHLER</t>
  </si>
  <si>
    <t>AZUBI-MONATSKARTEN FUER ZUSCHL AGFREIE ZUEGE,DIGITAL VERBUND:ZVON  VERRECHNUNGS- UND BASISGATTUNG IDENTISCH TGA/TGB SELBSTZAHLER</t>
  </si>
  <si>
    <t>AZUBI-MONATSKARTEN FUER ZUSCHL AGFREIE ZUEGE,DIGITAL VERBUND:ZVON+VVO  VERRECHNUNGS- UND BASISGATTUNG IDENTISCH TGA/TGB SELBSTZAHLER</t>
  </si>
  <si>
    <t>AZUBI-MONATSKARTEN FUER ZUSCHL AGFREIE ZUEGE,DIGITAL VERBUND:ZVON+VVO+VMS  VERRECHNUNGS- UND BASISGATTUNG IDENTISCH TGA/TGB SELBSTZAHLER</t>
  </si>
  <si>
    <t xml:space="preserve">JOB-TICKET (GÜLTIG 1 JAHR) DIGITALISIERUNG ABOVERFAHREN ERSTGATT  102/141 PREISBILDUNG FÜR 1 X JÄHRLICHE ABBUCHUNG DES GESAMTBETRAGS   </t>
  </si>
  <si>
    <t>REGIO GUT FAHRGASTR</t>
  </si>
  <si>
    <t xml:space="preserve"> FERTIGGEDRUCKTE FAHRSCHEINE ARTIKEL: 2033     </t>
  </si>
  <si>
    <t>SA.-AN.-TI.+WESTHARZ</t>
  </si>
  <si>
    <t>TH.-TI.+WESTHARZ</t>
  </si>
  <si>
    <t>SA.-TI+WESTHARZ</t>
  </si>
  <si>
    <t>PERS MK SCHN.ABO</t>
  </si>
  <si>
    <t xml:space="preserve"> VERRECHNUNGSGATT ZU ABO-GATT 780      </t>
  </si>
  <si>
    <t>PERS MK SCHN.ABO_DIG</t>
  </si>
  <si>
    <t xml:space="preserve"> ABO-VERRECHNUNGSGATTUNG ANGEBOT HAT KEINE ERSTELLGAT DIGITALISIERUNG NE-GATTUNG: 35/782   </t>
  </si>
  <si>
    <t xml:space="preserve"> VERRECHNUNGSGATTUNG ZU GATT 790      </t>
  </si>
  <si>
    <t xml:space="preserve">JOB-TICKET BADEN-WÜRTTEMBERG EVU  ABOVERFAHREN ERSTGAT VON: 102/132 KOPIERT VON: 102/763   </t>
  </si>
  <si>
    <t>DB JOBTICK. NV BASIS</t>
  </si>
  <si>
    <t xml:space="preserve">BASISGATTUNG ZU JOB-TICKET NV U. JAHRESCARD (SCHIENE + B/S) ABOVERFAHREN     </t>
  </si>
  <si>
    <t xml:space="preserve">JOB-TICKET BADEN-WÜRTTEMBERG EVU DIGITALISIERUNG ABOVERFAHREN ERSTGAT VON: 102/409 KOPIERT VON: 102/800   </t>
  </si>
  <si>
    <t>PERS JK ABO</t>
  </si>
  <si>
    <t>PERS JK ABO B/S</t>
  </si>
  <si>
    <t>PERS JK ABO_DIG</t>
  </si>
  <si>
    <t xml:space="preserve">AUSGABE AUF HANDY  ABOVERFAHREN PREISBILDUNG FÜR 1 X JÄHRLICHE ABBUCHUNG DES GESAMTBETRAGS   </t>
  </si>
  <si>
    <t xml:space="preserve">JOB-TICKET (GÜLTIG 1 JAHR) DIGITALISIERUNG KOPIE V. 102/810 ABOVERFAHREN PREISBILDUNG FÜR 1 X JÄHRLICHE ABBUCHUNG DES GESAMTBETRAGS   </t>
  </si>
  <si>
    <t xml:space="preserve">ÜBERTR JC ABO ÜBG    ABO-JAHR       </t>
  </si>
  <si>
    <t xml:space="preserve">A1-GATTUNG ZU 1/213 ZUR NACHER- FASSUNG U.A. KOMBINATIONEN MIT KOMBITICKET GÖPPINGEN UND ABO- PLUSCARD    </t>
  </si>
  <si>
    <t>A1-PERS JC ABO</t>
  </si>
  <si>
    <t xml:space="preserve">A1-GATTUNG ZU 1/433 ZUR NACHER- FASSUNG U.A. KOMBINATIONEN MIT KOMBITICKET GÖPPINGEN UND ABO- PLUSCARD    </t>
  </si>
  <si>
    <t>A1-PERS JC ABO B/S</t>
  </si>
  <si>
    <t xml:space="preserve">A1-GATTUNG ZU 1/437 ZUR NACHER- FASSUNG U.A. KOMBINATIONEN MIT KOMBITICKET GÖPPINGEN UND ABO- PLUSCARD    </t>
  </si>
  <si>
    <t xml:space="preserve">A1-GATTUNG ZU 1/444 ZUR NACHER- FASSUNG U.A. KOMBINATIONEN MIT KOMBITICKET GÖPPINGEN UND ABO- PLUSCARD    </t>
  </si>
  <si>
    <t xml:space="preserve">A1-GATTUNG ZU 102/846 ZUR NACH- ERFASSUNG U.A. KOMBINATIONEN MIT KOMBITICKET GÖPPINGEN UND ABO- PLUSCARD    </t>
  </si>
  <si>
    <t xml:space="preserve">A1-GATTUNG ZU 102/848 ZUR NACH- ERFASSUNG U.A. KOMBINATIONEN MIT KOMBITICKET GÖPPINGEN UND ABO- PLUSCARD    </t>
  </si>
  <si>
    <t>A1-PERS JAHRESCARD</t>
  </si>
  <si>
    <t xml:space="preserve">A1-GATTUNG ZU 102/850 ZUR NACH- ERFASSUNG U.A. KOMBINATIONEN MIT KOMBITICKET GÖPPINGEN UND ABO- PLUSCARD    </t>
  </si>
  <si>
    <t>A1-PERS JAHRESC. B/S</t>
  </si>
  <si>
    <t xml:space="preserve">A1-GATTUNG ZU 102/853 ZUR NACH- ERFASSUNG U.A. KOMBINATIONEN MIT KOMBITICKET GÖPPINGEN UND ABO- PLUSCARD    </t>
  </si>
  <si>
    <t xml:space="preserve">JOB-TICKET UMWEG 5 %  ABOVERFAHREN PREISBILDUNG FÜR 1 X JÄHRLICHE ABBUCHUNG DES GESAMTBETRAGS   </t>
  </si>
  <si>
    <t xml:space="preserve">JOB-TICKET UMWEG 6 %  ABOVERFAHREN PREISBILDUNG FÜR 1 X JÄHRLICHE ABBUCHUNG DES GESAMTBETRAGS   </t>
  </si>
  <si>
    <t xml:space="preserve">JOB-TICKET UMWEG 7 %  ABOVERFAHREN PREISBILDUNG FÜR 1 X JÄHRLICHE ABBUCHUNG DES GESAMTBETRAGS   </t>
  </si>
  <si>
    <t xml:space="preserve">JOB-TICKET UMWEG 10 %  ABOVERFAHREN PREISBILDUNG FÜR 1 X JÄHRLICHE ABBUCHUNG DES GESAMTBETRAGS   </t>
  </si>
  <si>
    <t xml:space="preserve">JOB-TICKET UMWEG 13 %  ABOVERFAHREN PREISBILDUNG FÜR 1 X JÄHRLICHE ABBUCHUNG DES GESAMTBETRAGS   </t>
  </si>
  <si>
    <t xml:space="preserve">JOB-TICKET (GÜLTIG 1 JAHR) DIGITALISIERUNG ABO ERSTGATT VON: 102/732 PREISBILDUNG FÜR 1 X JÄHRLICHE ABBUCHUNG DES GESAMTBETRAGS   </t>
  </si>
  <si>
    <t xml:space="preserve">JOB-TICKET (GÜLTIG 1 JAHR) DIGITALISIERUNG ABO ERSTGATT VON 102/33 PREISBILDUNG FÜR 1 X JÄHRLICHE ABBUCHUNG DES GESAMTBETRAGS   </t>
  </si>
  <si>
    <t xml:space="preserve">ARTIKEL-NR.: 4079-4080-4081       </t>
  </si>
  <si>
    <t>REGIO-T.DONAU-ISAR</t>
  </si>
  <si>
    <t xml:space="preserve">ARTIKEL-NR.:4078-4082-4083       </t>
  </si>
  <si>
    <t xml:space="preserve">ARTIKEL-NR.: 4107 - 4111       </t>
  </si>
  <si>
    <t xml:space="preserve">REGIO TICKET FRANKEN-THÜRINGEN PROMO TICKETS 1/2/5 PERSONEN ARTIKEL-NR.: 4054-4055-4056 FERTIGGEDRUCKTE FAHRSCHEINE    </t>
  </si>
  <si>
    <t>REGIO-T.MAIN-SPESS.</t>
  </si>
  <si>
    <t xml:space="preserve">REGIO TICKET MAIN-SPESSART PROMO TICKETS 5 PERSONEN ARTIKEL-NR.:2009,2010 FERTIGGEDRUCKTE FAHRSCHEINE    </t>
  </si>
  <si>
    <t>IRE-BERLIN-HH-T.1P.</t>
  </si>
  <si>
    <t xml:space="preserve">FERTIGGEDRUCKTE FAHRSCHEINE ARTIKEL 5573 1P ARTIKEL 5574 2P ARTIKEL 5575 3P ARTIKEL 5576 4P ARTIKEL 5577 5P  </t>
  </si>
  <si>
    <t>DUMMY FÜR FIRE       KURS´90, START, EMVD</t>
  </si>
  <si>
    <t>KINDERTAGESKARTE</t>
  </si>
  <si>
    <t>WOCHENKARTE NUR 2. KLASSE  PREISSTUFEN 1 - 13    KURS´90, START, MT,NTA</t>
  </si>
  <si>
    <t>MONATSKARTE NUR 2. KLASSE  PREISSTUFEN 1 - 13    KURS´90, START, MT,NTA</t>
  </si>
  <si>
    <t>SCHÜLERMONATSKARTE NUR 2. KLASSE  PREISSTUFEN 1 - 13    KURS´90, START, MT,NTA</t>
  </si>
  <si>
    <t>SCHÜLERWOCHENKARTE NUR 2. KLASSE  PREISSTUFEN 1 - 13    KURS´90, START, MT,NTA</t>
  </si>
  <si>
    <t>ABO S ABW JEDERMANN</t>
  </si>
  <si>
    <t xml:space="preserve">ABO SOFORT IN REISEZENTREN   DUMMY FÜR FIRE    </t>
  </si>
  <si>
    <t xml:space="preserve">EINFACHE FAHRT IM SAAR-LORRAINE- TARIF / METROLOR DUMMY FÜR FIRE; NTA     </t>
  </si>
  <si>
    <t xml:space="preserve">HIN- UND RÜCKFAHRT IM SAAR- LORRAINE-TARIF / METROLOR DUMMY FÜR FIRE; NTA     </t>
  </si>
  <si>
    <t xml:space="preserve">FLEXIBLE WOCHENKARTE SAAR-LORRAINE-TARIF   DUMMY FÜR FIRE; NTA   </t>
  </si>
  <si>
    <t xml:space="preserve">MONATSKARTE IM SAAR-LORRAINE- TARIF   DUMMY FÜR FIRE; NTA   </t>
  </si>
  <si>
    <t>SWT</t>
  </si>
  <si>
    <t xml:space="preserve">BAHN.BONUS - PRÄMIENEINLÖSUNG SCHÖNES-WOCHENEND-TICKET  EINLÖSUNG AN NTA UND CTA VORERST NUR TEST; EINFÜHRUNG 01.08.2007  </t>
  </si>
  <si>
    <t>LT BW</t>
  </si>
  <si>
    <t xml:space="preserve">BAHN.BONUS - PRÄMIENEINLÖSUNG BADEN-WÜRTTEMBERG-TICKET  EINLÖSUNG AN NTA UND CTA VORERST NUR TEST; EINFÜHRUNG 01.08.2007  </t>
  </si>
  <si>
    <t>LT BY</t>
  </si>
  <si>
    <t>LT BB</t>
  </si>
  <si>
    <t>LT MV</t>
  </si>
  <si>
    <t>LT NI</t>
  </si>
  <si>
    <t>LT NW</t>
  </si>
  <si>
    <t>LT RPSL</t>
  </si>
  <si>
    <t>LT SNSTTH</t>
  </si>
  <si>
    <t>LT SH</t>
  </si>
  <si>
    <t xml:space="preserve">BAHN.BONUS - PRÄMIENEINLÖSUNG SCHLESWIG-HOLSTEIN-TICKET  EINLÖSUNG AN NTA UND CTA VORERST NUR TEST; EINFÜHRUNG 01.08.2007  </t>
  </si>
  <si>
    <t>WOCHENKARTE PERS.</t>
  </si>
  <si>
    <t>MONATSKARTE PERS.</t>
  </si>
  <si>
    <t xml:space="preserve">WOCHENKARTE SCHÜLER       </t>
  </si>
  <si>
    <t xml:space="preserve">MONATSKARTE SCHÜLER       </t>
  </si>
  <si>
    <t>ABO SOFORT JAHR PERS</t>
  </si>
  <si>
    <t xml:space="preserve">ABO SOFORT JAHRESKARTE PERSÖNL.       </t>
  </si>
  <si>
    <t xml:space="preserve">ABO SOFORT JAHRESKARTE ÜBERTR.       </t>
  </si>
  <si>
    <t xml:space="preserve">ABO SOFORT JAHRESKARTE SCHÜLER       </t>
  </si>
  <si>
    <t xml:space="preserve">ÜTME-JAHRESKARTE PERSÖNLICH       </t>
  </si>
  <si>
    <t xml:space="preserve">ÜTME-JAHRESKARTE PERSÖNLICH   VERRECHNUNGSGATTUNG    </t>
  </si>
  <si>
    <t xml:space="preserve">ÜTME JAHRESKARTE ÜBERTRAGBAR       </t>
  </si>
  <si>
    <t xml:space="preserve">ÜTME JAHRESKARTE ÜBERTRAGBAR   VERRECHNUNGSGATTUNG    </t>
  </si>
  <si>
    <t xml:space="preserve">ÜTME-SCHÜLERJAHRESKARTE (SELBSTZAHLER)      </t>
  </si>
  <si>
    <t xml:space="preserve">ÜTME-SCHÜLERJAHRESKARTE (SELBSTZAHLER)  VERRECHNUNGSGATTUNG    </t>
  </si>
  <si>
    <t xml:space="preserve">ÜTME-SCHÜLERJAHRESKARTE (KOSTENTRÄGER)      </t>
  </si>
  <si>
    <t xml:space="preserve">ÜTME-SCHÜLERJAHRESKARTE (KOSTENTRÄGER)  VERRECHNUNGSGATTUNG    </t>
  </si>
  <si>
    <t>NACHBELASTUNG</t>
  </si>
  <si>
    <t xml:space="preserve"> NACHBELASTUNG ZU ABO-KARTEN      </t>
  </si>
  <si>
    <t>ABO JAHRESCARD P. M</t>
  </si>
  <si>
    <t xml:space="preserve">VERRECHNUNGSGATTUNG       </t>
  </si>
  <si>
    <t>NACHBELASTUNG ABO</t>
  </si>
  <si>
    <t xml:space="preserve">VERBUND- ABO       </t>
  </si>
  <si>
    <t xml:space="preserve">NUR NTA DUMMYGATTUNG FÜR NTA      </t>
  </si>
  <si>
    <t>EINZELFAHRT KIND</t>
  </si>
  <si>
    <t>EINZELFAHRT FAHRRAD</t>
  </si>
  <si>
    <t>7-TAGE-KARTE</t>
  </si>
  <si>
    <t xml:space="preserve">  DUMMY FÜR FIRE WIRD NICHT VERWENDET    </t>
  </si>
  <si>
    <t>30-TAGE-KARTE</t>
  </si>
  <si>
    <t>90-TAGE-KARTE</t>
  </si>
  <si>
    <t>EINZELFAHRT SENIORN</t>
  </si>
  <si>
    <t>EINZELFAHRT STUDENT</t>
  </si>
  <si>
    <t>7-TK RENTNER</t>
  </si>
  <si>
    <t>7-TK KIND</t>
  </si>
  <si>
    <t>7-TK STUDENT</t>
  </si>
  <si>
    <t>30-TK RENTNER</t>
  </si>
  <si>
    <t>30-TK KIND</t>
  </si>
  <si>
    <t>30-TK STUDENT</t>
  </si>
  <si>
    <t>90-TK RENTNER</t>
  </si>
  <si>
    <t>90-TK KIND</t>
  </si>
  <si>
    <t>90-TK STUDENT</t>
  </si>
  <si>
    <t>DTV ZUSETZUNG DRITTE</t>
  </si>
  <si>
    <t>DTV ABSETZUNG DRITTE</t>
  </si>
  <si>
    <t>VERR. IRE B-HH</t>
  </si>
  <si>
    <t xml:space="preserve">VERRECHNUNGSGATTUNG IRE BERLIN-HAMBURG 5,00 EURO     </t>
  </si>
  <si>
    <t>FK ZUR WEITERFAHRT</t>
  </si>
  <si>
    <t xml:space="preserve">FAHRKARTE ZUR WEITERFAHRT PRODUKTKATEGORIE: C      </t>
  </si>
  <si>
    <t>VERGESSENE BC FP</t>
  </si>
  <si>
    <t xml:space="preserve">VERGESSENE BC FLEXPREIS PRODUKTKATEGORIE: C      </t>
  </si>
  <si>
    <t>FLEXPREIS REHA</t>
  </si>
  <si>
    <t>DIENSTANTRITT BW</t>
  </si>
  <si>
    <t xml:space="preserve">DIENSTANTRITT BW PRODUKTKATEGORIE: C      </t>
  </si>
  <si>
    <t>GRUPPENPREIS DT</t>
  </si>
  <si>
    <t>GRUPPENPREIS DT_NTA</t>
  </si>
  <si>
    <t>STUDIENREISE DZT</t>
  </si>
  <si>
    <t xml:space="preserve">STUDIENREISE DZT PRODUKTKATEGORIE: C      </t>
  </si>
  <si>
    <t>DERTOUR INFOTOUR</t>
  </si>
  <si>
    <t xml:space="preserve">DERTOUR INFO-TOUR PRODUKTKATEGORIE: C      </t>
  </si>
  <si>
    <t>DERTOUR INFOTOUR 100</t>
  </si>
  <si>
    <t xml:space="preserve">DERTOUR INFO-TOUR 100% PRODUKTKATEGORIE: C      </t>
  </si>
  <si>
    <t>BB BAYERN 2. KLASSE</t>
  </si>
  <si>
    <t>BB MVP 2. KLASSE</t>
  </si>
  <si>
    <t>BB RP+SL 2. KLASSE</t>
  </si>
  <si>
    <t>BB SN+ST+TH 2.KLASSE</t>
  </si>
  <si>
    <t>GRUPPE TOURISTIK NV</t>
  </si>
  <si>
    <t xml:space="preserve">DB PAUSCHALREISE 50 PRODUKTKATEGORIE: C GATTUNG DES NV     </t>
  </si>
  <si>
    <t>AKTION-FREIFAHRT</t>
  </si>
  <si>
    <t>NORMALPREIS TDMATRIX</t>
  </si>
  <si>
    <t>DB PARTNER SPEZIAL</t>
  </si>
  <si>
    <t xml:space="preserve">ANGEBOT FÜR PARTNER MITTELS E-TOKEN IN VERPACKUNGEN KANN TICKET BEI BAHN.DE ERHALTEN  PREIS WIRD NICHT GEDRUCKT   </t>
  </si>
  <si>
    <t>BUNDESWEHR-TICKET C</t>
  </si>
  <si>
    <t xml:space="preserve">BUNDESWEHR-TICKET  PK C SPEZIALEINSTIEG ÜBER ETOKEN.  NRW-TARIF, LTN UND LTBW    </t>
  </si>
  <si>
    <t>RIT 1 PAKETIERBAR</t>
  </si>
  <si>
    <t xml:space="preserve">PK: C  ACHTUNG KALENDER     </t>
  </si>
  <si>
    <t xml:space="preserve">PK: C  GKKV:9881     </t>
  </si>
  <si>
    <t>RIT 1 PAKETIERPFL.</t>
  </si>
  <si>
    <t xml:space="preserve">PK: C RIT 1 BASISANGEBOT OBLIGATORISCH ACHTUNG KALENDER  GKKV    FPEV 9886   </t>
  </si>
  <si>
    <t>RIT 2 PAKETIERBAR</t>
  </si>
  <si>
    <t xml:space="preserve">PK: C RIT 2 LOW SEASON ACHTUNG KALENDER  GKKV FPEV 9878   </t>
  </si>
  <si>
    <t>RIT 2 PAKETIERPFL.</t>
  </si>
  <si>
    <t xml:space="preserve">PK: C RIT 2 LOW SEASON OBL. ACHTUNG KALENDER  GKKV FPEV 9880   </t>
  </si>
  <si>
    <t>RAIL&amp;FLY M. TRANSFER</t>
  </si>
  <si>
    <t xml:space="preserve">PK: C  ACHTUNG GKWV     </t>
  </si>
  <si>
    <t>RAIL&amp;FLY O. TRANSFER</t>
  </si>
  <si>
    <t xml:space="preserve">FLEXPREIS       </t>
  </si>
  <si>
    <t>FLEXPREIS AAV</t>
  </si>
  <si>
    <t xml:space="preserve">FLEXPREIS AAV MIT AUSGABESTELLENBESCHRÄNKUNG      </t>
  </si>
  <si>
    <t>FLEXPREIS PLUS NE</t>
  </si>
  <si>
    <t xml:space="preserve">VERGESSENE BC FLEXPREIS       </t>
  </si>
  <si>
    <t>VERGESSENE BC SSP/SP</t>
  </si>
  <si>
    <t xml:space="preserve">VERGESSENE BC SUPER SPARPREIS/ SPARPREIS      </t>
  </si>
  <si>
    <t>NE-EGAL-WOHIN-TICKET</t>
  </si>
  <si>
    <t xml:space="preserve">NE-GATTUNG ZU EDEKA EGAL-WOHIN-TICKET      </t>
  </si>
  <si>
    <t>HOPPER-T. TH EF (NE)</t>
  </si>
  <si>
    <t xml:space="preserve">GILT IN THÜRINGEN UND NACH SACHSEN-ANH. - NICHT IM VMT - PEP-GATTUNG  EINFACHE FAHRT (PB)   </t>
  </si>
  <si>
    <t>HOPPER-T. TH HR (NE)</t>
  </si>
  <si>
    <t xml:space="preserve">GILT IN THÜRINGEN UND NACH SACHSEN-ANH. - NICHT IM VMT- H/R-FAHRT  PEP-GATTUNG!!! MIT BORDPREIS ERGV    </t>
  </si>
  <si>
    <t>SPARPREIS NE</t>
  </si>
  <si>
    <t xml:space="preserve">SPARPREIS NE (25%)       </t>
  </si>
  <si>
    <t>REHA-GKR (O.PREIS)</t>
  </si>
  <si>
    <t xml:space="preserve">REHA-GKR (O.PREIS)       </t>
  </si>
  <si>
    <t>GRUPPE&amp;SPAR 50</t>
  </si>
  <si>
    <t xml:space="preserve">GILT IN THÜRINGEN UND NACH SACHSEN-ANH. - NICHT IM VMT - PEP-GATTUNG  EINFACHE FAHRT   </t>
  </si>
  <si>
    <t xml:space="preserve">GILT IN THÜRINGEN UND NACH SACHSEN-ANH. - NICHT IM VMT- H/R-FAHRT  PEP-GATTUNG!!!     </t>
  </si>
  <si>
    <t>BAHN.BONUS FREIFAHRT</t>
  </si>
  <si>
    <t xml:space="preserve">BAHN.BONUS FREIFAHRT - NE - EINFACHE FAHRT -      </t>
  </si>
  <si>
    <t xml:space="preserve">BAHN.BONUS FREIFAHRT - NE - HIN. UND RÜCKFAHRT -      </t>
  </si>
  <si>
    <t>BAYERN-HOPPER__NE</t>
  </si>
  <si>
    <t xml:space="preserve">NE  HOPPER-TICKET BAYERN PERSONALBEDIENTER VERKAUF PEP ANGEBOT FP 15,60 EURO    </t>
  </si>
  <si>
    <t>SOMMER-TICKET NE</t>
  </si>
  <si>
    <t xml:space="preserve">SOMMER-TICKET FÜR PERS. UNTER 18 BZW. UNTER 27 JAHRE      </t>
  </si>
  <si>
    <t xml:space="preserve">BAHN.BONUS FREIFAHRT E PRODUKTKATEGORIE: C (NE) NULLPREIS     </t>
  </si>
  <si>
    <t xml:space="preserve">BAHN.BONUS FREIFAHRT H/R PRODUKTKATEGORIE: C (NE) NULLPREIS     </t>
  </si>
  <si>
    <t xml:space="preserve">REGIO120 TICKET PEP ANGEBOT NE BLÄTTER 494 UND 590     </t>
  </si>
  <si>
    <t xml:space="preserve">REGIO120PLUS TICKET PEP ANGEBOT NE BLÄTTER 590, 853, 855     </t>
  </si>
  <si>
    <t>FLEXPREIS BUSINESS N</t>
  </si>
  <si>
    <t xml:space="preserve">FLEXPREIS BUSINESS       </t>
  </si>
  <si>
    <t>S-L-M-TICKET PLUS NE</t>
  </si>
  <si>
    <t>LUXEMBURG SPEZIAL EF</t>
  </si>
  <si>
    <t xml:space="preserve">LUXEMBURG SPEZIAL       </t>
  </si>
  <si>
    <t>LUXEMBURG SPEZIAL</t>
  </si>
  <si>
    <t>LUXEMBURG SPEZIAL HR</t>
  </si>
  <si>
    <t xml:space="preserve">LUXEMBURG SPEZIAL HIN- UND RÜCK       </t>
  </si>
  <si>
    <t>NP ADDITIV</t>
  </si>
  <si>
    <t>FP TOURISTIK ADDITIV</t>
  </si>
  <si>
    <t xml:space="preserve">FLEXPREIS TOURISTIK EUROPA PRODUKTKATEGORIE C ADDITIV PBV 2    </t>
  </si>
  <si>
    <t>FP BELGIEN</t>
  </si>
  <si>
    <t xml:space="preserve">FLEXPREIS ICE BELGIEN FLEXPREIS BELGIEN/ FLEXPREIS LONDON  MIT ORPR AUFGEBAUT   </t>
  </si>
  <si>
    <t>FP TOURISTIK BELGIEN</t>
  </si>
  <si>
    <t xml:space="preserve">FLEXPREIS TOURISTIK EUROPA TGB PRODUK KATEGORIE C ADDITIV TGB PBV 10    </t>
  </si>
  <si>
    <t>KAT BENE</t>
  </si>
  <si>
    <t xml:space="preserve">KAT PIA VIA GUS PRODUKTKATEGORIE C      </t>
  </si>
  <si>
    <t>NORMALPREIS EUROPA</t>
  </si>
  <si>
    <t>FP FK BELGIEN</t>
  </si>
  <si>
    <t xml:space="preserve">FLEXPREIS PIA ADDITIV  KAT PRODUKTKATEGORIE C I-NET     </t>
  </si>
  <si>
    <t>FP BELGIEN_SCHWERB.</t>
  </si>
  <si>
    <t>FAHRRADK. INTERNAT.</t>
  </si>
  <si>
    <t xml:space="preserve">FAHRRADKARTE INTERNATIONAL PIA PRODUKTKATEGORIE C      </t>
  </si>
  <si>
    <t>FAHRRADK. DELUX O.PR</t>
  </si>
  <si>
    <t xml:space="preserve">FAHRRADKARTE INTERNATIONAL PIA PRODUKTKATEGORIE C DE LUX OHNE PREIS ORPR LEERPREIS TABELLE 3826    </t>
  </si>
  <si>
    <t xml:space="preserve">FAHRRADKARTE INTERNATIONAL PIA PRODUKTKATEGORIE C DE LUX MIT PREIS ORPR PREISTABELLE 3825    </t>
  </si>
  <si>
    <t>FIP PKP</t>
  </si>
  <si>
    <t xml:space="preserve">FIP PKP %AUF FLEXPREIS PRODUKTKATEGORIE C PIA     </t>
  </si>
  <si>
    <t xml:space="preserve">FIP ÖBB %AUF FLEXPREIS PRODUKTKATEGORIE C PIA     </t>
  </si>
  <si>
    <t>FIP CD</t>
  </si>
  <si>
    <t xml:space="preserve">FIP CD  %AUF FLEXPREIS PRODUKTKATEGORIE C PIA     </t>
  </si>
  <si>
    <t>FIP_50</t>
  </si>
  <si>
    <t xml:space="preserve">FIP BELGIEN UND FIP IC BUS PRODUKTKATEGORIE C PIA     </t>
  </si>
  <si>
    <t>VERGESSENE BC INT</t>
  </si>
  <si>
    <t xml:space="preserve">VERGESSENE BC INTERNATIONAL PRODUKTKATEGORIE C   Z. ZT. BRENNER + BRÜSSEL   </t>
  </si>
  <si>
    <t>FIP SBB</t>
  </si>
  <si>
    <t xml:space="preserve">FIP SBB %AUF FLEXPREIS PRODUKTKATEGORIE C PIA     </t>
  </si>
  <si>
    <t>FIP DB</t>
  </si>
  <si>
    <t xml:space="preserve">FIP DB 50% AUF FLEXPREIS PRODUKTKATEGORIE C PIA     </t>
  </si>
  <si>
    <t>FIP CFL</t>
  </si>
  <si>
    <t xml:space="preserve">FIP CFL %AUF FLEXPREIS PRODUKTKATEGORIE C PIA     </t>
  </si>
  <si>
    <t>FIP DSB</t>
  </si>
  <si>
    <t xml:space="preserve">FIP DSB %AUF FLEXPREIS PRODUKTKATEGORIE C PIA     </t>
  </si>
  <si>
    <t>FIP NS</t>
  </si>
  <si>
    <t>FIP SNCB</t>
  </si>
  <si>
    <t xml:space="preserve">FIP SNCB %AUF FLEXPREIS PRODUKTKATEGORIE C PIA     </t>
  </si>
  <si>
    <t>FIP ITALIEN</t>
  </si>
  <si>
    <t xml:space="preserve">FIP TI %AUF FLEXPREIS PRODUKTKATEGORIE C PIA     </t>
  </si>
  <si>
    <t xml:space="preserve">LUXEMBURG SPEZIAL PIA  GILT FÜR HIN- UND RÜCKFAHRT     </t>
  </si>
  <si>
    <t>SENIOR FLEX HIGH</t>
  </si>
  <si>
    <t xml:space="preserve">SENIOR FLEX HIGH DSB PRODUKTKATEGORIE C PIA     </t>
  </si>
  <si>
    <t>SENIOR FLEX LOW</t>
  </si>
  <si>
    <t xml:space="preserve">SENIOR FLEX LOW DSB PRODUKTKATEGORIE C PIA     </t>
  </si>
  <si>
    <t>SPEU TOURISTIK GR 50</t>
  </si>
  <si>
    <t xml:space="preserve">DB GRUPPENREISE 50 PROZENT PIA PERSONEN: 6-99      </t>
  </si>
  <si>
    <t>GRUPPENPREIS DT PK C</t>
  </si>
  <si>
    <t>PRAG SPEZIAL ONE WAY</t>
  </si>
  <si>
    <t xml:space="preserve">PIA PRODUKTKATEGORIE C       </t>
  </si>
  <si>
    <t>PRAG SPEZIAL RETURN</t>
  </si>
  <si>
    <t>GRENZFAHRKARTE PL-D</t>
  </si>
  <si>
    <t xml:space="preserve">GRENZFAHRKARTE POLEN-DEUTSCHLAND NUR EF JE RICHTUNG PIA     </t>
  </si>
  <si>
    <t>REGIO SPEZIAL POLEN</t>
  </si>
  <si>
    <t xml:space="preserve">PIA NUR H/R  HÖCHSTKILOMETER 135    </t>
  </si>
  <si>
    <t>POMERANIA TICKET H/R</t>
  </si>
  <si>
    <t xml:space="preserve">PIA NUR H/R      </t>
  </si>
  <si>
    <t>POMERANIA TICKET EF</t>
  </si>
  <si>
    <t xml:space="preserve">PIA EINFACHE FAHRT      </t>
  </si>
  <si>
    <t>DRESDEN-WROCL. SP 1P</t>
  </si>
  <si>
    <t>DRESDEN-WROCL. SP 2P</t>
  </si>
  <si>
    <t>DRESDEN-WROCL. SP 3P</t>
  </si>
  <si>
    <t>DRESDEN-WROCL. SP 4P</t>
  </si>
  <si>
    <t>DRESDEN-WROCL. SP 5P</t>
  </si>
  <si>
    <t>Tarifteil</t>
  </si>
  <si>
    <t>Angebots-ID</t>
  </si>
  <si>
    <t>Angebot</t>
  </si>
  <si>
    <t>Zuordnung</t>
  </si>
  <si>
    <t>Ablaufdatum</t>
  </si>
  <si>
    <t>DTV Abrechnung</t>
  </si>
  <si>
    <t>Online</t>
  </si>
  <si>
    <t>Mobile</t>
  </si>
  <si>
    <t>PbV</t>
  </si>
  <si>
    <t>Automat</t>
  </si>
  <si>
    <t>Zug</t>
  </si>
  <si>
    <t>Abo</t>
  </si>
  <si>
    <t>Grund</t>
  </si>
  <si>
    <t>A</t>
  </si>
  <si>
    <t>Normalpreis</t>
  </si>
  <si>
    <t>Kernsortiment</t>
  </si>
  <si>
    <t>open End</t>
  </si>
  <si>
    <t>ja</t>
  </si>
  <si>
    <t>nein</t>
  </si>
  <si>
    <t>Gruppenpreis DT</t>
  </si>
  <si>
    <t>Sonder</t>
  </si>
  <si>
    <t>B</t>
  </si>
  <si>
    <t>Solidarity Ticket</t>
  </si>
  <si>
    <t>Tarifteil C - Zeitkarten</t>
  </si>
  <si>
    <t>Deutschland-Ticket</t>
  </si>
  <si>
    <t>nur mit Barcode</t>
  </si>
  <si>
    <t>ermäßigte Deutschland-Ticket (z.B. Semesterticket)</t>
  </si>
  <si>
    <t>C</t>
  </si>
  <si>
    <t>persönliche Wochenkarte</t>
  </si>
  <si>
    <t>übertragbare Wochenkarte</t>
  </si>
  <si>
    <t>persönliche Monatskarte</t>
  </si>
  <si>
    <t>übertragbare Monatskarte</t>
  </si>
  <si>
    <t>persönliche Jahreskarte</t>
  </si>
  <si>
    <t>übertragbare Jahreskarte</t>
  </si>
  <si>
    <t>Schülerwochenkarte</t>
  </si>
  <si>
    <t>Schülermonatskarte</t>
  </si>
  <si>
    <t>Schülerjahreskarte</t>
  </si>
  <si>
    <t>Tarifteil D - Tageskartenangebote</t>
  </si>
  <si>
    <t>Quer-durchs-Land-Ticket</t>
  </si>
  <si>
    <t>9-Euro-Ticket</t>
  </si>
  <si>
    <t>Bayern-Ticket</t>
  </si>
  <si>
    <t>Bayern-Ticket Nacht</t>
  </si>
  <si>
    <t>Brandenburg-Berlin-Ticket</t>
  </si>
  <si>
    <t>Brandenburg-Berlin-Ticket Nacht</t>
  </si>
  <si>
    <t>Mecklenburg-Vorpommern-Ticket</t>
  </si>
  <si>
    <t>Rheinland-Pfalz-Ticket</t>
  </si>
  <si>
    <t>Saarland-Ticket</t>
  </si>
  <si>
    <t>Sachsen-Ticket</t>
  </si>
  <si>
    <t>Sachsen-Ticket + Westharz</t>
  </si>
  <si>
    <t>Sachsen-Anhalt-Ticket</t>
  </si>
  <si>
    <t>Sachsen-Anhalt-Ticket + Westharz</t>
  </si>
  <si>
    <t>Thüringen-Ticket</t>
  </si>
  <si>
    <t>Thüringen-Ticket + Westharz</t>
  </si>
  <si>
    <t>Bernsteinticket Rügen</t>
  </si>
  <si>
    <t>Individualsortiment Plus</t>
  </si>
  <si>
    <t>Bernsteinticket Rügen Minigruppe</t>
  </si>
  <si>
    <t>Bayerwald-Ticket</t>
  </si>
  <si>
    <t>Bayerwald-Anschlussticket Deggendorf</t>
  </si>
  <si>
    <t xml:space="preserve">BAYERWALD-TAGEST.   </t>
  </si>
  <si>
    <t> </t>
  </si>
  <si>
    <t>BAYERWALD-TAGEST.+CZ</t>
  </si>
  <si>
    <t>BGL-Tagesticket Bus&amp;Bahn</t>
  </si>
  <si>
    <t>BRB-Tagesticket Berchtesgaden</t>
  </si>
  <si>
    <t>BRB-Tagesticket Berchtesgaden plus Salzburg</t>
  </si>
  <si>
    <t>EgroNet-Ticket</t>
  </si>
  <si>
    <t>Fahr&amp;Spar Südpfalz</t>
  </si>
  <si>
    <t>Fahrrad-Tageskarte Bayern</t>
  </si>
  <si>
    <t>Fahrradtageskarte DeLux</t>
  </si>
  <si>
    <t>Fahrradtageskarte Nahverkehr</t>
  </si>
  <si>
    <t>Freie Fahrt für Einserschüler</t>
  </si>
  <si>
    <t>Gäubodenbahn-Ticket</t>
  </si>
  <si>
    <t>Guten Tag Ticket (BOB)</t>
  </si>
  <si>
    <t>Guten Tag Ticket EMS</t>
  </si>
  <si>
    <t>Greifswald-Stralsund-Ticket als Tageskarte</t>
  </si>
  <si>
    <t>Happy-Hour-Ticket Niederbayern</t>
  </si>
  <si>
    <t>Insel &amp; Me(e)hr als Tageskarte</t>
  </si>
  <si>
    <t>Katzensprung-Ticket</t>
  </si>
  <si>
    <t>Oberallgäu-Ticket Urlaubskarte</t>
  </si>
  <si>
    <t>Oberallgäu-Ticket als Tageskarte</t>
  </si>
  <si>
    <t>Oberland-MVV-Ticket Gruppe</t>
  </si>
  <si>
    <t>Oberland-MVV-Ticket Single</t>
  </si>
  <si>
    <t>Regio-Ticket Allgäu-Schwaben</t>
  </si>
  <si>
    <t>Regio-Ticket Donau-Isar</t>
  </si>
  <si>
    <t>Regio-Ticket Franken-Thüringen</t>
  </si>
  <si>
    <t>Regio-Ticket Franken-Thüringen + Leipzig</t>
  </si>
  <si>
    <t>Regio-Ticket Main-Spessart</t>
  </si>
  <si>
    <t>Regio-Ticket Main-Spessart Plus Frankfurt</t>
  </si>
  <si>
    <t>Regio-Ticket München-Nürnberg</t>
  </si>
  <si>
    <t>Regio-Ticket Werdenfels + Innsbruck</t>
  </si>
  <si>
    <t>Regio-Ticket Werdenfels</t>
  </si>
  <si>
    <t>Sonderticket Thüringen</t>
  </si>
  <si>
    <t>n.v</t>
  </si>
  <si>
    <t>n.v.</t>
  </si>
  <si>
    <t>Südostbayern-Ticket</t>
  </si>
  <si>
    <t>Südostbayern-Ticket + S-Bahn</t>
  </si>
  <si>
    <t>Tagesticket Landkreis Kronach</t>
  </si>
  <si>
    <t>Touren-Ticket</t>
  </si>
  <si>
    <t>Traun-Alz Ticket</t>
  </si>
  <si>
    <t>trilex-Tagesticket</t>
  </si>
  <si>
    <t>Bayern-Böhmen-Ticket</t>
  </si>
  <si>
    <t>Rheinland-Pfalz-Ticket + Lux</t>
  </si>
  <si>
    <t>Saar-Lor-Lux-Ticket</t>
  </si>
  <si>
    <t>Sachsen-Böhmen-Ticket</t>
  </si>
  <si>
    <t>waldbahn-Tagesticket</t>
  </si>
  <si>
    <t>Tarifteil F - Aktionsangebote für bestimmte Strecken</t>
  </si>
  <si>
    <t>F</t>
  </si>
  <si>
    <t>Bayern-Hopper</t>
  </si>
  <si>
    <t>Bayerisches SPNV-Ticket Rad - BaSTi®</t>
  </si>
  <si>
    <t>Berlin-Clubnight-Ticket</t>
  </si>
  <si>
    <t>Chemnitz – Dresden Bestpreis</t>
  </si>
  <si>
    <t>Chemnitz – Dresden Bestpreis 3er</t>
  </si>
  <si>
    <t>Chemnitz – Plauen Bestpreis</t>
  </si>
  <si>
    <t>Chemnitz – Plauen Bestpreis 3er</t>
  </si>
  <si>
    <t>Dresden – Freiberg Bestpreis</t>
  </si>
  <si>
    <t>Dresden – Freiberg Bestpreis 3er</t>
  </si>
  <si>
    <t>Dresden-Wrocław-Spezial</t>
  </si>
  <si>
    <t>Fahrkarte Anfangsstrecke SEV</t>
  </si>
  <si>
    <t>Fahrkarte zur Weiterfahrt</t>
  </si>
  <si>
    <t>Fahrrad-Kurzstreckenkarte agilis</t>
  </si>
  <si>
    <t>Fahrrad-Kurzstreckenkarte Bayern</t>
  </si>
  <si>
    <t>Grenzübergangsfahrkarten Polen – Deutschland</t>
  </si>
  <si>
    <t>Hopper-Ticket Sachsen-Anhalt</t>
  </si>
  <si>
    <t>Hopper-Ticket Thüringen</t>
  </si>
  <si>
    <t>IRE Berlin-Hamburg Spezial</t>
  </si>
  <si>
    <t>IRE-Berlin-Hamburg-Ticket</t>
  </si>
  <si>
    <t>Kulturzug-Ticket Berlin – Wroclaw</t>
  </si>
  <si>
    <t>Luxemburg Spezial</t>
  </si>
  <si>
    <t>Oberland Radlkarte</t>
  </si>
  <si>
    <t>Radlzugticket-agilis</t>
  </si>
  <si>
    <t xml:space="preserve">Regio120 Ticket  </t>
  </si>
  <si>
    <t>Regio120plus Ticket</t>
  </si>
  <si>
    <t>Regio-Spezial Polen</t>
  </si>
  <si>
    <t>Saar-Lorraine-Tarif (als einfache Fahrt und Hin- und Rückfahrt)</t>
  </si>
  <si>
    <t>Saar-Elsass-Ticket</t>
  </si>
  <si>
    <t>Sitzplatzreservierung in bestimmten Zügen</t>
  </si>
  <si>
    <t>STADT-LAND-MEER-TICKET</t>
  </si>
  <si>
    <t>Studi-Spar-Ticket für Studierende in Bayern</t>
  </si>
  <si>
    <t>Prag Spezial one way und Prag Spezial return</t>
  </si>
  <si>
    <t>Tarifteil E - Aktionsangebote für Zeitkarten</t>
  </si>
  <si>
    <t>E</t>
  </si>
  <si>
    <t>10er Tagesticket</t>
  </si>
  <si>
    <t>nicht in Codierliste</t>
  </si>
  <si>
    <t>AboPlusCard Bayern</t>
  </si>
  <si>
    <t>Bestellung, nur Onlineticket</t>
  </si>
  <si>
    <t>AzubiTicket MV</t>
  </si>
  <si>
    <t>Azubiticket Sachsen</t>
  </si>
  <si>
    <t>AzubiTicket Sachsen-Anhalt</t>
  </si>
  <si>
    <t>Azubi-Ticket Thüringen</t>
  </si>
  <si>
    <t>Anschluss-Semesterticket Hochschule Koblenz</t>
  </si>
  <si>
    <t>Anschluss-Semesterticket Saarhölzbach nach Trier Hbf</t>
  </si>
  <si>
    <t>Ferienpass Stadt Coburg+Landkreis Coburg</t>
  </si>
  <si>
    <t>FerienTicket Sachsen</t>
  </si>
  <si>
    <t>Greifswald-Stralsund Ticket (als Monatskarte)</t>
  </si>
  <si>
    <t>Insel &amp; Me(e)hr als Monatskarte</t>
  </si>
  <si>
    <t>Jugend-Freizeitticket</t>
  </si>
  <si>
    <t>Oberland Mini-Abo-Monatskarte</t>
  </si>
  <si>
    <t>Oberland Radlkarte Abo</t>
  </si>
  <si>
    <t>OekoCard Luxemburg</t>
  </si>
  <si>
    <t>Regiotarif Schluckenau-Elbe</t>
  </si>
  <si>
    <t>SchülerFerienTicket Mecklenburg-Vorpommern</t>
  </si>
  <si>
    <t>Schülerferienticket Sachsen-Anhalt</t>
  </si>
  <si>
    <t>Schüler-Ferienticket Thüringen</t>
  </si>
  <si>
    <t>Schülerzusatzkarte Landkreis Kronach</t>
  </si>
  <si>
    <t>mobilitätszentrale Kronach</t>
  </si>
  <si>
    <t>Semesterticket Thüringen PLUS</t>
  </si>
  <si>
    <t>Senioren-Monatskarte</t>
  </si>
  <si>
    <t>Sitzplatzreservierungen zu Zeitkarten im Abonnement</t>
  </si>
  <si>
    <t>Sommerferienticket (Oberland)</t>
  </si>
  <si>
    <t>SPNV-Semesterticket Thüringen</t>
  </si>
  <si>
    <t>SPNV Semesterticket Stendal</t>
  </si>
  <si>
    <t>SPNV - Studierenden-Jahresticket Sachsen ( Hochschulstandort Dresden)</t>
  </si>
  <si>
    <t>SPNV - Student_innen-Jahresticket Sachsen (TU Chemnitz)</t>
  </si>
  <si>
    <t>Übergangstarif Riesa (TZ 41)-Oschatz (T 127) (ÜT RiO)</t>
  </si>
  <si>
    <t>Anschluss-Semesterticket Trier</t>
  </si>
  <si>
    <t>SPNV - Student_inen-Jahresticket Sachsen (Westsächsische Hochschule Zwickau)</t>
  </si>
  <si>
    <t>N.R.</t>
  </si>
  <si>
    <t>SPNV - Student_inen-Jahresticket Sachsen (Technische Universität Dresden)</t>
  </si>
  <si>
    <t>SPNV - Student_inen-Jahresticket Sachsen (HSD, Hochschule Mittweida)</t>
  </si>
  <si>
    <t>Oberallgäu-Ticket als Urlaubskarte</t>
  </si>
  <si>
    <t>Tarifteil G 
Touristische Kooperationsangebote</t>
  </si>
  <si>
    <t>G</t>
  </si>
  <si>
    <t>Biathlon Ruhpolding</t>
  </si>
  <si>
    <t>BRB-ThermenTicket</t>
  </si>
  <si>
    <t>Gästekarte Ammergauer Alpen und Blaues Land</t>
  </si>
  <si>
    <t>Gästekarte Ostallgäu</t>
  </si>
  <si>
    <t>Garmischer Ski-Ticket</t>
  </si>
  <si>
    <t>Kombiticket</t>
  </si>
  <si>
    <t>Garmischer Sommer-Ticket</t>
  </si>
  <si>
    <t>Hansa-Park-Ticket</t>
  </si>
  <si>
    <t>Legoland-Ticket Günzburg</t>
  </si>
  <si>
    <t>Kurkarte Chiemgau</t>
  </si>
  <si>
    <t>Oberstdorfer Ski-Ticket</t>
  </si>
  <si>
    <t>Schüler-Kombi-Ticket phaeno</t>
  </si>
  <si>
    <t>Rennrodel-WM 2023 Oberhof</t>
  </si>
  <si>
    <t>Biathlon-WM 2023 Oberhof</t>
  </si>
  <si>
    <t>eTarif Donau-Isar Einzelfahrt + Tagesdeckel</t>
  </si>
  <si>
    <t>Kleinseenticket</t>
  </si>
  <si>
    <t>PILOTPR. FLIXTRAIN</t>
  </si>
  <si>
    <t>Job-Ticket (diverse)</t>
  </si>
  <si>
    <t>Änderungsflag</t>
  </si>
  <si>
    <t>VerkNr</t>
  </si>
  <si>
    <t>Verkehr</t>
  </si>
  <si>
    <t>GattNr</t>
  </si>
  <si>
    <t>Ang-Nr</t>
  </si>
  <si>
    <t>Ang-Tarifsicht</t>
  </si>
  <si>
    <t>DB P Spezifika</t>
  </si>
  <si>
    <t>Anstoß_Verkehr</t>
  </si>
  <si>
    <t>Anstoß_Gatt</t>
  </si>
  <si>
    <t>Anstoß_Ang</t>
  </si>
  <si>
    <t>Gruppe</t>
  </si>
  <si>
    <t>SA DTV</t>
  </si>
  <si>
    <t>Kz Zeitkarte</t>
  </si>
  <si>
    <t>Kz H+R</t>
  </si>
  <si>
    <t>Status Verkauf</t>
  </si>
  <si>
    <t>Ticketcluster_ID</t>
  </si>
  <si>
    <t>Ticketcluster</t>
  </si>
  <si>
    <t>Führender Verkehr</t>
  </si>
  <si>
    <t>führende Gattung</t>
  </si>
  <si>
    <t>Ang_GUELTIG_AB</t>
  </si>
  <si>
    <t>Ang_GUELTIG_BIS</t>
  </si>
  <si>
    <t>Pauschalpreistickets DTV</t>
  </si>
  <si>
    <t>Zeitkarten DTV</t>
  </si>
  <si>
    <t>Angabe Verbundnummer</t>
  </si>
  <si>
    <t>.DTV-Kz</t>
  </si>
  <si>
    <t>FLEXPREIS NRT</t>
  </si>
  <si>
    <t>heutiger Flexpreis (zukünft. Normalpreis), einfache Fahrt sowie Hin-/Rückfahrt</t>
  </si>
  <si>
    <t>NORMALPREIS F]R PIA ADDITIV PRODUKTKATEGORIE C AUSLAND-AUSLAND</t>
  </si>
  <si>
    <t>FLEXPREIS EUROPA</t>
  </si>
  <si>
    <t>FLEXPREIS EUROPA PRODUKTKATEGORIE C I-NET AUSLAND-AUSLAND</t>
  </si>
  <si>
    <t xml:space="preserve">DTV-Nahverkehr      </t>
  </si>
  <si>
    <t>EAK TCV SONSTIGE</t>
  </si>
  <si>
    <t>Abrechnung</t>
  </si>
  <si>
    <t>Sonstige Angebote DTV</t>
  </si>
  <si>
    <t xml:space="preserve">PIA REGIO           </t>
  </si>
  <si>
    <t>sonstige</t>
  </si>
  <si>
    <t>Unbekannt</t>
  </si>
  <si>
    <t>GRUPPE&amp;SPAR PK C PIA</t>
  </si>
  <si>
    <t>GRUPPENPREIS DT PK C PIA PERSONEN: 6-99  EHEMALS: GRUPPE&amp;SPAR 50</t>
  </si>
  <si>
    <t>STRIPPENKAART</t>
  </si>
  <si>
    <t xml:space="preserve">STRIPPENKAART FÜR ZÜGE DES NAH- VERKEHRS ZW. NIEDERSACHSEN UND NIEDERLANDE LEER(OSTFR) (DB) UND GRONINGEN NL(NOORDNED) VERKAUF NUR IM AUTOMAT NTA   </t>
  </si>
  <si>
    <t>ungültig</t>
  </si>
  <si>
    <t xml:space="preserve">DTV-Fernverkehr     </t>
  </si>
  <si>
    <t>Abschlagsbuchung Bundeswehrticket</t>
  </si>
  <si>
    <t>Militär</t>
  </si>
  <si>
    <t>Bundeswehr Tickets</t>
  </si>
  <si>
    <t>ZUSETZUNG DBD 6</t>
  </si>
  <si>
    <t xml:space="preserve">ZUSETZUNG DBD 6 ZU- UND ABSETZUNG FÜR RAIL- BROWSER UND RAILSERVER     </t>
  </si>
  <si>
    <t>Sonstige</t>
  </si>
  <si>
    <t>WECHSELVERKEHR DB/NE</t>
  </si>
  <si>
    <t>Flexpreis DTV</t>
  </si>
  <si>
    <t xml:space="preserve">NAHVERKEHR          </t>
  </si>
  <si>
    <t>TCV-ZUGANG</t>
  </si>
  <si>
    <t>Regio Spezial Niemcy</t>
  </si>
  <si>
    <t>Ausl. Angebote</t>
  </si>
  <si>
    <t>Grenzübergang Polen</t>
  </si>
  <si>
    <t>Grenzüberg CD 1stmin</t>
  </si>
  <si>
    <t>PKP Bln-Poznan SPEZ</t>
  </si>
  <si>
    <t>*AußerfernTicket ÖBB</t>
  </si>
  <si>
    <t>VVO U28 Reg SüdOst-Sachs</t>
  </si>
  <si>
    <t>Regiotarif Schluckenau-Elbe (U28-Tarif/MPW-Sebnitz)</t>
  </si>
  <si>
    <t>Lieferung Extern über DB Regio SüdOst</t>
  </si>
  <si>
    <t>Werdenfels Ticket</t>
  </si>
  <si>
    <t>Regio-Ticket (Bayern)</t>
  </si>
  <si>
    <t>Rheinl.-Pf-Ti. + Lux</t>
  </si>
  <si>
    <t>Rheinland-Pfalz-Ticket und Saarland-Ticket</t>
  </si>
  <si>
    <t>* Saar-L-L/Elsass-T.</t>
  </si>
  <si>
    <t>Sparpreis</t>
  </si>
  <si>
    <t>Flixtrain</t>
  </si>
  <si>
    <t>Zeitkarte_Monat</t>
  </si>
  <si>
    <t xml:space="preserve">REGIONALVERKEHR     </t>
  </si>
  <si>
    <t>Touristik</t>
  </si>
  <si>
    <t xml:space="preserve">WALDBAHN            </t>
  </si>
  <si>
    <t>EAK TCV LT</t>
  </si>
  <si>
    <t>RegioTicket Kufstein</t>
  </si>
  <si>
    <t>RegioTick Oberbayern</t>
  </si>
  <si>
    <t>Dresden-Wroclaw-Spezial</t>
  </si>
  <si>
    <t>Aktion (regional)</t>
  </si>
  <si>
    <t>DTV IndiPlus</t>
  </si>
  <si>
    <t xml:space="preserve">     GEHÖRT ZU V/G 382/914  </t>
  </si>
  <si>
    <t xml:space="preserve">     GEHÖRT ZU V/G 382/915  </t>
  </si>
  <si>
    <t xml:space="preserve">     GEHÖRT ZU V/G 382/916  </t>
  </si>
  <si>
    <t xml:space="preserve">     GEHÖRT ZU V/G 382/917  </t>
  </si>
  <si>
    <t xml:space="preserve">     GEHÖRT ZU V/G 382/918  </t>
  </si>
  <si>
    <t xml:space="preserve">NUR C VERKEHR 1. PERSON NUR H/R FESTPREIS 35,00 GEHÖRT ZU V/G 4/81!!!   </t>
  </si>
  <si>
    <t xml:space="preserve">NUR C VERKEHR 2. PERSONEN NUR H/R FESTPREIS 69,00 GEHÖRT ZU V/G 4/82!!!   </t>
  </si>
  <si>
    <t xml:space="preserve">NUR C VERKEHR 3. PERSONEN NUR H/R FESTPREIS 89,00 GEHÖRT ZU V/G 4/83!!!   </t>
  </si>
  <si>
    <t xml:space="preserve">NUR C VERKEHR 4. PERSONEN NUR H/R FESTPREIS 94,00 GEHÖRT ZU V/G 4/84!!!   </t>
  </si>
  <si>
    <t xml:space="preserve">NUR C VERKEHR 5. PERSONEN NUR H/R FESTPREIS 99,00 GEHÖRT ZU V/G 4/85!!!   </t>
  </si>
  <si>
    <t>VENDO_PK C</t>
  </si>
  <si>
    <t>STADTLANDMEER-W HR</t>
  </si>
  <si>
    <t>STADT-LAND-MEER-TICKET (inklusive Plus)</t>
  </si>
  <si>
    <t>STADTLANDMEER-S HR</t>
  </si>
  <si>
    <t>STADTLANDMEER-RS HR</t>
  </si>
  <si>
    <t>STADTLANDMEER-PW HR</t>
  </si>
  <si>
    <t>STADTLANDMEER-PS HR</t>
  </si>
  <si>
    <t>STADTLANDMEER-PRS HR</t>
  </si>
  <si>
    <t>VENDO RABATT</t>
  </si>
  <si>
    <t>SLM-W HR RAB</t>
  </si>
  <si>
    <t>SLM-S HR RAB</t>
  </si>
  <si>
    <t>SLM-RS HRRAB</t>
  </si>
  <si>
    <t>SLM-PW HRRAB</t>
  </si>
  <si>
    <t>SLM-PS HRRAB</t>
  </si>
  <si>
    <t>SLM-PRS HRRAB</t>
  </si>
  <si>
    <t>Sparpreis Bewertung</t>
  </si>
  <si>
    <t>ZU/AB.MAN.GESCH.VORF</t>
  </si>
  <si>
    <t>Fahrsch. fremde DTV</t>
  </si>
  <si>
    <t>FE GKR-Fahrsch. DTV</t>
  </si>
  <si>
    <t>DTV Haustarif</t>
  </si>
  <si>
    <t>Guten Tag Ticket (BOB) </t>
  </si>
  <si>
    <t>Guten Tag Ticket</t>
  </si>
  <si>
    <t>DTV Kernsortiment</t>
  </si>
  <si>
    <t xml:space="preserve">Guten Tag Ticket  (EMS) </t>
  </si>
  <si>
    <t>Aktion</t>
  </si>
  <si>
    <t>Jahr</t>
  </si>
  <si>
    <t>Monat</t>
  </si>
  <si>
    <t>RowNum</t>
  </si>
  <si>
    <t>Gattung</t>
  </si>
  <si>
    <t>Datumsindex</t>
  </si>
  <si>
    <t>Mandant</t>
  </si>
  <si>
    <t>gueltig_von</t>
  </si>
  <si>
    <t>gueltig_bis</t>
  </si>
  <si>
    <t>Check:</t>
  </si>
  <si>
    <t>Anzahl Datensätze auf "VerkGatt"</t>
  </si>
  <si>
    <t>number(3)</t>
  </si>
  <si>
    <t>number(2)</t>
  </si>
  <si>
    <t>number(7)</t>
  </si>
  <si>
    <t>datetime(dd-mm-yyyy 00:00:00)</t>
  </si>
  <si>
    <t>Anzahl Datensätze hier</t>
  </si>
  <si>
    <t>Index_1</t>
  </si>
  <si>
    <t>Index_2</t>
  </si>
  <si>
    <t>Index_3</t>
  </si>
  <si>
    <t>Index_4</t>
  </si>
  <si>
    <t>Result_1</t>
  </si>
  <si>
    <t>Result_2</t>
  </si>
  <si>
    <t>Result_3</t>
  </si>
  <si>
    <t>bleibt leer</t>
  </si>
  <si>
    <t>Konstante 1</t>
  </si>
  <si>
    <t>Konstante 10000</t>
  </si>
  <si>
    <t>BASISVERKEHR</t>
  </si>
  <si>
    <t>BASISGATTUNG</t>
  </si>
  <si>
    <t>DATUMSINDEX</t>
  </si>
  <si>
    <t>MANDANT</t>
  </si>
  <si>
    <t>GUELTIG_VON</t>
  </si>
  <si>
    <t>GUELTIG_BIS</t>
  </si>
  <si>
    <t>VERKEHR_DTV</t>
  </si>
  <si>
    <t>GATTUNG_DTV</t>
  </si>
  <si>
    <t>Result_4</t>
  </si>
  <si>
    <t>Beschreibung</t>
  </si>
  <si>
    <r>
      <t>Befüllungsvorgabe SA 11 /</t>
    </r>
    <r>
      <rPr>
        <b/>
        <sz val="11"/>
        <color theme="1"/>
        <rFont val="Calibri"/>
        <family val="2"/>
        <scheme val="minor"/>
      </rPr>
      <t xml:space="preserve"> Feld VN-PLZ-ORT</t>
    </r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</si>
  <si>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</si>
  <si>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</si>
  <si>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</si>
  <si>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</si>
  <si>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</si>
  <si>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</si>
  <si>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</si>
  <si>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</si>
  <si>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</si>
  <si>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bei Verkauf Länderticket</t>
  </si>
  <si>
    <t>Verkehrnummer des Verbundes am Verkaufsort</t>
  </si>
  <si>
    <t>bei Verkauf Deutschlandticket</t>
  </si>
  <si>
    <t>Länder-kennung</t>
  </si>
  <si>
    <t>PLZ des Reisenden</t>
  </si>
  <si>
    <t>sonst</t>
  </si>
  <si>
    <t>Es werden Textdateien mit fester Satzlänge im ISO/IEC 8859-1 Zeichensatz (ohne nicht darstellbare Steuerzeichen) erwartet.</t>
  </si>
  <si>
    <t>Jede Zeile endet mit einem Zeilenumbruch im UNIX-Format (nur Linefeed, auch bei dem abschließenden md5-Prüfsummensatz).</t>
  </si>
  <si>
    <t>Um die Integrität der Abrechnungsdaten sicherzustellen, wird am Ende jeder Datei ein Prüfsummensatz auf Basis des sha3-256-Hashcodes erwartet (Aufbau wird noch im Detail kommuniziert).</t>
  </si>
  <si>
    <t>Dateinamenskonvention:</t>
  </si>
  <si>
    <t>&lt;Kürzel der Datenquelle&gt;_SA11_T&lt;jjmmtt&gt;</t>
  </si>
  <si>
    <t>&lt;Kürzel der Datenquelle&gt;_SA32_T&lt;jjmmtt&gt;</t>
  </si>
  <si>
    <t>Das Kürzel muss noch definiert werden (max. 8 Zeichen)</t>
  </si>
  <si>
    <t>Die Dateien werden täglich erwartet. Liegen keine Abrechnungsdaten vor, so ist eine Datei zu erzeugen, die nur den sha3-256-Prüfsummensatz enthält.</t>
  </si>
  <si>
    <t>Adresse DB Filetransfergateway (FTGW, Übertragung per sftp)</t>
  </si>
  <si>
    <t>Weitere Details wie Benutzername, Passwort, Verzeichnisse, etc. werden in den Abstimmungen kommuniziert.</t>
  </si>
  <si>
    <t>Die Abrechnungsdaten des Vortages müssen bis 3:00 Uhr des aktuellen Tages im FTGW abgelegt sein.</t>
  </si>
  <si>
    <t>Erwartete Struktur des Kontrollsummensatzes, welcher an jeder zu liefernden Datei anzufügen ist.</t>
  </si>
  <si>
    <t>Nr.</t>
  </si>
  <si>
    <t>Feld-Bezeichnung</t>
  </si>
  <si>
    <t>Länge</t>
  </si>
  <si>
    <t>Inhalt</t>
  </si>
  <si>
    <t>VN-SATZKENNUNG</t>
  </si>
  <si>
    <t>C 4</t>
  </si>
  <si>
    <r>
      <t xml:space="preserve">KSVS – </t>
    </r>
    <r>
      <rPr>
        <u/>
        <sz val="9"/>
        <color rgb="FF000000"/>
        <rFont val="Arial"/>
        <family val="2"/>
      </rPr>
      <t>K</t>
    </r>
    <r>
      <rPr>
        <sz val="9"/>
        <color rgb="FF000000"/>
        <rFont val="Arial"/>
        <family val="2"/>
      </rPr>
      <t>ontroll</t>
    </r>
    <r>
      <rPr>
        <u/>
        <sz val="9"/>
        <color rgb="FF000000"/>
        <rFont val="Arial"/>
        <family val="2"/>
      </rPr>
      <t>s</t>
    </r>
    <r>
      <rPr>
        <sz val="9"/>
        <color rgb="FF000000"/>
        <rFont val="Arial"/>
        <family val="2"/>
      </rPr>
      <t xml:space="preserve">atz </t>
    </r>
    <r>
      <rPr>
        <u/>
        <sz val="9"/>
        <color rgb="FF000000"/>
        <rFont val="Arial"/>
        <family val="2"/>
      </rPr>
      <t>V</t>
    </r>
    <r>
      <rPr>
        <sz val="9"/>
        <color rgb="FF000000"/>
        <rFont val="Arial"/>
        <family val="2"/>
      </rPr>
      <t>erkaufsdaten</t>
    </r>
    <r>
      <rPr>
        <u/>
        <sz val="9"/>
        <color rgb="FF000000"/>
        <rFont val="Arial"/>
        <family val="2"/>
      </rPr>
      <t>s</t>
    </r>
    <r>
      <rPr>
        <sz val="9"/>
        <color rgb="FF000000"/>
        <rFont val="Arial"/>
        <family val="2"/>
      </rPr>
      <t>ätze</t>
    </r>
  </si>
  <si>
    <t>VN-ANZ-SAETZE</t>
  </si>
  <si>
    <t>N 9</t>
  </si>
  <si>
    <t>Anzahl Verkaufsdatensätze in der Datei (ohne Kontrollsatz)</t>
  </si>
  <si>
    <t>VN-CHECK-WERT</t>
  </si>
  <si>
    <t xml:space="preserve">C 64
</t>
  </si>
  <si>
    <t>Kontrollwert: 
SHA3-256 Summe der Datei (nur Nutzung von Kleinbuchstaben und Ziffern, Basis sind Verkaufsdatensätze in der Datei ohne Kontrolldatensatz).</t>
  </si>
  <si>
    <t>VN-HASH-WERT</t>
  </si>
  <si>
    <t>C 64</t>
  </si>
  <si>
    <t>Aktuell: Blank
Reserviert für künftige Nutzung</t>
  </si>
  <si>
    <t>VN-FILLER-1</t>
  </si>
  <si>
    <t>C x</t>
  </si>
  <si>
    <t>Blank (aufgefüllt auf die jeweilige Satzlänge)</t>
  </si>
  <si>
    <t>SA32 - Struktur für relationsbasierte Fahrscheine</t>
  </si>
  <si>
    <t>Hin/Rück</t>
  </si>
  <si>
    <t>Beispiel</t>
  </si>
  <si>
    <t>Anmerkungen</t>
  </si>
  <si>
    <t>Pflichtfeld</t>
  </si>
  <si>
    <t>Memo</t>
  </si>
  <si>
    <t>001</t>
  </si>
  <si>
    <t>Default</t>
  </si>
  <si>
    <t>Allgemein</t>
  </si>
  <si>
    <t>DTVD</t>
  </si>
  <si>
    <t>002</t>
  </si>
  <si>
    <t>VN-SATZART</t>
  </si>
  <si>
    <t>N 2</t>
  </si>
  <si>
    <t>32</t>
  </si>
  <si>
    <t>003</t>
  </si>
  <si>
    <t>VN-CODE-NR</t>
  </si>
  <si>
    <t>N 3</t>
  </si>
  <si>
    <t>021</t>
  </si>
  <si>
    <t>004</t>
  </si>
  <si>
    <t>VN-KZ-BUCHUNGSART</t>
  </si>
  <si>
    <t>C 1</t>
  </si>
  <si>
    <t>Enum</t>
  </si>
  <si>
    <t>0</t>
  </si>
  <si>
    <t>0=Verkauf und 2=Storno</t>
  </si>
  <si>
    <t>005</t>
  </si>
  <si>
    <t>VN-KZ-DRUCK</t>
  </si>
  <si>
    <t>006</t>
  </si>
  <si>
    <t>VN-UNSICHERHEITS-KZ</t>
  </si>
  <si>
    <t>007</t>
  </si>
  <si>
    <t>VN-DIENSTSTELLE</t>
  </si>
  <si>
    <t>N 6</t>
  </si>
  <si>
    <t>Variable</t>
  </si>
  <si>
    <t>Nummer der verkaufenden Vertriebsstelle: konstanter individueller Wert pro Partner (z.B. '534974')</t>
  </si>
  <si>
    <t>008</t>
  </si>
  <si>
    <t>VN-SCHALTER</t>
  </si>
  <si>
    <t>099</t>
  </si>
  <si>
    <t>Nummer des verkaufenden Vertriebsgerätes: individueller Wert pro Partner (z.B. '099')</t>
  </si>
  <si>
    <t>009</t>
  </si>
  <si>
    <t>VN-AUSGABESTELLE</t>
  </si>
  <si>
    <t>000000</t>
  </si>
  <si>
    <t>Nummer der verkaufenden Vertriebsstelle (Sonderfälle, bspw. Rücknahme: Nummer der rücknehmenden Vertriebsstelle)'gleiche Anmerkung wie Feld 007, Füllung nur bei Storno, ansonsten 0</t>
  </si>
  <si>
    <t>Nummer der verkaufenden Vertriebsstelle (Sonderfälle, bspw. Rücknahme: Nummer der rücknehmenden Vertriebsstelle)</t>
  </si>
  <si>
    <t>010</t>
  </si>
  <si>
    <t>VN-AUSGABE-SCHALTER</t>
  </si>
  <si>
    <t>000</t>
  </si>
  <si>
    <t>gleiche Anmerkung wie Feld 008 nur bei Storno, ansonsten 0</t>
  </si>
  <si>
    <t>Nummer des verkaufenden Vertriebsgeräts (Sonderfälle, bspw. Rücknahme: Nummer des rücknehmenden Vertriebsgerätes</t>
  </si>
  <si>
    <t>011</t>
  </si>
  <si>
    <t>VN-SCHICHT</t>
  </si>
  <si>
    <t>Nummer der Schicht, in der der Datensatz erzeugt wurde</t>
  </si>
  <si>
    <t>012</t>
  </si>
  <si>
    <t>VN-BEDIENER</t>
  </si>
  <si>
    <t>N 4</t>
  </si>
  <si>
    <t>0000</t>
  </si>
  <si>
    <t>Nummer des Bedieners, der den Verkauf, die Rücknahme durchgeführt hat</t>
  </si>
  <si>
    <t>013</t>
  </si>
  <si>
    <t>VN-AUSGABEDATUM</t>
  </si>
  <si>
    <t>C 6</t>
  </si>
  <si>
    <t>200825</t>
  </si>
  <si>
    <t>mussfeld, Prüfung plausible Werte. Eintrag muss Datumsformat haben, z.B. 200320</t>
  </si>
  <si>
    <t>Datum, an dem der Verkaufsdatensatz erzeugt wurde Format: JJMMTT</t>
  </si>
  <si>
    <t>014</t>
  </si>
  <si>
    <t>VN-AUSGABEZEIT</t>
  </si>
  <si>
    <t>091045</t>
  </si>
  <si>
    <t xml:space="preserve">mussfeld, Prüfung plausible Werte, </t>
  </si>
  <si>
    <t>Zeitpunkt, an dem der Verkaufsdatensatz geschrieben wurde Format: HHMMSS</t>
  </si>
  <si>
    <t>015</t>
  </si>
  <si>
    <t>VN-RECHNUNGSMONAT</t>
  </si>
  <si>
    <t>mussfeld, Prüfung plausible Werte</t>
  </si>
  <si>
    <t>Rechnungsmonat, in dem die Schicht eröffnet wurde Format MM</t>
  </si>
  <si>
    <t>016</t>
  </si>
  <si>
    <t>VN-FAMUSTER-NR</t>
  </si>
  <si>
    <t>6078</t>
  </si>
  <si>
    <t>Wert aus Liste von Konstanten</t>
  </si>
  <si>
    <t>017</t>
  </si>
  <si>
    <t>VN-BELEG-NR</t>
  </si>
  <si>
    <t>N 8</t>
  </si>
  <si>
    <t>12345678</t>
  </si>
  <si>
    <t>Pflichtfeld aus steuerlichen Gründen; Die Belegnummer muss für die Kombination Dienstelle&amp;Schalter&amp;Ausgabedatum eindeutig sein.</t>
  </si>
  <si>
    <t>Nummer des erstellten Beleges; beim Stornodatensatz muss die Belegnummer identisch mit der Belegnummer des dazu gehörenden Buchungsdatensatzes sein.</t>
  </si>
  <si>
    <t>018</t>
  </si>
  <si>
    <t>VN-1-GELTUNGSTAG</t>
  </si>
  <si>
    <t xml:space="preserve">Pflchtfeld
Prüfung plausible Werte. </t>
  </si>
  <si>
    <t>erster Geltungstag des Fahrscheins Format: JJMMTT</t>
  </si>
  <si>
    <t>019</t>
  </si>
  <si>
    <t>VN-LETZTER-GELTUNGSTAG</t>
  </si>
  <si>
    <t xml:space="preserve">Pflichtfeld
Prüfung plausible Werte. </t>
  </si>
  <si>
    <t>letzter Geltungstag des FahrscheinsFormat: JJMMTT</t>
  </si>
  <si>
    <t>020</t>
  </si>
  <si>
    <t>VN-VERKEHR-BINNEN</t>
  </si>
  <si>
    <t>302</t>
  </si>
  <si>
    <t>Pflichtfeld, siehe Tabelle "VerkGatt"</t>
  </si>
  <si>
    <t>Wert aus einer Liste von Konstanten kennzeichnet den konkreten Tarif, Abrechnungsstelle braucht die Angebotsmatrix zur Erstellung der Zuordnung zu diesem Feld</t>
  </si>
  <si>
    <t>VN-GATTUNG-DB</t>
  </si>
  <si>
    <t>Wert aus einer Liste von Konstanten kennzeichnet das konkrete Angebot, Abrechnungsstelle braucht die Angebotsmatrix zur Erstellung der Zuordnung zu diesem Feld</t>
  </si>
  <si>
    <t>022</t>
  </si>
  <si>
    <t>VN-ERMAESSIGUNGSART-DB</t>
  </si>
  <si>
    <t>Pflichtfeld, siehe Tabelle "Ermäßigung"</t>
  </si>
  <si>
    <t>Wert aus Liste von Konstanten Kennzeichnet die Ermäßigung (z.B. BahnCard), Abrechnungsstelle braucht die Angebotsmatrix zur Erstellung der Zuordnung zu diesem Feld</t>
  </si>
  <si>
    <t>023</t>
  </si>
  <si>
    <t>VN-KLASSE-DB</t>
  </si>
  <si>
    <t>N 1</t>
  </si>
  <si>
    <t>2</t>
  </si>
  <si>
    <t>Pflichtfeld, siehe Tabelle "Klasse"</t>
  </si>
  <si>
    <t>Wert aus Liste von Konstanten, Abrechnungsstelle braucht die Angebotsmatrix zur Erstellung der Zuordnung zu diesem Feld</t>
  </si>
  <si>
    <t>024</t>
  </si>
  <si>
    <t>VN-VERKAUFSART</t>
  </si>
  <si>
    <t>13</t>
  </si>
  <si>
    <t>Pflichtfeld, siehe Tabelle "Verkaufsart"</t>
  </si>
  <si>
    <t>025</t>
  </si>
  <si>
    <t>VN-KUNDEN-NR</t>
  </si>
  <si>
    <t>N 7</t>
  </si>
  <si>
    <t>0000000</t>
  </si>
  <si>
    <t>Konstante  = 0000000; ABO Kundennummer, sonst Konstante = 0</t>
  </si>
  <si>
    <t>026</t>
  </si>
  <si>
    <t>VN-ZUSATZANGABEN</t>
  </si>
  <si>
    <t>00000000</t>
  </si>
  <si>
    <t>Konstante = 00000000</t>
  </si>
  <si>
    <t>027</t>
  </si>
  <si>
    <t>VN-AKQUIRIERENDE-DST</t>
  </si>
  <si>
    <t>Konstante  = 000000; Vertriebsstelle, für die der Fahrschein erstellt wurde</t>
  </si>
  <si>
    <t>028</t>
  </si>
  <si>
    <t>VN-ENTFERNUNG-DB</t>
  </si>
  <si>
    <t>0030</t>
  </si>
  <si>
    <t>Tarifkm Füllung durch EVU/Tarifkm C-Preis ohne Anstoß/Summe aus Hin und Rückfahrt/Gesamtentfernung (Bei Hin und Rückfahrt Dopplung)</t>
  </si>
  <si>
    <t>Gesamtentfernung DB (KM aus Hinfahrt und Rückfahrt)</t>
  </si>
  <si>
    <t>=&gt; Für Hin- und Rückfahrt werden hier die Kilometer addiert.</t>
  </si>
  <si>
    <t>029</t>
  </si>
  <si>
    <t>VN-GESAMTERLOES</t>
  </si>
  <si>
    <t>N 6,2</t>
  </si>
  <si>
    <t>00001450</t>
  </si>
  <si>
    <t>Ticketwert in Euro und Cent ohne Komma</t>
  </si>
  <si>
    <t>Gesamtpreis des Fahrscheins Summe der Felder VN-FAHRGELDANTEIL-DB und VN-FAHRGELDANTEIL-3TE.</t>
  </si>
  <si>
    <t>030</t>
  </si>
  <si>
    <t>VN-FAHRGELDANTEIL-DB</t>
  </si>
  <si>
    <t>Wert der Strecke DB ohne NE Anstoß (entspricht Gesamterlös ohne NE Anstoß)</t>
  </si>
  <si>
    <t>Fahrgeldanteil der DB</t>
  </si>
  <si>
    <t>031</t>
  </si>
  <si>
    <t>VN-KOSTENZUSCHLAG-DB</t>
  </si>
  <si>
    <t>Konstante</t>
  </si>
  <si>
    <t>032</t>
  </si>
  <si>
    <t>VN-FAHRGELDANTEIL-3TE</t>
  </si>
  <si>
    <t>Wert der Strecke NE Anstoß</t>
  </si>
  <si>
    <t>Fahrgeldanteil Dritte (NE, SEE)</t>
  </si>
  <si>
    <t>033</t>
  </si>
  <si>
    <t>VN-KOSTENZUSCHLAG-3TE</t>
  </si>
  <si>
    <t>034</t>
  </si>
  <si>
    <t>VN-SONSTIGE-EINNAHMEN</t>
  </si>
  <si>
    <t>035</t>
  </si>
  <si>
    <t>VN-VERKAEUFERPROV</t>
  </si>
  <si>
    <t>N 3,2</t>
  </si>
  <si>
    <t>00000</t>
  </si>
  <si>
    <t>036</t>
  </si>
  <si>
    <t>VN-PREISNACHLASS</t>
  </si>
  <si>
    <t>N 2,3</t>
  </si>
  <si>
    <t>037</t>
  </si>
  <si>
    <t>VN-ZAHLUNGSART</t>
  </si>
  <si>
    <t>51</t>
  </si>
  <si>
    <r>
      <t>Pflichtfeld, siehe Tabelle "</t>
    </r>
    <r>
      <rPr>
        <b/>
        <sz val="11"/>
        <rFont val="Calibri"/>
        <family val="2"/>
        <scheme val="minor"/>
      </rPr>
      <t>Zahlungsart</t>
    </r>
    <r>
      <rPr>
        <sz val="11"/>
        <rFont val="Calibri"/>
        <family val="2"/>
        <scheme val="minor"/>
      </rPr>
      <t>"</t>
    </r>
  </si>
  <si>
    <t>038</t>
  </si>
  <si>
    <t>VN-ERWACHSENE</t>
  </si>
  <si>
    <t>Füllung mit tatsächlicher Anzahl (z.B. 001 bei einem Erwachsenen)</t>
  </si>
  <si>
    <t>Anzahl Erwachsene</t>
  </si>
  <si>
    <t>039</t>
  </si>
  <si>
    <t>VN-KINDER</t>
  </si>
  <si>
    <t>Füllung mit tatsächlicher Anzahl</t>
  </si>
  <si>
    <t>Anzahl zahlende Kinder</t>
  </si>
  <si>
    <t>040</t>
  </si>
  <si>
    <t>VN-UNENTGELTLICH</t>
  </si>
  <si>
    <t>Anzahl unentgeltlich beförderte Personen, sofern eingegeben (z. B. Begleiter von Blinden dargestellt, keine Familienkinder)</t>
  </si>
  <si>
    <t>041</t>
  </si>
  <si>
    <t>VN-VERKAUFSANW</t>
  </si>
  <si>
    <t>042</t>
  </si>
  <si>
    <t>VN-ART-DER-KARTE</t>
  </si>
  <si>
    <t>00</t>
  </si>
  <si>
    <t>043</t>
  </si>
  <si>
    <t>VN-ANZAHL-VERK-KARTEN</t>
  </si>
  <si>
    <t>0001</t>
  </si>
  <si>
    <t>044</t>
  </si>
  <si>
    <t>VN-ERLOES-JE-KARTE</t>
  </si>
  <si>
    <t>Standard = 0, aber besondere Berechnung bei Umweg, Klassenwechsel, u.ä. Variabler Teil Satzart 32</t>
  </si>
  <si>
    <t>045</t>
  </si>
  <si>
    <t>VN-HIN-RUECK-KZ</t>
  </si>
  <si>
    <t>1</t>
  </si>
  <si>
    <t>1 - Einfache Fahrt 2 - Hin- und Rückfahrt</t>
  </si>
  <si>
    <t>Zeitkarten = 1</t>
  </si>
  <si>
    <t>046</t>
  </si>
  <si>
    <t>VN-QMS-ID</t>
  </si>
  <si>
    <t>N 10</t>
  </si>
  <si>
    <t>0000000000</t>
  </si>
  <si>
    <t>QMS-ID für gesteuerte Angebote</t>
  </si>
  <si>
    <t>047</t>
  </si>
  <si>
    <t>VN-FAMILIENKINDER</t>
  </si>
  <si>
    <t>tatsächliche Anzahl der Familienkinder</t>
  </si>
  <si>
    <t>wenn gefüllt, dann muss auch VN-Erwachsene gefüllt sein</t>
  </si>
  <si>
    <t>048</t>
  </si>
  <si>
    <t>VN-ERM-ERW</t>
  </si>
  <si>
    <t>tatsächliche Anzahl ermäßigter Erwachsener (Davon Wert von Position 38)</t>
  </si>
  <si>
    <t>Anzahl Erwachsene mit BahnCard-Ermäßigung (Teilmenge von Feld VN-Erwachsene)</t>
  </si>
  <si>
    <t>049</t>
  </si>
  <si>
    <t>VN-ERM-KIND</t>
  </si>
  <si>
    <t>tatsächliche Anzahl ermäßigter Kinder (Davon Wert von Position 39)</t>
  </si>
  <si>
    <t>Anzahl Kinder mit Ermäßigung (Teilmenge von Feld VN-Kinder)</t>
  </si>
  <si>
    <t>050</t>
  </si>
  <si>
    <t>VN-ERM-FAM-KIND</t>
  </si>
  <si>
    <t>Anzahl Familienkinder mit Ermäßigung (Teilmenge von VN-Familienkinder)</t>
  </si>
  <si>
    <t>051</t>
  </si>
  <si>
    <t>VN-U-E-PROZESS-KZ</t>
  </si>
  <si>
    <t>10</t>
  </si>
  <si>
    <t xml:space="preserve">10 Verkauf der ursprünglichen Leistung; 1 Storno; </t>
  </si>
  <si>
    <t>052</t>
  </si>
  <si>
    <t>VN-ZUG-NR</t>
  </si>
  <si>
    <t>N 5</t>
  </si>
  <si>
    <t>In Klärung: Fixer Wert (laut Spalte F)</t>
  </si>
  <si>
    <t>053</t>
  </si>
  <si>
    <t>VN-KARTEN-NR</t>
  </si>
  <si>
    <t>C 24</t>
  </si>
  <si>
    <t>000000000000000000000000</t>
  </si>
  <si>
    <t>054</t>
  </si>
  <si>
    <t>VN-BUCHUNGS-NR</t>
  </si>
  <si>
    <t>055</t>
  </si>
  <si>
    <t>VN-BORDPREIS</t>
  </si>
  <si>
    <t>Wert Bordpreis</t>
  </si>
  <si>
    <t>056</t>
  </si>
  <si>
    <t>VN-BORDPREIS-MWST-KZ</t>
  </si>
  <si>
    <t>0 - keine Mehrwertsteuerberechnung
 1 - voller Mehrwertsteuersatz
 2 - ermäßigter Mehrwertsteuersatz
 9 - Umsatzsteuer unbestimmt</t>
  </si>
  <si>
    <t>Konstante = 0</t>
  </si>
  <si>
    <t>057</t>
  </si>
  <si>
    <t>VN-MONAT-ODER-WOCHE</t>
  </si>
  <si>
    <t>Pflichtfeld: Bei Monatskarte Angabe des Monats, bei Wochenkarten Angabe der Kalenderwoche</t>
  </si>
  <si>
    <t>Bei Streckenzeitkarten: Nummer des Monats oder der Woche Hinfahrt Angebot</t>
  </si>
  <si>
    <t>058</t>
  </si>
  <si>
    <t>VN-VERK-DB</t>
  </si>
  <si>
    <t>Hinfahrt</t>
  </si>
  <si>
    <t>identisch mit Feld 020</t>
  </si>
  <si>
    <t>Nummer des konkreten Tarifs der DB der Hinfahrt (bei reinen NE/SEE-Fahrscheinen mit 0 gefüllt)</t>
  </si>
  <si>
    <t>059</t>
  </si>
  <si>
    <t>VN-GATT-DB</t>
  </si>
  <si>
    <t>identisch mit Feld 021</t>
  </si>
  <si>
    <t>Nummer des konkreten Angebots der DB der Hinfahrt (bei reinen NE/SEE-Fahrscheinen mit 0 gefüllt) Wegeangaben</t>
  </si>
  <si>
    <t>060</t>
  </si>
  <si>
    <t>VN-IBNR-ABG-DB</t>
  </si>
  <si>
    <t>03200</t>
  </si>
  <si>
    <t>INBR DB Abgangsbahnhof der Hinfahrt - Vorgabe IBNR DB</t>
  </si>
  <si>
    <t>Wert aus Liste von Konstanten - IBNR des DB-Abgangsbahnhofs der Hinfahrt Interne Bahnhofsnummer (IBNR). Keine Beteiligung DB (Fahrschein NE/SEE ab Übergangsbahnhof) = 0</t>
  </si>
  <si>
    <t>061</t>
  </si>
  <si>
    <t>VN-IBNR-ZIEL-DB</t>
  </si>
  <si>
    <t>00115</t>
  </si>
  <si>
    <t>INBR DB Zielbahnhof der Hinfahrt - Vorgabe IBNR DB</t>
  </si>
  <si>
    <t>Wert aus Liste von Konstanten - IBNR des DB-Zielbahnhofs der Hinfahrt Keine Beteiligung DB (Fahrschein NE/SEE ab Übergangsbahnhof) = 0</t>
  </si>
  <si>
    <t>062</t>
  </si>
  <si>
    <t>VN-PROD-KZ</t>
  </si>
  <si>
    <t>063</t>
  </si>
  <si>
    <t>VN-IBNR-FV-IBV</t>
  </si>
  <si>
    <t>064</t>
  </si>
  <si>
    <t>VN-IBNR-FV-IBN</t>
  </si>
  <si>
    <t>065</t>
  </si>
  <si>
    <t>VN-IBNR-FV-LP1</t>
  </si>
  <si>
    <t>066</t>
  </si>
  <si>
    <t>VN-IBNR-FV-LP2</t>
  </si>
  <si>
    <t>067</t>
  </si>
  <si>
    <t>VN-IBNR-VOR-BP</t>
  </si>
  <si>
    <t>Umweg Relation IBNR Nummern Brechpunkt 1</t>
  </si>
  <si>
    <t>Wert aus Liste von Konstanten, Brechpunkte wie im VIA Text angegeben</t>
  </si>
  <si>
    <t>068</t>
  </si>
  <si>
    <t>VN-IBNR-NAC-BP</t>
  </si>
  <si>
    <t>Umweg Relation IBNR Nummern Brechpunkt 2</t>
  </si>
  <si>
    <t>069</t>
  </si>
  <si>
    <t>VN-IBNR-ANST-A</t>
  </si>
  <si>
    <t>IBNR Anstoßbanhof Abgang Hinfahrt Grundentfernung und Streckenentfernung</t>
  </si>
  <si>
    <t>070</t>
  </si>
  <si>
    <t>VN-IBNR-ANST-Z</t>
  </si>
  <si>
    <t>IBNR Anstoßbanhof Ziel Hinfahrt Grundentfernung und Streckenentfernung</t>
  </si>
  <si>
    <t>071</t>
  </si>
  <si>
    <t>VN-CITY-KZ</t>
  </si>
  <si>
    <t>072</t>
  </si>
  <si>
    <t>VN-KM-DB</t>
  </si>
  <si>
    <t>KM Angabe DB Entfernung der Hinfahrt</t>
  </si>
  <si>
    <t>DB-Entfernung der Hinfahrt Einnahmen DB</t>
  </si>
  <si>
    <t>073</t>
  </si>
  <si>
    <t>VN-DB-EINNAHME</t>
  </si>
  <si>
    <t>DB'Einnahme der Hinfahrt</t>
  </si>
  <si>
    <t>Fahrgeldanteil DB der Hinfahrt</t>
  </si>
  <si>
    <t>074</t>
  </si>
  <si>
    <t>VN-DB-EINNAHME-MWST-KZ</t>
  </si>
  <si>
    <t>075</t>
  </si>
  <si>
    <t>VN-DB-KOSTENZUSCHLAG</t>
  </si>
  <si>
    <t>076</t>
  </si>
  <si>
    <t>VN-DB-KOSTEZU-MWST-KZ</t>
  </si>
  <si>
    <t>Konstante Einnahmen Dritter</t>
  </si>
  <si>
    <t>077</t>
  </si>
  <si>
    <t>VN-3TE-FAHRGELDANTEIL</t>
  </si>
  <si>
    <t>Fahrgeldanteil Dritte der Hinfahrt</t>
  </si>
  <si>
    <t>078</t>
  </si>
  <si>
    <t>VN-3TE-FAHRGELD-MWST- KZ</t>
  </si>
  <si>
    <t>Wert aus einer Liste von Konstanten</t>
  </si>
  <si>
    <t>079</t>
  </si>
  <si>
    <t>VN-3TE-KOSTENZUSCHLAG</t>
  </si>
  <si>
    <t>080</t>
  </si>
  <si>
    <t>VN-3TE-KOSTEZU-MWST-KZ</t>
  </si>
  <si>
    <t>Konstante Sonstige Einnahmen</t>
  </si>
  <si>
    <t>081</t>
  </si>
  <si>
    <t>VN-SE</t>
  </si>
  <si>
    <t>082</t>
  </si>
  <si>
    <t>VN-SE-LEISTUNGS-CODE</t>
  </si>
  <si>
    <t>083</t>
  </si>
  <si>
    <t>VN-SE-MWST-KZ</t>
  </si>
  <si>
    <t>Konstante Rückfahrt Angebot</t>
  </si>
  <si>
    <t>084</t>
  </si>
  <si>
    <t>Rückfahrt</t>
  </si>
  <si>
    <t xml:space="preserve">identisch mit Feld 020 </t>
  </si>
  <si>
    <t>Nummer des konkreten Tarifs der DB der Rückfahrt (bei reinen NE/SEE-Fahrscheinen mit 0 gefüllt)</t>
  </si>
  <si>
    <t>085</t>
  </si>
  <si>
    <t>Nummer des konkreten Angebots der DB der Rückfahrt (bei reinen NE/SEE-Fahrscheinen mit 0 gefüllt) Wegeangaben</t>
  </si>
  <si>
    <t>086</t>
  </si>
  <si>
    <t>INBR DB Abgangsbahnhof der Rückfahrt - Vorgabe IBNR DB</t>
  </si>
  <si>
    <t>Wert aus Liste von Konstanten - IBNR des DB-Abgangsbahnhofs der Rückfahrt Interne Bahnhofsnummer (IBNR).Keine Beteiligung DB (Fahrschein NE/SEE ab Übergangsbahnhof) = 0</t>
  </si>
  <si>
    <t>087</t>
  </si>
  <si>
    <t>INBR DB Zielbahnhof der Rückfahrt - Vorgabe IBNR DB</t>
  </si>
  <si>
    <t>Wert aus Liste von Konstanten - IBNR des DB-Zielbahnhofs der Rückfahrt Keine Beteiligung DB (Fahrschein NE/SEE ab Übergangsbahnhof) = 0</t>
  </si>
  <si>
    <t>088</t>
  </si>
  <si>
    <t>089</t>
  </si>
  <si>
    <t>090</t>
  </si>
  <si>
    <t>091</t>
  </si>
  <si>
    <t>092</t>
  </si>
  <si>
    <t>093</t>
  </si>
  <si>
    <t>094</t>
  </si>
  <si>
    <t>095</t>
  </si>
  <si>
    <t>IBNR Anstoßbanhof Abgang Rückfahrt Grundentfernung und Streckenentfernung</t>
  </si>
  <si>
    <t>096</t>
  </si>
  <si>
    <t>IBNR Anstoßbanhof Ziel Rückfahrt Grundentfernung und Streckenentfernung</t>
  </si>
  <si>
    <t>097</t>
  </si>
  <si>
    <t>098</t>
  </si>
  <si>
    <t>KM Angabe DB Entfernung der Rückfahrt</t>
  </si>
  <si>
    <t>DB-Entfernung der Rückfahrt</t>
  </si>
  <si>
    <t>DB'Einnahme der Rückfahrt</t>
  </si>
  <si>
    <t>Fahrgeldanteil DB der Rückfahrt</t>
  </si>
  <si>
    <t>100</t>
  </si>
  <si>
    <t>101</t>
  </si>
  <si>
    <t>102</t>
  </si>
  <si>
    <t>103</t>
  </si>
  <si>
    <t>Fahrgeldanteil Dritte der Rückfahrt</t>
  </si>
  <si>
    <t>104</t>
  </si>
  <si>
    <t>105</t>
  </si>
  <si>
    <t>106</t>
  </si>
  <si>
    <t>107</t>
  </si>
  <si>
    <t>108</t>
  </si>
  <si>
    <t>109</t>
  </si>
  <si>
    <t>Konstante NE-/SEE-Angaben</t>
  </si>
  <si>
    <t>110</t>
  </si>
  <si>
    <t>VN-ERWACHSENE-DRITTE</t>
  </si>
  <si>
    <t>Anzahl Erwachsene auf der NE/SEE-Strecke (Gesamtzahl)</t>
  </si>
  <si>
    <t>111</t>
  </si>
  <si>
    <t>VN-KINDER-DRITTE</t>
  </si>
  <si>
    <t>Anzahl zahlender Kinder auf der NE/SEE-Strecke (Gesamtzahl)</t>
  </si>
  <si>
    <t>112</t>
  </si>
  <si>
    <t>VN-FAMILIENKINDER-DRITTE</t>
  </si>
  <si>
    <t>Anzahl Familienkinder auf der NE/SEE-Strecke (Gesamtzahl)</t>
  </si>
  <si>
    <t>wenn gefüllt, dann muss auch Feld VN-Erwachsene-Dritte gefüllt sein</t>
  </si>
  <si>
    <t>113</t>
  </si>
  <si>
    <t>VN-UNENTGELTLICH-DRITTE</t>
  </si>
  <si>
    <t>Pflichtfeld Anstoßtarif Anzahl der Personen</t>
  </si>
  <si>
    <t>Anzahl unentgeltlich beförderte Personen auf der NE/SEE-Strecke (Gesamtzahl)</t>
  </si>
  <si>
    <t>114</t>
  </si>
  <si>
    <t>VN-ERM-ERW-DRITTE</t>
  </si>
  <si>
    <t>Anzahl Erwachsene mit Ermäßigung auf der NE/SEE-Strecke (Teilmenge von VN-ERWACHSENE_DRITTE)</t>
  </si>
  <si>
    <t>115</t>
  </si>
  <si>
    <t>VN-ERM-KIND-DRITTE</t>
  </si>
  <si>
    <t>Anzahl Kinder mit Ermäßigung auf der NE/SEE-Strecke (Teilmenge von VN-ERWACHSENE_DRITTE)</t>
  </si>
  <si>
    <t>116</t>
  </si>
  <si>
    <t>VN-ERM-FAM-KIND-DRITTE</t>
  </si>
  <si>
    <t>Anzahl Familienkinder mit Ermäßigung auf der NE/SEE-Strecke (Teilmenge von VNERWACHSENE_DRITTE)</t>
  </si>
  <si>
    <t>117</t>
  </si>
  <si>
    <t>VN-NE-SEE-BLATT-NR</t>
  </si>
  <si>
    <t>NE Tarif Blattnummer</t>
  </si>
  <si>
    <t>Blatt-Nr der NE/SEE-Verwaltung laut Tarif</t>
  </si>
  <si>
    <t>118</t>
  </si>
  <si>
    <t>VN-NE-SEE-VERKEHR</t>
  </si>
  <si>
    <t>Vorgabe DB bei NE Tarif</t>
  </si>
  <si>
    <t>119</t>
  </si>
  <si>
    <t>VN-NE-SEE-GATTUNG</t>
  </si>
  <si>
    <t>Wert aus einer Liste von Konstanten, kennzeichnet das Angebbot NE/SEE</t>
  </si>
  <si>
    <t>120</t>
  </si>
  <si>
    <t>VN-NE-SEE-ERMAESSIGUNGSART</t>
  </si>
  <si>
    <t>Wert aus Liste von Konstanten- Ermäßigung im NE/SEE-Verkehr</t>
  </si>
  <si>
    <t>121</t>
  </si>
  <si>
    <t>VN-NE-SEE-KM</t>
  </si>
  <si>
    <t>NE Tarifkilometer</t>
  </si>
  <si>
    <t>Entfernung NE/SEE</t>
  </si>
  <si>
    <t>122</t>
  </si>
  <si>
    <t>VN-NE-SEE-REL-HIN</t>
  </si>
  <si>
    <t>Codierte Relationsangabe aus NE Blatt</t>
  </si>
  <si>
    <t>Wert aus Liste von Konstanten- NE/SEE-Relation der Hinfahrt laut Tarif</t>
  </si>
  <si>
    <t>123</t>
  </si>
  <si>
    <t>VN-NE-SEE-REL-RUECK</t>
  </si>
  <si>
    <t>Wert aus Liste von Konstanten- NE/SEE-Relation der Rückfahrt laut Tarif</t>
  </si>
  <si>
    <t>124</t>
  </si>
  <si>
    <t>VN-VON-IBNR</t>
  </si>
  <si>
    <t>IBNR - Abgangs-Bf der Gesamtstrecke lt. Eingabemaske</t>
  </si>
  <si>
    <t>Wert aus Liste von Konstanten- IBNR, DB oder Abgangsbahnhofs NE/SEE, nur gefüllt, wenn es einen Anstoßverkehr  gibt, ansonsten "00000"</t>
  </si>
  <si>
    <t>125</t>
  </si>
  <si>
    <t>VN-NACH-IBNR-NE-SEE-REL</t>
  </si>
  <si>
    <t>IBNR _ Zielbahnhof der Gesamtstrecke lt. Eingabemaske</t>
  </si>
  <si>
    <t>Wert aus Liste von Konstanten- IBNR, DB oder des Zielbahnhofs NE/SEE, nur gefüllt, wenn es einen Anstoßverkehr  gibt, ansonsten "00000"</t>
  </si>
  <si>
    <t>126</t>
  </si>
  <si>
    <t>VN-NE-SEE-UEBG-HIN</t>
  </si>
  <si>
    <t>IBNR NE/SEE Übergangsbahnhof Hinfahrt</t>
  </si>
  <si>
    <t>Wert aus Liste von Konstanten- IBNR des Übergangsbahnhhofs NE/SEE der Hinfahrt</t>
  </si>
  <si>
    <t>127</t>
  </si>
  <si>
    <t>VN-NE-SEE-UEBG-RUECK</t>
  </si>
  <si>
    <t>IBNR NE/SEE Übergangsbahnhof Rückfahrt</t>
  </si>
  <si>
    <t>Wert aus Liste von Konstanten- IBNR des Übergangsbahnhhofs NE/SEE der Rückfahrt Bus-Angaben</t>
  </si>
  <si>
    <t>128</t>
  </si>
  <si>
    <t>VN-BUS-VERKEHR</t>
  </si>
  <si>
    <t>Wert aus einer Liste von Konstanten, kennzeichnet den konkreten Bustarif</t>
  </si>
  <si>
    <t>129</t>
  </si>
  <si>
    <t>VN-BUS-GATTUNG</t>
  </si>
  <si>
    <t>Wert aus einer Liste von Konstanten, kennzeichnet das konkrete Angebot</t>
  </si>
  <si>
    <t>130</t>
  </si>
  <si>
    <t>VN-BUS-LINIE</t>
  </si>
  <si>
    <t>Nummer der Buslinie</t>
  </si>
  <si>
    <t>131</t>
  </si>
  <si>
    <t>VN-BUS-SCHIENE-REL</t>
  </si>
  <si>
    <t>Nummer der Bus-Schiene-Relation</t>
  </si>
  <si>
    <t>132</t>
  </si>
  <si>
    <t>VN-ABONNEMENT-NR</t>
  </si>
  <si>
    <t>133</t>
  </si>
  <si>
    <t>VN-ABO-VERTRAGS-NR</t>
  </si>
  <si>
    <t>134</t>
  </si>
  <si>
    <t>VN-BUS-VON</t>
  </si>
  <si>
    <t>C 20</t>
  </si>
  <si>
    <t>Variable Abgangsort Bus</t>
  </si>
  <si>
    <t>blan1</t>
  </si>
  <si>
    <t>20 blanks</t>
  </si>
  <si>
    <t>135</t>
  </si>
  <si>
    <t>VN-BUS-NACH</t>
  </si>
  <si>
    <t>Variable Zielort Bus</t>
  </si>
  <si>
    <t>Spalte1</t>
  </si>
  <si>
    <t xml:space="preserve">EFVA32021000665067904000000000593000020082508090408610338692800200825200825302001192050000000000000006650670131000028000000280000000000000000000000000000000000000000000055001000000000000000000100000000200000000000000010000001000000                        0000000000000000302001032000012403000000000000000000000000000000032000012400131000014002000020000000000000000000000000000000000030200100124032000300000000000000000000000000000000124032000013100001400200002000000000000000000000000000000000000000000000000000000000000000000000000000000000000000000000000000000000000000000000000000000000000                                        </t>
  </si>
  <si>
    <t xml:space="preserve">EFVA32021000665067909000000000256000020123122454912610372714414201231210101302001012050000000000000006650670131000028700000287000000000000000000000000000000000000000000051001000000000000000000100000000100000000000000000000001000000                        0000000000000000302001032000012403000000000000000000000000000000032000012400131000028702000020000000000000000000000000000000000000000000000000000000000000000000000000000000000000000000000000000000000000001000000000000000000000000000000000000000000000000000000000000000000000000000000000000000000000000000000000000000000000000000000000000                                        </t>
  </si>
  <si>
    <t xml:space="preserve">EFVA32021000665703901000000000684000021013118244501610328613322210201210207001055012050000000000000006657030044000065300000653000000000000000000000000000000000000000000051001000000000000000000100000000100000000000000000000001000000                        0000000000000005001055127631033803000000000000000000000000000000103381033800044000065302000020000000000000000000000000000000000000000000000000000000000000000000000000000000000000000000000000000000000000001000000000000000000000000000000000000000000000000000000000000000000000000000000000000000000000000000000000000000000000000000000000000                                        </t>
  </si>
  <si>
    <t>Flexpreis H+R</t>
  </si>
  <si>
    <t>Flexpreis H</t>
  </si>
  <si>
    <t>Wochenkarte</t>
  </si>
  <si>
    <t>EFVA</t>
  </si>
  <si>
    <t>665067</t>
  </si>
  <si>
    <t>665703</t>
  </si>
  <si>
    <t>904</t>
  </si>
  <si>
    <t>909</t>
  </si>
  <si>
    <t>901</t>
  </si>
  <si>
    <t>593</t>
  </si>
  <si>
    <t>256</t>
  </si>
  <si>
    <t>684</t>
  </si>
  <si>
    <t>201231</t>
  </si>
  <si>
    <t>210131</t>
  </si>
  <si>
    <t>080904</t>
  </si>
  <si>
    <t>224549</t>
  </si>
  <si>
    <t>182445</t>
  </si>
  <si>
    <t>12</t>
  </si>
  <si>
    <t>6103</t>
  </si>
  <si>
    <t>38692800</t>
  </si>
  <si>
    <t>72714414</t>
  </si>
  <si>
    <t>28613322</t>
  </si>
  <si>
    <t>210101</t>
  </si>
  <si>
    <t>210207</t>
  </si>
  <si>
    <t>19</t>
  </si>
  <si>
    <t>0131</t>
  </si>
  <si>
    <t>0044</t>
  </si>
  <si>
    <t>00002800</t>
  </si>
  <si>
    <t>00002870</t>
  </si>
  <si>
    <t>00006530</t>
  </si>
  <si>
    <t>55</t>
  </si>
  <si>
    <t xml:space="preserve">                        </t>
  </si>
  <si>
    <t>VN-H-VERK-DB</t>
  </si>
  <si>
    <t>VN-H-GATT-DB</t>
  </si>
  <si>
    <t>VN-H-IBNR-ABG-DB</t>
  </si>
  <si>
    <t>12763</t>
  </si>
  <si>
    <t>VN-H-IBNR-ZIEL-DB</t>
  </si>
  <si>
    <t>00124</t>
  </si>
  <si>
    <t>10338</t>
  </si>
  <si>
    <t>VN-H-PROD-KZ</t>
  </si>
  <si>
    <t>VN-H-IBNR-FV-IBV</t>
  </si>
  <si>
    <t>VN-H-IBNR-FV-IBN</t>
  </si>
  <si>
    <t>VN-H-IBNR-FV-LP1</t>
  </si>
  <si>
    <t>VN-H-IBNR-FV-LP2</t>
  </si>
  <si>
    <t>VN-H-IBNR-VOR-BP</t>
  </si>
  <si>
    <t>VN-H-IBNR-NAC-BP</t>
  </si>
  <si>
    <t>VN-H-IBNR-ANST-A</t>
  </si>
  <si>
    <t>VN-H-IBNR-ANST-Z</t>
  </si>
  <si>
    <t>VN-H-CITY-KZ</t>
  </si>
  <si>
    <t>VN-H-KM-DB</t>
  </si>
  <si>
    <t>VN-H-DB-EINNAHME</t>
  </si>
  <si>
    <t>00001400</t>
  </si>
  <si>
    <t>VN-H-DB-EINNAHME-MWST-KZ</t>
  </si>
  <si>
    <t>VN-H-DB-KOSTENZUSCHLAG</t>
  </si>
  <si>
    <t>00002000</t>
  </si>
  <si>
    <t>VN-H-DB-KOSTEZU-MWST-KZ</t>
  </si>
  <si>
    <t>VN-H-3TE-FAHRGELDANTEIL</t>
  </si>
  <si>
    <t>VN-H-3TE-FAHRGELD-MWST-KZ</t>
  </si>
  <si>
    <t>VN-H-3TE-KOSTENZUSCHLAG</t>
  </si>
  <si>
    <t>VN-H-3TE-KOSTEZU-MWST-KZ</t>
  </si>
  <si>
    <t>VN-H-SE</t>
  </si>
  <si>
    <t>VN-H-SE-LEISTUNGS-CODE</t>
  </si>
  <si>
    <t>VN-H-SE-MWST-KZ</t>
  </si>
  <si>
    <t>VN-R-VERK-DB</t>
  </si>
  <si>
    <t>VN-R-GATT-DB</t>
  </si>
  <si>
    <t>VN-R-IBNR-ABG-DB</t>
  </si>
  <si>
    <t>VN-R-IBNR-ZIEL-DB</t>
  </si>
  <si>
    <t>VN-R-PROD-KZ</t>
  </si>
  <si>
    <t>VN-R-IBNR-FV-IBV</t>
  </si>
  <si>
    <t>VN-R-IBNR-FV-IBN</t>
  </si>
  <si>
    <t>VN-R-IBNR-FV-LP1</t>
  </si>
  <si>
    <t>VN-R-IBNR-FV-LP2</t>
  </si>
  <si>
    <t>VN-R-IBNR-VOR-BP</t>
  </si>
  <si>
    <t>VN-R-IBNR-NAC-BP</t>
  </si>
  <si>
    <t>VN-R-IBNR-ANST-A</t>
  </si>
  <si>
    <t>VN-R-IBNR-ANST-Z</t>
  </si>
  <si>
    <t>VN-R-CITY-KZ</t>
  </si>
  <si>
    <t>VN-R-KM-DB</t>
  </si>
  <si>
    <t>VN-R-DB-EINNAHME</t>
  </si>
  <si>
    <t>VN-R-DB-EINNAHME-MWST-KZ</t>
  </si>
  <si>
    <t>VN-R-DB-KOSTENZUSCHLAG</t>
  </si>
  <si>
    <t>00001000</t>
  </si>
  <si>
    <t>VN-R-DB-KOSTEZU-MWST-KZ</t>
  </si>
  <si>
    <t>VN-R-3TE-FAHRGELDANTEIL</t>
  </si>
  <si>
    <t>VN-R-3TE-FAHRGELD-MWST-KZ</t>
  </si>
  <si>
    <t>VN-R-3TE-KOSTENZUSCHLAG</t>
  </si>
  <si>
    <t>VN-R-3TE-KOSTEZU-MWST-KZ</t>
  </si>
  <si>
    <t>VN-R-SE</t>
  </si>
  <si>
    <t>VN-R-SE-LEISTUNGS-CODE</t>
  </si>
  <si>
    <t>VN-R-SE-MWST-KZ</t>
  </si>
  <si>
    <t>VN-NE-SEE-UEB-RUECK</t>
  </si>
  <si>
    <t xml:space="preserve">                    </t>
  </si>
  <si>
    <t>SA11 - Struktur für relationslose Fahrscheine</t>
  </si>
  <si>
    <t>kum Länge</t>
  </si>
  <si>
    <t>Vorlage</t>
  </si>
  <si>
    <t>Fixer Wert ("DTVD")</t>
  </si>
  <si>
    <t>Fixer Wert ("11")</t>
  </si>
  <si>
    <t>Fixer Wert ("021")</t>
  </si>
  <si>
    <t>Fixer Wert</t>
  </si>
  <si>
    <t>0=Keine Unregelmäßigkeiten</t>
  </si>
  <si>
    <t>Individueller Wert pro Partner /TK bzw. TuVK Vertrag</t>
  </si>
  <si>
    <t>In Klärung: individueller Wert lt. DB P (Vorgabe DB), kann fixer Wert pro Partner sein</t>
  </si>
  <si>
    <t>bei Storno (VN-KZ-BUCHUNGSART =2) erwartete Füllung aus Feld 007 sonst 000000</t>
  </si>
  <si>
    <t>bei Storno (VN-KZ-BUCHUNGSART =2) erwartete Füllung aus Feld 008 sonst 000</t>
  </si>
  <si>
    <t>201110</t>
  </si>
  <si>
    <t>Prüfung plausible Werte. Eintrag muss Datumsformat haben, z.B. 200320</t>
  </si>
  <si>
    <t>100525</t>
  </si>
  <si>
    <t xml:space="preserve">Prüfung plausible Werte, </t>
  </si>
  <si>
    <t>11</t>
  </si>
  <si>
    <t>Prüfung plausible Werte</t>
  </si>
  <si>
    <t>Fixer Wert (laut Spalte G)</t>
  </si>
  <si>
    <t>22554789</t>
  </si>
  <si>
    <t>201115</t>
  </si>
  <si>
    <t xml:space="preserve">
Prüfung plausible Werte. </t>
  </si>
  <si>
    <t>N 5,2</t>
  </si>
  <si>
    <t>0003500</t>
  </si>
  <si>
    <t>Wert der Strecke DB ohne Drittanteile (entspricht Gesamterlös ohne Drittanteile)</t>
  </si>
  <si>
    <t>Drittanteile lt. gewähltem Angebot/Tarif</t>
  </si>
  <si>
    <t>Füllung mit tatsächlicher Anzahl (z.B. 01 bei einem Erwachsenen)</t>
  </si>
  <si>
    <t xml:space="preserve">Füllung mit tatsächlicher Anzahl </t>
  </si>
  <si>
    <t>VN-NETZ-BEZIRKS-KARTE</t>
  </si>
  <si>
    <t>VN-HAUPTNETZ-BEZIRKSKARTE</t>
  </si>
  <si>
    <t>VN-HAUPTKARTEN-NR</t>
  </si>
  <si>
    <t>000000000</t>
  </si>
  <si>
    <t>VN-ANGEBOTSGRUPPE</t>
  </si>
  <si>
    <t>VN-NAME-VORNAME</t>
  </si>
  <si>
    <t>C 30</t>
  </si>
  <si>
    <t>Fixer Wert, 30*blank</t>
  </si>
  <si>
    <t>VN-STRASSE-HAUS-NR</t>
  </si>
  <si>
    <t>C30</t>
  </si>
  <si>
    <t>VN-PLZ-ORT</t>
  </si>
  <si>
    <t>DE___02979</t>
  </si>
  <si>
    <r>
      <t xml:space="preserve">Wenn </t>
    </r>
    <r>
      <rPr>
        <b/>
        <sz val="11"/>
        <rFont val="Calibri"/>
        <family val="2"/>
        <scheme val="minor"/>
      </rPr>
      <t>Länderticket (außer Mobile- oder Web-Verkauf [vgl. Verkaufsart])</t>
    </r>
    <r>
      <rPr>
        <sz val="11"/>
        <rFont val="Calibri"/>
        <family val="2"/>
        <scheme val="minor"/>
      </rPr>
      <t xml:space="preserve">, dann </t>
    </r>
    <r>
      <rPr>
        <b/>
        <sz val="11"/>
        <rFont val="Calibri"/>
        <family val="2"/>
        <scheme val="minor"/>
      </rPr>
      <t xml:space="preserve">ab Feld 6 </t>
    </r>
    <r>
      <rPr>
        <sz val="11"/>
        <rFont val="Calibri"/>
        <family val="2"/>
        <scheme val="minor"/>
      </rPr>
      <t xml:space="preserve">die Verkehrnummer des Verbundes am Verkaufsort eintragen (mehrfache Verbundnummern sind mit "_" zu trennen,  siehe Tabellenblatt </t>
    </r>
    <r>
      <rPr>
        <b/>
        <sz val="11"/>
        <rFont val="Calibri"/>
        <family val="2"/>
        <scheme val="minor"/>
      </rPr>
      <t xml:space="preserve">"VN-PLZ-ORT";
Wenn D-Ticket, dann Länderkennzeichen (2-stellig, Buchstaben, nach Standard „ISO-3166 „ALPHA-2““ ), 3 blank-Felder, PLZ (5-stellig, Ziffern) </t>
    </r>
    <r>
      <rPr>
        <sz val="11"/>
        <rFont val="Calibri"/>
        <family val="2"/>
        <scheme val="minor"/>
      </rPr>
      <t>des Wohnortes des Abonennten oder Dienststelle des Jobtickets. In Summe 10 Stellen gefüllt und 20 blank;
sonst leer (30*blank);</t>
    </r>
  </si>
  <si>
    <t>Hinweis: bei Datensätzen mit Länderkennzeichen ungleich "DE" hat die Postleitzahl keine Relevanz; In diesen Fällen die PLZ mit  "xxxxx" füllen
Sollte bei einem Einnahmedatensatz des Deutschlandtickets die Länderkennung und/oder die PLZ nicht ermittelbar sein, bitten wir um Füllung der entsprechenden Zeichen mit „0“ (Beispiel: „00___00000“)</t>
  </si>
  <si>
    <t>Column1</t>
  </si>
  <si>
    <t xml:space="preserve">EFVA11021000620385904205898001612000020123109211412610368711952201231201231001241012050000000000000000000000000000700000070000000000000000000000000000000000000000051050000000000000000100000000000000000000001                                                                                          </t>
  </si>
  <si>
    <t>QDL</t>
  </si>
  <si>
    <t>620385</t>
  </si>
  <si>
    <t>205898</t>
  </si>
  <si>
    <t>612</t>
  </si>
  <si>
    <t>092114</t>
  </si>
  <si>
    <t>68711952</t>
  </si>
  <si>
    <t>241</t>
  </si>
  <si>
    <t>0007000</t>
  </si>
  <si>
    <t>VN-HAUPTNETZ-BEZIRKS-KARTE</t>
  </si>
  <si>
    <t>Kennzeichen</t>
  </si>
  <si>
    <t>UMSATZSTEUERSATZ</t>
  </si>
  <si>
    <t>AE</t>
  </si>
  <si>
    <t>Lieferungen und sonstige Leistungen zum erm. Steuersatz 7 %</t>
  </si>
  <si>
    <t>X0</t>
  </si>
  <si>
    <t>Nichtsteuerbare Leistungen an Organgesellschaften</t>
  </si>
  <si>
    <t>Umsatzsteuer unbekannt</t>
  </si>
  <si>
    <t>AV</t>
  </si>
  <si>
    <t>Lieferungen und sonst. Leistungen zum allgem Steuersatz 19 %</t>
  </si>
  <si>
    <t>AN</t>
  </si>
  <si>
    <t>Nichtsteuerbare Lieferungen u.sonstige Leistungen</t>
  </si>
  <si>
    <t>NR</t>
  </si>
  <si>
    <t xml:space="preserve">Verkehr </t>
  </si>
  <si>
    <t>Testfall</t>
  </si>
  <si>
    <t>H&amp;R</t>
  </si>
  <si>
    <t>Verkauf</t>
  </si>
  <si>
    <t>Storno VDS</t>
  </si>
  <si>
    <t>Beteiligung Anstoßverkehr NE</t>
  </si>
  <si>
    <t>Flexpreis</t>
  </si>
  <si>
    <t xml:space="preserve">Erw. BC 25, 2. KL </t>
  </si>
  <si>
    <t>Hin</t>
  </si>
  <si>
    <t>x</t>
  </si>
  <si>
    <t>2 Erw. 1x BC25 1 Fam.Kind 2. Kl</t>
  </si>
  <si>
    <t>Hin&amp;Rück</t>
  </si>
  <si>
    <t>Kind 1. KL</t>
  </si>
  <si>
    <t>Kind BC 25 2. KL</t>
  </si>
  <si>
    <t>Erw. BC 50 1. Kl</t>
  </si>
  <si>
    <t>2 Erw. 2x BC 50 2. Kl 2 Fam.Kinder</t>
  </si>
  <si>
    <t>QDL Quer-Durchs-Land</t>
  </si>
  <si>
    <t>240</t>
  </si>
  <si>
    <t>1 Erw</t>
  </si>
  <si>
    <t>3 Erw.</t>
  </si>
  <si>
    <t>Bayern-Hopper-Ticket</t>
  </si>
  <si>
    <t>180</t>
  </si>
  <si>
    <t xml:space="preserve">1 Person </t>
  </si>
  <si>
    <t>1 Person</t>
  </si>
  <si>
    <t>170</t>
  </si>
  <si>
    <t>2 Person</t>
  </si>
  <si>
    <t>254</t>
  </si>
  <si>
    <t>2.Klasse</t>
  </si>
  <si>
    <t>Monatskarte</t>
  </si>
  <si>
    <t>250</t>
  </si>
  <si>
    <t>1.Klasse</t>
  </si>
  <si>
    <t>Pers Wochenkarte</t>
  </si>
  <si>
    <t>1. Klasse</t>
  </si>
  <si>
    <t>Pers Monatskarte</t>
  </si>
  <si>
    <t>2. Klasse</t>
  </si>
  <si>
    <t>Fahrradtageskarte NV</t>
  </si>
  <si>
    <t>REGIO120PLUS Ticket</t>
  </si>
  <si>
    <t>271</t>
  </si>
  <si>
    <t>592</t>
  </si>
  <si>
    <t>1Erw</t>
  </si>
  <si>
    <t>594</t>
  </si>
  <si>
    <t>2 Erw</t>
  </si>
  <si>
    <t>219</t>
  </si>
  <si>
    <t xml:space="preserve">1 Erw. </t>
  </si>
  <si>
    <t>270</t>
  </si>
  <si>
    <t xml:space="preserve">2 Personen </t>
  </si>
  <si>
    <t>318</t>
  </si>
  <si>
    <t>2 Erw. 2 Fam. Kinder</t>
  </si>
  <si>
    <t>SCHLESWIG-HOLSTEIN-T</t>
  </si>
  <si>
    <t>560</t>
  </si>
  <si>
    <t>3 Personen</t>
  </si>
  <si>
    <t xml:space="preserve">Info Regio 120 Ticket: </t>
  </si>
  <si>
    <t xml:space="preserve">Merker: alleinreisende Kinder werden wie Erwachsene behandelt </t>
  </si>
  <si>
    <t>Produktnummer</t>
  </si>
  <si>
    <t>zuständiges Gremium</t>
  </si>
  <si>
    <t>Bemerkungen</t>
  </si>
  <si>
    <t>Fachbeirat</t>
  </si>
  <si>
    <t>D-Ticket</t>
  </si>
  <si>
    <t>Deutschlandsemesterticket im Vollsolidarmodell</t>
  </si>
  <si>
    <t>Universitäten liefern Zugangsberechtigungen. Bei der Ausgabe des D-Semestertickets wird die Berechtigung gegenüber dem Anfragenden geprüft.</t>
  </si>
  <si>
    <t>Bayern</t>
  </si>
  <si>
    <t>Nord: MV</t>
  </si>
  <si>
    <t>BW, RLP, SL</t>
  </si>
  <si>
    <t>SN, ST, TH</t>
  </si>
  <si>
    <t>2 Bayern; SN, ST, TH</t>
  </si>
  <si>
    <t>Guten Tag Ticket (EMS)</t>
  </si>
  <si>
    <t>Ja</t>
  </si>
  <si>
    <t>Das Regio-Ticket Franken-Thüringen + Leipzig wurde umgewidmet in Regio-Ticket Franken-Thüringen + Erfurt</t>
  </si>
  <si>
    <t>Regio-Ticket Franken-Thüringen + Erfurt</t>
  </si>
  <si>
    <t>Regio70 Ticket</t>
  </si>
  <si>
    <t>Anschluss-Semesterticket VRN+Westpfalz</t>
  </si>
  <si>
    <t>Das Ticket ist der Studierendenausweis, ein Fahrkartenverkauf findet nicht statt.</t>
  </si>
  <si>
    <t>Flexfahrt Monatskarte</t>
  </si>
  <si>
    <t>Flexfahrt Wochenkarte</t>
  </si>
  <si>
    <t>Saar Lorraine-Tarif (Wochenkarte)</t>
  </si>
  <si>
    <t>Saar Lorraine-Tarif (Monatskarte)</t>
  </si>
  <si>
    <t>Die Schülerzusatzkarte Landkreis Kronach ist unentgeltlich nur in der Mobilitätszentrale in Kro-nach erhältlich.</t>
  </si>
  <si>
    <t>im Tarif nur bis 2023 gültig</t>
  </si>
  <si>
    <t>Der Normalpreis der einfachen Fahrt gilt gemeinsam mit der Eintrittskarte auch als Rückfahrt.</t>
  </si>
  <si>
    <t>Mobil Pass Allgäu</t>
  </si>
  <si>
    <t>Keine Infos</t>
  </si>
  <si>
    <t>sonstiges</t>
  </si>
  <si>
    <t>Bundeswehrticket</t>
  </si>
  <si>
    <t>Subcluster</t>
  </si>
  <si>
    <t>Anzahl von GattSearch</t>
  </si>
  <si>
    <t>Azubi-Ticket</t>
  </si>
  <si>
    <t>entfallen</t>
  </si>
  <si>
    <t>Job-Ticket_Jahr</t>
  </si>
  <si>
    <t>Job-Ticket_Monat</t>
  </si>
  <si>
    <t>Kombi-Zeitkarte_Monat</t>
  </si>
  <si>
    <t>Kombi-Zeitkarte_Monat_erm.</t>
  </si>
  <si>
    <t>Kombi-Zeitkarte_Woche</t>
  </si>
  <si>
    <t>Schüler-Ferien</t>
  </si>
  <si>
    <t>Zeitkarte</t>
  </si>
  <si>
    <t>Zeitkarte_Jahr</t>
  </si>
  <si>
    <t>Zeitkarte_Jahr_erm.</t>
  </si>
  <si>
    <t>Zeitkarte_Monat_erm.</t>
  </si>
  <si>
    <t>Zeitkarte_Woche</t>
  </si>
  <si>
    <t>Zeitkarte_Woche_erm.</t>
  </si>
  <si>
    <t>Bahn.Bonus, DTV</t>
  </si>
  <si>
    <t>Fahrrad</t>
  </si>
  <si>
    <t>Haustarif</t>
  </si>
  <si>
    <t>10er TagesTicket</t>
  </si>
  <si>
    <t>falsches Cluster</t>
  </si>
  <si>
    <t>Hopper-Ticket</t>
  </si>
  <si>
    <t>Regio 120/120plus</t>
  </si>
  <si>
    <t>Angebote nicht provisionsrelevant</t>
  </si>
  <si>
    <t>Bayerwald</t>
  </si>
  <si>
    <t>Berlin-Hamburg Spezial</t>
  </si>
  <si>
    <t xml:space="preserve">Bernsteinticket </t>
  </si>
  <si>
    <t>Bestpreis</t>
  </si>
  <si>
    <t xml:space="preserve">HBX Ticket </t>
  </si>
  <si>
    <t>Oberland</t>
  </si>
  <si>
    <t>Reservierung</t>
  </si>
  <si>
    <t>Riesa - Oschatz</t>
  </si>
  <si>
    <t>Flexpreis FV</t>
  </si>
  <si>
    <t>Sparpreis FV</t>
  </si>
  <si>
    <t>SP Gruppe</t>
  </si>
  <si>
    <t>Sparpreis_EU</t>
  </si>
  <si>
    <t>Zeitkarten FV</t>
  </si>
  <si>
    <t>Jobticket</t>
  </si>
  <si>
    <t>Zeitkarte_Rest</t>
  </si>
  <si>
    <t>Sonstige Angebote FV</t>
  </si>
  <si>
    <t>BahnCard100</t>
  </si>
  <si>
    <t>Großkundenrabatt</t>
  </si>
  <si>
    <t>Kombitickets</t>
  </si>
  <si>
    <t>Pässe</t>
  </si>
  <si>
    <t>Sparpreis Touristik</t>
  </si>
  <si>
    <t>BC 25 / BC 50 FV</t>
  </si>
  <si>
    <t>BahnCard 25</t>
  </si>
  <si>
    <t>BahnCard 50</t>
  </si>
  <si>
    <t>Gesamtergebnis</t>
  </si>
  <si>
    <t>*direkter VK Beruf</t>
  </si>
  <si>
    <t>*direkter VK Schüler</t>
  </si>
  <si>
    <t xml:space="preserve">BAHNBUSVERKEHR      </t>
  </si>
  <si>
    <t xml:space="preserve">U28-TARIF           </t>
  </si>
  <si>
    <t>30 Tage</t>
  </si>
  <si>
    <t>7 Tage</t>
  </si>
  <si>
    <t xml:space="preserve"> eTarif Donau-Isar Einzelfahrt</t>
  </si>
  <si>
    <t>InOut</t>
  </si>
  <si>
    <t>90 Tage</t>
  </si>
  <si>
    <t xml:space="preserve">BINNENVERKEHR       </t>
  </si>
  <si>
    <t>A1- P. JC ABO KL-ÜBG</t>
  </si>
  <si>
    <t>Übergangstarif Riesa (TZ 41) - Oschatz (TZ 127) (ÜT RiO)</t>
  </si>
  <si>
    <t xml:space="preserve">ABO MONATSKARTE RIESA OSCHATZ OHNE JAHRESKARTE MIT ERMÄ~IGUNG    </t>
  </si>
  <si>
    <t xml:space="preserve">ABO RIESA OSCHATZ MIT ERMÄ~IGUNG OHNE JAHRESKARTE     TGA/TGB </t>
  </si>
  <si>
    <t xml:space="preserve">UMWELTSCHUTZ-ABONNEMENT-MONATSKA RTE FUER ZUSCHLAGFREIE ZUEGE ABO MONATSKARTE OHNE JAHRESKARTE RIESA OSCHATZ OHNE ERMÄ~IGUNG    </t>
  </si>
  <si>
    <t xml:space="preserve">BAYERWALD-ANSCHLUSSTICKET DEGGENDORF </t>
  </si>
  <si>
    <t>Tageskarte</t>
  </si>
  <si>
    <t>Tag</t>
  </si>
  <si>
    <t>BAYERWALD-ANSCHLUSSTICKET DEGGEN DORF  GEHÖRT ZU 3/234</t>
  </si>
  <si>
    <t xml:space="preserve">TCV-ZUGANG          </t>
  </si>
  <si>
    <t>Länderticket</t>
  </si>
  <si>
    <t>MESSE PFERD ANIMAL DATUMSFELDER ALS LITERAL VORH. ERM 1= ERW ERM 2= ERMÄßIGT ERM 4= HUND AB 2011 VOERST UNGÜLTIG!</t>
  </si>
  <si>
    <t xml:space="preserve">ZUGANG VON NE AN DB </t>
  </si>
  <si>
    <t>BAYERN-BÖHMEN TICKET</t>
  </si>
  <si>
    <t>BAYERN-BÖHMEN-TICKET</t>
  </si>
  <si>
    <t>BAYERN-TICKET 5 PERSONEN PROMO ARTIKEL: 4042      BEVE GATTUNG</t>
  </si>
  <si>
    <t>BAYERN-TICKET 1 PERSON TF ARTIKEL: 4045      BEVE GATTUNG</t>
  </si>
  <si>
    <t>BAYERN-TICKET 5 PERSONEN TF ARTIKEL: 4044      BEVE GATTUNG</t>
  </si>
  <si>
    <t>BAYERN-TICKET 1 PERSON PROMO ARTIKEL: 4041      BEVE GATTUNG</t>
  </si>
  <si>
    <t>A1-ÜBERT. JAHRESCARD</t>
  </si>
  <si>
    <t>A1-ÜBERTR JC ABO</t>
  </si>
  <si>
    <t>A1-ÜBERTR. JC B/S</t>
  </si>
  <si>
    <t xml:space="preserve">METRONOM            </t>
  </si>
  <si>
    <t>ABO JAHRESCARD ÜB. M</t>
  </si>
  <si>
    <t xml:space="preserve">ERSTELLUNGSGATTUNG ZUM ABO VITAL      </t>
  </si>
  <si>
    <t xml:space="preserve">VERRECHNUNGSGATTUNG ZUM ABO VITAL      </t>
  </si>
  <si>
    <t>ANHALT BITTERF.-WITT</t>
  </si>
  <si>
    <t>ABO S ABW ERMÄ~IGT</t>
  </si>
  <si>
    <t>*DIREKTER VK allgem.</t>
  </si>
  <si>
    <t>ABO SOFORT JAHR ÜBER</t>
  </si>
  <si>
    <t xml:space="preserve">BASISGATTUNG ZUM ABO VITAL VITAL      </t>
  </si>
  <si>
    <t>Mehrfahrten</t>
  </si>
  <si>
    <t>AzubiTicket Sachsen</t>
  </si>
  <si>
    <t xml:space="preserve">BAYERWALD-TICKET </t>
  </si>
  <si>
    <t>BAYERWALD-TICKET   GEHÖRT ZU 3/232</t>
  </si>
  <si>
    <t>BAYERWALD-TICKET PEP-Angebot   GEHÖRT ZU 3/232</t>
  </si>
  <si>
    <t>BERNSTEINT RÜG MINI</t>
  </si>
  <si>
    <t>Ab Ausg.Erst.FCC DTV</t>
  </si>
  <si>
    <t>Ab Diff.Neud.FFC DTV</t>
  </si>
  <si>
    <t>Ab PKL C(&lt;&gt;Verbünde)</t>
  </si>
  <si>
    <t>Ab Reto.Erst.FFC DTV</t>
  </si>
  <si>
    <t>Ab sons.Einn.SFZ DTV</t>
  </si>
  <si>
    <t>Ab sonstige DTV</t>
  </si>
  <si>
    <t>Aktionsangebote</t>
  </si>
  <si>
    <t>Regeltarif</t>
  </si>
  <si>
    <t>WSB HIN- &amp; RÜCKFAHRT</t>
  </si>
  <si>
    <t xml:space="preserve">DB AKTION FREIFAHRT FÜR DIE 2.KL FÜR DIVERSE GEWINNSPIELE SOLL ES EIN SAMMELANGEBOT ZUR EINLÖSUNG VON FREIFAHRTEN GEBEN.    </t>
  </si>
  <si>
    <t>aktion</t>
  </si>
  <si>
    <t xml:space="preserve">FERNVERKEHR         </t>
  </si>
  <si>
    <t>JB25 SALE F</t>
  </si>
  <si>
    <t xml:space="preserve">VORL. SALES BC 25 MIT  ELEKTR. BESTELLSCHEIN FINAL     </t>
  </si>
  <si>
    <t xml:space="preserve"> BAHNHOFSGRUPPE 215 PEP-GATTUNG     </t>
  </si>
  <si>
    <t>BAYERN-TICKET 5 PERSONEN PROMO ARTIKEL: 4040 BAYERN-TICKET 5 PERSONEN PBV ARTIKEL: 4906 PREIS 51.00_    BEVE GATTUNG</t>
  </si>
  <si>
    <t>bahn.bonus</t>
  </si>
  <si>
    <t>BAYERN-TICKET 1 PERSON PROMO ARTIKEL: 4043      BEVE GATTUNG</t>
  </si>
  <si>
    <t>BAYERN-TICKET NACHT 1.PERS. TF ARTIKEL: 4047      BEVE GATTUNG</t>
  </si>
  <si>
    <t>BAYERN-TICKET NACHT 5.PERS. TF ARTIKEL: 4046      BEVE GATTUNG</t>
  </si>
  <si>
    <t>BAYERNTICKET</t>
  </si>
  <si>
    <t xml:space="preserve">ERFASSUNG - NEU -   </t>
  </si>
  <si>
    <t>BERNSTEIN-T.RÜG MINI</t>
  </si>
  <si>
    <t xml:space="preserve">HOPPER-TICKET BAYERN AUTOMATENVERKAUF+ INTERNET+MT TINA-ANGEBOT FP 14,20 EURO    </t>
  </si>
  <si>
    <t>ERFASSUNG - NEU - AP</t>
  </si>
  <si>
    <t xml:space="preserve">WTV-ZENTR.ERFASSUNG </t>
  </si>
  <si>
    <t>BayernTicket</t>
  </si>
  <si>
    <t xml:space="preserve">AVV-ZENTR.ERFASSUNG </t>
  </si>
  <si>
    <t>BAYERNTICKET 2.-5.P</t>
  </si>
  <si>
    <t xml:space="preserve">HOPPER-TICKET BAYERN PERSONALBEDIENTER VERKAUF PEP ANGEBOT FP 16,20 EURO    </t>
  </si>
  <si>
    <t>CD_REGIONet_Ticket</t>
  </si>
  <si>
    <t>CD_Sone+DB - Ticket</t>
  </si>
  <si>
    <t>Großkunde</t>
  </si>
  <si>
    <t xml:space="preserve">BERNSTEINTICKET EINZELPERSON    GEH\RT ZU V/G 3/87 </t>
  </si>
  <si>
    <t>BERNSTEINTICKET RÜG</t>
  </si>
  <si>
    <t>BGL-Tagesticket Bus &amp; Bahn</t>
  </si>
  <si>
    <t>BOB-MVV-Ticket Gruppe</t>
  </si>
  <si>
    <t>Oberland-MVV-Ticket</t>
  </si>
  <si>
    <t>(2-5Personen)</t>
  </si>
  <si>
    <t>AZUBI-MONATSKARTEN FUER ZUSCHL AGFREIE ZUEGE,DIGITAL VERBÜNDE:    ZVON VVO VMS VVV SELBSTZAHLER VERRECHNUNGS- UND BASISGATTUNG IDENTISCH TGA/TGB</t>
  </si>
  <si>
    <t>AZUBI-MONATSKARTEN FUER ZUSCHL AGFREIE ZUEGE,DIGITAL VERBÜNDE: ZVON VVO VMS VVV MDV SELBSTZAHLER VERRECHNUNGS- UND BASISGATTUNG IDENTISCH TGA/TGB</t>
  </si>
  <si>
    <t>GEGENST]CK ZU BAYERN TICKET (PEP) QDL-LOGIK BAHNBONUS 0 EURO</t>
  </si>
  <si>
    <t>MECKLENBURG-VORPOMMERN-TICKET QDL-LOGIK  BAHNBONUS    MVP 2. KLASSE 0 EURO GKKV FEIERTAGE H[NDISCH GEPFLEGT</t>
  </si>
  <si>
    <t>RHEINLAND-PFALZ+SAARLAND-TICKET QDL-LOGIK      BAHNBONUS DATUMSFELD (FERIEN2015) ALS LITERAL VORHANDEN!!!! 01.08.-04.09.15 IN LDKV !!!! PEP-TICKET 0 EURO</t>
  </si>
  <si>
    <t>SACHSEN+SACHSEN-ANHALT+TH]RINGEN TICKET BAHNBONUS QDL-LOGIK 01.08.-04.09.15 IN LDKV !!!! DATUMSFELD (FERIEN2015) ALS LITERAL VORHANDEN PEP-TICKET  0 EURO</t>
  </si>
  <si>
    <t>NAHVERKEHR, Zebra</t>
  </si>
  <si>
    <t>Bouzonville-Ticket</t>
  </si>
  <si>
    <t>NRT Aktion</t>
  </si>
  <si>
    <t>Brandenburg-Berlin-Ticket und Brandenburg-Berlin-Ticket Nacht</t>
  </si>
  <si>
    <t>BRANDENBURG-BERLIN-N.TICKET PROM ARTIKEL: 5359 PREIS: 18,- EURO     FVD-GATTUNG</t>
  </si>
  <si>
    <t>BRANDENB.-BERLIN-TI.</t>
  </si>
  <si>
    <t xml:space="preserve">MVV-ZENTR.ERFASSUNG </t>
  </si>
  <si>
    <t>BT (BB DB-Anteil)</t>
  </si>
  <si>
    <t>BT (BB DB-Anteil)_ap</t>
  </si>
  <si>
    <t>BT Nacht</t>
  </si>
  <si>
    <t>AZUBI-MONATSKARTEN FUER ZUSCHL AGFREIE ZUEGE,DIGITAL VERBÜNDE:  ZVON VVO VMS MDV SELBSTZAHLER VERRECHNUNGS- UND BASISGATTUNG IDENTISCH TGA/TGB</t>
  </si>
  <si>
    <t>AZUBI-MONATSKARTEN FUER ZUSCHL AGFREIE ZUEGE,DIGITAL SELBSTZAHLER VERRECHNUNGS- UND BASISGATTUNG IDENTISCH</t>
  </si>
  <si>
    <t>DTV Absetzung Dritte</t>
  </si>
  <si>
    <t>DTV Zusetzung Dritte</t>
  </si>
  <si>
    <t>BOB-MVV-Ticket Single</t>
  </si>
  <si>
    <t>(1 Person)</t>
  </si>
  <si>
    <t>Chemnitz-Dresden-Bestpreis 3er Karte</t>
  </si>
  <si>
    <t>Chemnitz-Dresden-Bestpreis</t>
  </si>
  <si>
    <t>3er Karte</t>
  </si>
  <si>
    <t>Chemnitz-Dresden-Bestpreis Einzelfahrt</t>
  </si>
  <si>
    <t>Einzelfahrt</t>
  </si>
  <si>
    <t>Dauerhaufte Sitzplatzreservierung</t>
  </si>
  <si>
    <t>FAHR &amp; SPAR SÜDPFALZ</t>
  </si>
  <si>
    <t xml:space="preserve">FAHR&amp;SPAR SÜDPFALZ GKMV! GKKV! 15.12.19-12.12.2020     </t>
  </si>
  <si>
    <t>FAHR&amp;SPAR SÜDPF 3-5P</t>
  </si>
  <si>
    <t>FAHR&amp;SPAR SÜDPFLZ 1P</t>
  </si>
  <si>
    <t>FAHR&amp;SPAR SÜDPFLZ 2P</t>
  </si>
  <si>
    <t>Fahrradtageskarte Bayern</t>
  </si>
  <si>
    <t>FRÜHJAHRSMESSEN</t>
  </si>
  <si>
    <t>FRÜHJAHRSMESSEN FAM.</t>
  </si>
  <si>
    <t>Garmischer Sommer-Ticket (GST)</t>
  </si>
  <si>
    <t>Dresden-Freiberg-Bestpreis 3er Karte</t>
  </si>
  <si>
    <t>Dresden-Freiberg-Bestpreis</t>
  </si>
  <si>
    <t>Dresden-Freiberg-Bestpreis Einzelfahrt</t>
  </si>
  <si>
    <t>Radlzugticket</t>
  </si>
  <si>
    <t xml:space="preserve">FAHRRAD-KURZSTRECKENKARTE AGILIS GEHÖRT ZU V/G 3/2 GELTUNGSTAGE ÜBER GATG     </t>
  </si>
  <si>
    <t xml:space="preserve">TCV (INLAND)        </t>
  </si>
  <si>
    <t>Flexfahrt Wochenkarte (internationales Angebot)</t>
  </si>
  <si>
    <t xml:space="preserve">FLEXFAHRT MONAT SNCF       </t>
  </si>
  <si>
    <t>Garmischer Ski-Ticket (GST) / Oberstdorfer SkiTicket</t>
  </si>
  <si>
    <t xml:space="preserve">KOSTENLOSES TAGESTICKET F]R FL]CHTLINGE AUS DER UKRAINE </t>
  </si>
  <si>
    <t>Woche</t>
  </si>
  <si>
    <t>GÄUBODENBAHN-TICKET</t>
  </si>
  <si>
    <t xml:space="preserve">HOPPER-TICKET GÄUBODEN PEP  BEI PEP ANGEBOTEN MIT FESTPREIS WERDEN DIE PREISE NICHT VON M.   </t>
  </si>
  <si>
    <t xml:space="preserve">GÄUBODENBAHN-TICKET -PROMO-   BEVE ARTIKEL 2026  </t>
  </si>
  <si>
    <t>HANSA-Park-Ticket</t>
  </si>
  <si>
    <t xml:space="preserve">HANSA-PARK KOMBI-TICKET GKKV 01.04.2020 - 18.10.2020  GEHÖRT ZU PEP-GATT. 4/36    </t>
  </si>
  <si>
    <t>HBX-Tarif (mehrere Tickets)</t>
  </si>
  <si>
    <t xml:space="preserve">eTarif Donau-Isar 9-Uhr-Tagesdeckel </t>
  </si>
  <si>
    <t xml:space="preserve">HANSA-PARK KOMBI-TICKET GELTUNGSZEITRAUM ÜBER DIE GKKV UND GDV  GEHÖRT ZU FIN-GATT. 3/38   </t>
  </si>
  <si>
    <t>Happy Hour-Ticket Niederbayern</t>
  </si>
  <si>
    <t xml:space="preserve">VERK[UFE F]R DRITTE </t>
  </si>
  <si>
    <t>Insel &amp; Me(e)hr</t>
  </si>
  <si>
    <t>PR[MIENEINL\SUNG B.B</t>
  </si>
  <si>
    <t>BAHN.BONUS - PR[MIENEINL\SUNG BERLIN-BRANDENBURG-TICKET  EINL\SUNG AN NTA UND CTA VORERST NUR TEST; EINF]HRUNG 01.08.2007</t>
  </si>
  <si>
    <t>BAHN.BONUS - PR[MIENEINL\SUNG BAYERN-TICKET  EINL\SUNG AN NTA UND CTA VORERST NUR TEST; EINF]HRUNG 01.08.2007</t>
  </si>
  <si>
    <t xml:space="preserve">BAHN.BONUS - PR[MIENEINL\SUNG MECKLENBURG-VORPOMMERN-TICKET  EINL\SUNG AN NTA UND CTA VORERST NUR TEST; EINF]HRUNG 01.08.2007 </t>
  </si>
  <si>
    <t xml:space="preserve">BAHN.BONUS - PR[MIENEINL\SUNG NIEDERSACHSEN-TICKET  EINL\SUNG AN NTA UND CTA VORERST NUR TEST; EINF]HRUNG 01.08.2007 </t>
  </si>
  <si>
    <t xml:space="preserve">BAHN.BONUS - PR[MIENEINL\SUNG SCH\NER-TAG-TICKET NRW  EINL\SUNG AN NTA UND CTA VORERST NUR TEST; EINF]HRUNG 01.08.2007 </t>
  </si>
  <si>
    <t xml:space="preserve">BAHN.BONUS - PR[MIENEINL\SUNG RHEINLAND-PFALZ/SAARLAND-TICKET  EINL\SUNG AN NTA UND CTA VORERST NUR TEST; EINF]HRUNG 01.08.2007 </t>
  </si>
  <si>
    <t xml:space="preserve">BAHN.BONUS - PR[MIENEINL\SUNG SACHSEN/SACHSEN-ANH./TH]RINGEN- TICKET EINL\SUNG AN NTA UND CTA VORERST NUR TEST; EINF]HRUNG 01.08.2007 </t>
  </si>
  <si>
    <t xml:space="preserve">MECKLENBURG-VORPOMMERN-TICKET FR-SO 1-5 PERSONEN (GKMV) GKKV FEIERTAGE HÄNDISCH GEPFLEGT FIN-GATTUNG!!!   </t>
  </si>
  <si>
    <t xml:space="preserve">MECKLENBURG-VORPOMMERN-TICKET MO-DO 1-5 PERSONEN (GKMV) GKKV FEIERTAGE HÄNDISCH GEPFLEGT FIN-GATTUNG!!!   </t>
  </si>
  <si>
    <t>Kurzstreckenfahrradkarte Bayern</t>
  </si>
  <si>
    <t>Fahrradkarte DeLux</t>
  </si>
  <si>
    <t>Katzensprung-Ticket (ähnlich zum Hopperticket)</t>
  </si>
  <si>
    <t xml:space="preserve">FAHRRADKARTE (FERNVERKEHR)  ACHTUNG !!! ANTEILSBERECHNUNG 50 % AUF DEN FESTPREIS    </t>
  </si>
  <si>
    <t>MECKL.-VORP.-TICKET</t>
  </si>
  <si>
    <t>MECKL.-VORPOM.-TICK.</t>
  </si>
  <si>
    <t>OBERALLGÄU-T G</t>
  </si>
  <si>
    <t>Oberallgäu-Ticket</t>
  </si>
  <si>
    <t>OBERALLGÄU-T G KIND</t>
  </si>
  <si>
    <t>OBERALLGÄU-T N</t>
  </si>
  <si>
    <t>FAHRRAD-KURZ BAY.EF Anstoß</t>
  </si>
  <si>
    <t>Fahrradkurzstreckenkarte Bayern einfache Fahrt für Wechselverkehr</t>
  </si>
  <si>
    <t>OBERALLGÄU-T N KIND</t>
  </si>
  <si>
    <t>OBERALLGÄU-T S</t>
  </si>
  <si>
    <t>OBERALLGÄU-T S KIND</t>
  </si>
  <si>
    <t>OBERALLGÄU-TICKET</t>
  </si>
  <si>
    <t>PS  3 = TEILNETZ NORD PS  5 = TEILNETZ SÜD PS 11 = GESAMTNETZ     LOST!!!!</t>
  </si>
  <si>
    <t>NUR FÜR KINDER!!       LOST!!!!</t>
  </si>
  <si>
    <t>OBERALLGÄU-TICKET KG</t>
  </si>
  <si>
    <t xml:space="preserve">OBERALLGÄU TICKET PEP ERMÄ~IGT  NETZ 3  - GESAMT NORD-SÜD ODER SÜD-NORD GRUPPE 493   </t>
  </si>
  <si>
    <t>Fahrradkurzstreckenkarte Bayern Hin- und Rück für Wechselverkehr</t>
  </si>
  <si>
    <t>FAHRRAD-TAGESKARTE</t>
  </si>
  <si>
    <t xml:space="preserve">SAARLAND-FAHRRAD-TAGESKARTE BASIS-TICKET  - SORTE: 9238 BEGLEITPERS.  - SORTE: 9239     </t>
  </si>
  <si>
    <t>OBERALLGÄU-TICKET KN</t>
  </si>
  <si>
    <t xml:space="preserve">OBERALLGÄU TICKET PEP ERMÄ~IGT  NETZ 2   NORD  GRUPPE  491   </t>
  </si>
  <si>
    <t>OBERALLGÄU-TICKET KS</t>
  </si>
  <si>
    <t xml:space="preserve">OBERALLGÄU TICKET PEP  ERMÄ~IGT  NETZ 1 SÜD GRUPPE 492    </t>
  </si>
  <si>
    <t>OBERALLGÄU-TICKET_G</t>
  </si>
  <si>
    <t>OBERALLGÄU-TICKET_N</t>
  </si>
  <si>
    <t>OBERALLGÄU-TICKET_S</t>
  </si>
  <si>
    <t>FAHRRADTAGESKARTE NV F]R VERKAUF AUF BAHN.DE UND DB NAVIGATOR</t>
  </si>
  <si>
    <t xml:space="preserve">OBERSTDORFER SKI-TICKET 16-17 NACH OBERSTDORF FÜR JUGENDLICHE BIS EINSCHL.17 INKL. SKIPASS !!  GKKV BEACHTEN!   </t>
  </si>
  <si>
    <t xml:space="preserve">OBERSTDORFER SKI TICKET ERW NACH OBERSTDORF  INKL. SKIPASS FIN-GATTUNG GKKV+GKMV BEACHTEN!!   </t>
  </si>
  <si>
    <t>OBERSTDORFER SKI TICKET ERW NACH OBERSTDORF  INKL. SKIPASS GKKV BEACHTEN GEH\RT ZU GATT. 3/154</t>
  </si>
  <si>
    <t xml:space="preserve">OBERSTDORFER SKI-TICKET KIND 0-5  FÜR  KINDER VON 0-5 JAHRE INKL. SKIPASS !!  GKKV BEACHTEN!   </t>
  </si>
  <si>
    <t xml:space="preserve">OBERSTDORFER SKI TICKET KIND 6-15 FÜR  KINDER VON 6-15 JAHRE INKL. SKIPASS !!  GKKV BEACHTEN!   </t>
  </si>
  <si>
    <t>FAHRRADTICKET ZU SCHWÄBISCH-ALB- TICKET (5 FAHRRÄDER)      NUR NTA, B 8080</t>
  </si>
  <si>
    <t>OBERSTD.SKI-T.SCHÜ26</t>
  </si>
  <si>
    <t xml:space="preserve">SCHNEE-EXPRESS ALLGÄU VON ULM NACH OBERSTDORF FÜR SCHÜLER/STUDENTEN/AZUBI INKL. SKIPASS !!  GKKV BEACHTEN!   </t>
  </si>
  <si>
    <t xml:space="preserve">SCHNEE-EXPRESS ALLG[U VON ULM NACH OBERSTDORF F]R SCH]LER/STUDENTEN/AZUBI INKL. SKIPASS !!  GKKV BEACHTEN! GEH\RT ZU GATT. 3/165 BESTELLER: PROJEKT ZEBRA </t>
  </si>
  <si>
    <t xml:space="preserve">POMERANIA-TICKET FESTPREIS PREIS ÜBER GKKV     </t>
  </si>
  <si>
    <t>QUER-DURCHS-LAND-TI.</t>
  </si>
  <si>
    <t>KombiTicket Karwendel Eng</t>
  </si>
  <si>
    <t>Kombitickets Winter und Kombitickets Sommer</t>
  </si>
  <si>
    <t>KombiTicket monte mare Schliersee</t>
  </si>
  <si>
    <t>KombiTicket Skigebiet Spitzingsee-Tegernsee</t>
  </si>
  <si>
    <t>FE Fsch Nahverkehr</t>
  </si>
  <si>
    <t>KombiTicket Skiparadies Sudelfeld, Bayrischzell</t>
  </si>
  <si>
    <t>FE PKL C(&lt;&gt;Verbünde)</t>
  </si>
  <si>
    <t>QUER-DURCHS-LAND-TICKET</t>
  </si>
  <si>
    <t>Greifswald-Stralsund Ticket</t>
  </si>
  <si>
    <t>FAHRK.WEITERF. E RVF</t>
  </si>
  <si>
    <t xml:space="preserve">DB-FAHRKARTE ZUR WEITERFAHRT EINFACHE FAHRT IM RVF      </t>
  </si>
  <si>
    <t>FAHRK.WEITERF.HR RVF</t>
  </si>
  <si>
    <t xml:space="preserve">DB-FAHRKARTE ZUR WEITERFAHRT HIN- UND RÜCKFAHRT IM RVF      </t>
  </si>
  <si>
    <t>KombiTicket Skiregion Brauneck, Lenggries-Wegscheid</t>
  </si>
  <si>
    <t>KombiTicket Wendelstein-Seilbahn</t>
  </si>
  <si>
    <t>Grenzübergangsfahrkarten Polen - Deutschland</t>
  </si>
  <si>
    <t xml:space="preserve">GRENZFAHRKARTE POLEN-DEUTSCHLAND FRANKFURT(ODER)-SLUBICE FIN-GATTUNG 1+2 KLASSE GEHÖRT ZU V/G 4/30    </t>
  </si>
  <si>
    <t>REGIO-T. FRANKEN-THÜ</t>
  </si>
  <si>
    <t>REGIO-T.FRANK.THÜR.</t>
  </si>
  <si>
    <t>REGIO-T.MUC-NÜRNBERG</t>
  </si>
  <si>
    <t>REGIO-TICKET ALLGÄU</t>
  </si>
  <si>
    <t>REGIO-TICKET MÜ-NBG</t>
  </si>
  <si>
    <t>Kulturzug-Ticket Berlin - Wroclaw</t>
  </si>
  <si>
    <t>REGIO-TICKET MÜ-NBG.</t>
  </si>
  <si>
    <t>RHEINL.-PFALZ-TICKET</t>
  </si>
  <si>
    <t xml:space="preserve">GRENZFAHRKARTE POLEN-DEUTSCHLAND GRAMBOW-SZCZECIN  1. + 2. KLASSE ZUGELASSEN FIN-GATTUNG GEHÖRT ZU V/G 4/31  </t>
  </si>
  <si>
    <t xml:space="preserve">KULTURZUG-TICKET BERLIN-WROCLAW PIA GKKV     </t>
  </si>
  <si>
    <t xml:space="preserve">GRENZFAHRKARTE POLEN-DEUTSCHLAND SLUBICE-FRANKFURT(ODER)  1. + 2. KLASSE ZUGELASSEN FIN-GATTUNG GEHÖRT ZU V/G 4/32  </t>
  </si>
  <si>
    <t>SCHÜLERMONATSKARTE</t>
  </si>
  <si>
    <t>SCHÜLERMONATSK. AAV</t>
  </si>
  <si>
    <t>SCHÜL-MON (KT)</t>
  </si>
  <si>
    <t>MONATSKARTE SCHÜLER</t>
  </si>
  <si>
    <t>SCHÜLERMONAT B/S</t>
  </si>
  <si>
    <t>Zeitkarten B/S</t>
  </si>
  <si>
    <t>SCHÜL-MON B/S (KT)</t>
  </si>
  <si>
    <t>SCHÜL MON B/S BASISG</t>
  </si>
  <si>
    <t xml:space="preserve">GRENZFAHRKARTE POLEN-DEUTSCHLAND SLUBICE-FRANKFURT(ODER)    GEHÖRT ZU V/G 3/198  </t>
  </si>
  <si>
    <t xml:space="preserve">GRENZFAHRKARTE POLEN-DEUTSCHLAND SZCZECIN-GRAMBOW  1. + 2. KLASSE ZUGELASSEN FIN-GATTUNG GEHÖRT ZU V/G 4/33  </t>
  </si>
  <si>
    <t xml:space="preserve">GRENZFAHRKARTE POLEN-DEUTSCHLAND SZCZECIN-GRAMBOW    GEHÖRT ZU V/G 3/167  </t>
  </si>
  <si>
    <t>SCHÜLERWOCHENKARTE</t>
  </si>
  <si>
    <t>WOCHENKARTE SCHÜLER</t>
  </si>
  <si>
    <t xml:space="preserve">NORDWESTBAHN        </t>
  </si>
  <si>
    <t>SCHÜLER-WOCHENKARTE</t>
  </si>
  <si>
    <t>SCHÜLERWOCHE B/S</t>
  </si>
  <si>
    <t>AzubiTicket Mecklenburg-Vorpommern</t>
  </si>
  <si>
    <t>AZUB-T. THÜR. DIG.</t>
  </si>
  <si>
    <t>Azubi-Ticket Sachsen-Anhalt</t>
  </si>
  <si>
    <t xml:space="preserve">GRUPPE&amp;SPAR 50 PRODUKTKATEGORIE: C      </t>
  </si>
  <si>
    <t>AZUBI-MONATSKARTEN FUER ZUSCHL AGFREIE ZUEGE,DIGITAL VERBÜNDE:  ZVON VVO MDV SELBSTZAHLER VERRECHNUNGS- UND BASISGATTUNG IDENTISCH TGA/TGB</t>
  </si>
  <si>
    <t>AZUB-TICKET THÜR.</t>
  </si>
  <si>
    <t>GRUPPENPREIS DT PERSONEN: 6-99 ERW 99 ZAHLENDE KINDER PK C OHNE NRW-TARIF EHEMALS: GRUPPE&amp;SPAR NV</t>
  </si>
  <si>
    <t xml:space="preserve">SPNV Jobtickets </t>
  </si>
  <si>
    <t>Job-Ticket</t>
  </si>
  <si>
    <t>JOB-TICKET C-VERKEHR DIGITALISIERUNG ABOVERFAHREN PREISBILDUNG FÜR MONATLICHE ABBUCHUNG DES BETRAGS KOPIERT VON: 102/135  VERR.GAT VON 102/770</t>
  </si>
  <si>
    <t>ABO SOFORT JAHR SCHÜ</t>
  </si>
  <si>
    <t>ÜT-SCHÜLJC-ABO(SZ)</t>
  </si>
  <si>
    <t>ÜT-SCHÜLJC-ABO(KT)</t>
  </si>
  <si>
    <t>ABO JAHRESC.SCHÜL.SZ</t>
  </si>
  <si>
    <t>ABO JAHRESC.SCHÜL.KT</t>
  </si>
  <si>
    <t>SCHÜL JCABO (SZ)</t>
  </si>
  <si>
    <t>SCHÜL JCABO B/S (SZ)</t>
  </si>
  <si>
    <t xml:space="preserve">JOB-TICKET (GÜLTIG 1 JAHR) DIGITALISIERUNG ABO ERSTGATT FÜR 35/731 PREISBILDUNG FÜR 1 X JÄHRLICHE ABBUCHUNG DES GESAMTBETRAGS   </t>
  </si>
  <si>
    <t xml:space="preserve">JOB-TICKET (GÜLTIG 1 JAHR) DIGITALISIERUNG ABO ERSTGATT VON: 102/731 PREISBILDUNG FÜR 1 X JÄHRLICHE ABBUCHUNG DES GESAMTBETRAGS   </t>
  </si>
  <si>
    <t xml:space="preserve">JOB-TICKET DIGITALISIERUNG ABO VERRGAT VON: 102/461 PREISBILDUNG FÜR MONATLICHE ABBUCHUNG DES BETRAGS   </t>
  </si>
  <si>
    <t xml:space="preserve">JOB-TICKET DIGITALISIERUNG ABO VERRGAT FÜR 102/963 PREISBILDUNG FÜR MONATLICHE ABBUCHUNG DES BETRAGS   </t>
  </si>
  <si>
    <t xml:space="preserve">JOB-TICKET DIGITALISIERUNG ABO VERRGAT VON: 102/565 PREISBILDUNG FÜR MONATLICHE ABBUCHUNG DES BETRAGS   </t>
  </si>
  <si>
    <t>SCHÜL MON (KT) B/S</t>
  </si>
  <si>
    <t>SCHÜL-ABO (KT) B/S</t>
  </si>
  <si>
    <t>SCHÜL ABO (SZ) B/S</t>
  </si>
  <si>
    <t xml:space="preserve">JOB-TICKET UMWEG 10 %  ABOVERFAHREN PREISBILDUNG FÜR MONATLICHE ABBUCHUNG DES BETRAGS   </t>
  </si>
  <si>
    <t xml:space="preserve">JOB-TICKET UMWEG 13 %  ABOVERFAHREN PREISBILDUNG FÜR MONATLICHE ABBUCHUNG DES BETRAGS   </t>
  </si>
  <si>
    <t xml:space="preserve">JOB-TICKET UMWEG 5 %  ABOVERFAHREN PREISBILDUNG FÜR MONATLICHE ABBUCHUNG DES BETRAGS   </t>
  </si>
  <si>
    <t xml:space="preserve">JOB-TICKET UMWEG 6 %  ABOVERFAHREN PREISBILDUNG FÜR MONATLICHE ABBUCHUNG DES BETRAGS   </t>
  </si>
  <si>
    <t xml:space="preserve">JOB-TICKET UMWEG 7 %  ABOVERFAHREN PREISBILDUNG FÜR MONATLICHE ABBUCHUNG DES BETRAGS   </t>
  </si>
  <si>
    <t xml:space="preserve">JAHRESKARTE EINMALZAHLUNG ZUR DB/CFL OEKOCARD IN ABO-NVS  GKWV BEACHTEN !!!    </t>
  </si>
  <si>
    <t>Ferien</t>
  </si>
  <si>
    <t xml:space="preserve">ÜBERTRAGBARE MONATSKARTE BAHNHOFSGRUPPE 214  25% ERMÄ~IGT ZU NORMALPREIS    </t>
  </si>
  <si>
    <t xml:space="preserve">MONATSKARTE ERMÄ~IGT  FIN-GATTUNG GRBV 143    </t>
  </si>
  <si>
    <t xml:space="preserve">INSEL &amp; ME(E)HR MONATSKARTE ERMÄ~IGUNG FIN-ANGEBOT  GEHÖRT ZU V/G 4/54   </t>
  </si>
  <si>
    <t>SCHÜL MK ABO (KT)</t>
  </si>
  <si>
    <t>SCHÜL MK ABO B/S(KT)</t>
  </si>
  <si>
    <t xml:space="preserve">INSEL &amp; ME(E)HR MONATSKARTE ERMÄ~IGUNG   GEHÖRT ZU V/G 3/35   </t>
  </si>
  <si>
    <t>SCHÜL MK ABO (SZ)</t>
  </si>
  <si>
    <t>SCHÜL MK ABO B/S(SZ)</t>
  </si>
  <si>
    <t>SCHUELERMONATSKARTEN BUS/SCHIENE FUER ZUSCHLAGFREIE ZUEGE     WERDEN LT. AUSSAGE VON W. KRÖGER FÜR DIE ABO-CENTER BENÖTIGT!!!</t>
  </si>
  <si>
    <t>SCHUELERWOCHENKARTEN BUS/SCHIENE FUER ZUSCHLAGFREIE ZUEGE     WERDEN LT. AUSSAGE VON W. KRÖGER FÜR DIE ABO-CENTER BENÖTIGT!!!</t>
  </si>
  <si>
    <t>SCHÜL MK ABO (KT) NE</t>
  </si>
  <si>
    <t>SCHÜL MK ABO (SZ) NE</t>
  </si>
  <si>
    <t>SCHÜL MK ABO(SZ)B NE</t>
  </si>
  <si>
    <t xml:space="preserve">SCHUELERMONATSKARTEN FUER ZUSCHL AGFREIE ZUEGE BOB - SCHNUPPERABO BAYERN SELBSTZAHLER    </t>
  </si>
  <si>
    <t>SCHÜ MK ABO SZ NE_D</t>
  </si>
  <si>
    <t xml:space="preserve">SCHUELERMONATSKARTEN FUER ZUSCHL AGFREIE ZUEGE DIGITALISIERUNG SELBSTZAHLER    </t>
  </si>
  <si>
    <t>SCHÜMK ABO(SZ)B NE D</t>
  </si>
  <si>
    <t xml:space="preserve">SCHUELERMONATSKARTEN FUER ZUSCHL AGFREIE ZUEGE BOB - SCHNUPPERABO BAYERN SELBSTZAHLER DIGITALISIERUNG KOPIERT VON: 35/784  </t>
  </si>
  <si>
    <t>MK MAGDEB-GÜTERG ERM</t>
  </si>
  <si>
    <t xml:space="preserve">MONATSKARTE "MAGDEBURG PLUS" ERMÄ~IGT RELATION MAGDEBURG - GÜTERGLÜCK     </t>
  </si>
  <si>
    <t>Kombi-Zeitkarte</t>
  </si>
  <si>
    <t xml:space="preserve">MONATSKARTE "MAGDEBURG PLUS" ERMÄ~IGT PEP RTA RELATION MAGDEBURG - GÜTERGLÜCK     </t>
  </si>
  <si>
    <t xml:space="preserve">MONATSKARTE "MAGDEBURG PLUS" ERMÄ~IGT RELATION MAGDEBURG - WUSTERWITZ     </t>
  </si>
  <si>
    <t xml:space="preserve">MONATSKARTE "MAGDEBURG PLUS" ERMÄ~IGT PEP RTA RELATION MAGDEBURG - WUSTERWITZ     </t>
  </si>
  <si>
    <t xml:space="preserve">MONATSKARTE "MAGDEBURG PLUS" ERMÄ~IGT RELATION MAGDEBURG - ZERBST     </t>
  </si>
  <si>
    <t xml:space="preserve">MONATSKARTE "MAGDEBURG PLUS" ERMÄ~IGT PEP RTA RELATION MAGDEBURG - ZERBST     </t>
  </si>
  <si>
    <t>MOKA MAGDEB-GÜTERGL</t>
  </si>
  <si>
    <t xml:space="preserve">SAAR-LORRAINE-TARIF </t>
  </si>
  <si>
    <t xml:space="preserve">Saar-Loraine-Tarif </t>
  </si>
  <si>
    <t xml:space="preserve">WOCHENKARTE PERS\NLICH </t>
  </si>
  <si>
    <t>MONATSKARTE ÜBERTR.</t>
  </si>
  <si>
    <t xml:space="preserve">WOCHENKARTE ]BERTRAGBAR </t>
  </si>
  <si>
    <t xml:space="preserve">PERSÖNLLICHE MONATSKARTE ABONNEMENT SCHNUPPERABO BAYERN BOB DIGITALISIERUNG VERRECHNUNGSGATTUNG HAT KEINE ERSTELLUNGSGATTUNG  </t>
  </si>
  <si>
    <t>PERS JC ABO KL-ÜBG</t>
  </si>
  <si>
    <t>PERS JC SCHNUPPA ÜBG</t>
  </si>
  <si>
    <t>PERS JK ABO KL-ÜBG</t>
  </si>
  <si>
    <t>PERS JK ABO SÜDOST</t>
  </si>
  <si>
    <t>PERS MK ABO KL-ÜBG</t>
  </si>
  <si>
    <t>PERS MK ABO SÜDOST</t>
  </si>
  <si>
    <t>Aktionsticket FV</t>
  </si>
  <si>
    <t>Einsteiger-Ticket</t>
  </si>
  <si>
    <t xml:space="preserve">RIT BINNENVERKEHR   </t>
  </si>
  <si>
    <t>RAIL&amp;FLY -E- KREUZF.</t>
  </si>
  <si>
    <t xml:space="preserve">RAIL&amp;FLY EINF. FAHRT -FESTPREIS- GILT AB ALLEN BF ZUM FLUGHAFEN ODER VOM FLUGHAFEN NACH ALLEN BF  ACHTUNG: FPEV AUCH FÜR 80/115   </t>
  </si>
  <si>
    <t>RIT Rail&amp;Fly</t>
  </si>
  <si>
    <t>RAIL&amp;FLY H/R KREUZF.</t>
  </si>
  <si>
    <t xml:space="preserve">RAIL&amp;FLY HIN- UND RÜCKFAHRT -FP- GILT AB ALLEN BAHNHÖFEN ZUM FLUG HAFEN H&amp;R ODER VOM FLUGHAFEN NACH ALLEN BAHNHÖFEN H&amp;R ACHTUNG: SELBE FPEV WIE 80/114   </t>
  </si>
  <si>
    <t>RAIL&amp;FLY EF_O. T. OT</t>
  </si>
  <si>
    <t xml:space="preserve">RAIL&amp;FLY EINF. FAHRT -FESTPREIS- GILT AB ALLEN BF ZU AUSGEWÄHLTEN BAHNHÖFEN !! NUR FÜR ONLINE-TICKET !! GEDOPPELTES ANGEBOT ZU G 170 MIT ANDEREN U/E NUR FÜR AIRLINES  </t>
  </si>
  <si>
    <t>RAIL&amp;FLY EF_OT</t>
  </si>
  <si>
    <t xml:space="preserve">RAIL&amp;FLY EINF. FAHRT -FESTPREIS- GILT AB ALLEN BF ZUM FLUGHAFEN ODER VOM FLUGHAFEN NACH ALLEN BF !! NUR FÜR ONLINE-TICKET !! GEDOPPELTES ANGEBOT ZU G 153 MIT ANDEREN U/E FÜR AIRLINES  </t>
  </si>
  <si>
    <t>RAIL&amp;FLY  HR_OT</t>
  </si>
  <si>
    <t xml:space="preserve">RAIL&amp;FLY HIN- U. RÜCKF. -FP- GILT AB/VON AUSGEW. BF ZUM/VOM FLUGHAFEN  OHNE TRANSFER GEDOPPELTES ANGEBOT ZU G 171 MIT ANDEREN U/E FÜR AIRLINES   </t>
  </si>
  <si>
    <t>RAIL&amp;FLY HR_OT</t>
  </si>
  <si>
    <t xml:space="preserve">RAIL&amp;FLY HIN- UND RÜCKFAHRT -FP- GILT AB/NACH ALLEN BF ZUM/VON FLUGHAFEN  MIT TRANSFER - NUR ONLINETICKET - GEDOPPELTES ANGEBOT ZU G 157 MIT ANDERER U/E FÜR AIRLINES  </t>
  </si>
  <si>
    <t>RAIL&amp;FLY EF</t>
  </si>
  <si>
    <t xml:space="preserve">RAIL&amp;FLY EINF. FAHRT -FESTPREIS- GILT AB ALLEN BF ZUM FLUGHAFEN HAHN     </t>
  </si>
  <si>
    <t xml:space="preserve">RAIL&amp;FLY EINF. FAHRT -FESTPREIS- GILT AB ALLEN BF AB  FLUGHAFEN HAHN     </t>
  </si>
  <si>
    <t>RAIL&amp;FLY H/R</t>
  </si>
  <si>
    <t xml:space="preserve">RAIL&amp;FLY H/R -FESTPREIS- FÜR ALLE BHF. AB/ZU FLUGHAFEN HAHN     </t>
  </si>
  <si>
    <t>RAIL&amp;FLY -E-</t>
  </si>
  <si>
    <t xml:space="preserve">RAIL&amp;FLY EINF. FAHRT -FESTPREIS- GILT AB ALLEN BF ZUM FLUGHAFEN ODER VOM FLUGHAFEN NACH ALLEN BF !! NUR FÜR ONLINE-TICKET !!    </t>
  </si>
  <si>
    <t xml:space="preserve">RAIL&amp;FLY EINF. FAHRT -FESTPREIS- NUR FÜR FAHRTEN AB FLUGHAFEN ZU- GELASSEN; ZUM FLUGHAFEN SIEHE GATTUNG 155 PREISE AB 28.05.06 UNBEFRISTET   </t>
  </si>
  <si>
    <t xml:space="preserve">RAIL&amp;FLY EINF. FAHRT -FESTPREIS- AB 01.02.06 AUCH KINDERERMÄ~IG. AB 01.04.06 NUR ZUM FLUGHAFEN ZUGELASSEN; AB FLUGHAFEN SIEHE GATTUNG 154 PREISE AB 28.05.06 UNBEFRISTET  </t>
  </si>
  <si>
    <t>RAIL&amp;FLY - H/R -</t>
  </si>
  <si>
    <t xml:space="preserve">RAIL&amp;FLY HIN- UND RÜCKFAHRT -FP- GILT AB ALLEN BF (LITERAL RAIL- WAY GERMANY) ZUM FLUGHAFEN UND ZURÜCK NACH RAILWAY GERMANY !! GLEICHE FPEV WIE GATT 157 !!   </t>
  </si>
  <si>
    <t xml:space="preserve">RAIL&amp;FLY HIN- UND RÜCKFAHRT -FP- GILT AB ALLEN BAHNHÖFEN ZUM FLUG HAFEN H&amp;R ODER VOM FLUGHAFEN NACH ALLEN BAHNHÖFEN H&amp;R !! NUR ONLINE-TICKET !!   </t>
  </si>
  <si>
    <t>RAIL&amp;FLY -E- BASEL</t>
  </si>
  <si>
    <t xml:space="preserve">RAIL&amp;FLY EINF. FAHRT -FESTPREIS- NUR FÜR FAHRTEN NACH BASEL FLUGH ZUGELASSEN     </t>
  </si>
  <si>
    <t>RAIL&amp;FLY -H/R- BASEL</t>
  </si>
  <si>
    <t xml:space="preserve">RAIL&amp;FLY -H/R- FAHRT -FESTPREIS- NUR FÜR FAHRTEN AB BASEL FLUGH. ZUGELASSEN     </t>
  </si>
  <si>
    <t xml:space="preserve">RAIL&amp;FLY EINF. FAHRT -FESTPREIS- NUR FÜR FAHRTEN AB BASEL FLUGH. ZUGELASSEN     </t>
  </si>
  <si>
    <t xml:space="preserve">RAIL&amp;FLY EINF. FAHRT -FESTPREIS-  NUR ZU AUSGEWÄHLTEN BAHNHÖFEN     </t>
  </si>
  <si>
    <t xml:space="preserve">RAIL&amp;FLY HIN- UND RÜCKFAHRT -FP- GILT AB ALLEN BF ZU AUSGEWÄHLTEN BAHNHÖFEN     </t>
  </si>
  <si>
    <t>RAIL&amp;FLY -E-O.TRANSF</t>
  </si>
  <si>
    <t xml:space="preserve">RAIL&amp;FLY EINF. FAHRT -FESTPREIS- NUR FÜR FAHRTEN AB AUSGEWÄHLTEN BAHNHÖFEN     </t>
  </si>
  <si>
    <t xml:space="preserve">RAIL&amp;FLY EINF. FAHRT -FESTPREIS- GILT AB ALLEN BF ZU AUSGEWÄHLTEN BAHNHÖFEN !! NUR FÜR ONLINE-TICKET !!    </t>
  </si>
  <si>
    <t xml:space="preserve">RAIL&amp;FLY HIN- UND RÜCKFAHRT -FP- GILT AB AUSGE.BAHNHÖFEN ZUM FLUG HAFEN H&amp;R ODER VOM FLUGHAFEN NACH AUSG. BAHNHÖFEN H&amp;R !! NUR ONLINE-TICKET !!   </t>
  </si>
  <si>
    <t>RAIL&amp;FLY OET INLAND</t>
  </si>
  <si>
    <t xml:space="preserve">RAIL&amp;FLY OET INLAND NULLPREIS NUR ZUR ABRECHNUNG      </t>
  </si>
  <si>
    <t>RAIL&amp;FLY OET AUSLAND</t>
  </si>
  <si>
    <t xml:space="preserve">RAIL&amp;FLY OET AUSLAND NULLPREIS NUR ZUR ABRECHNUNG      </t>
  </si>
  <si>
    <t>RAIL&amp;FLY CODESHARE</t>
  </si>
  <si>
    <t xml:space="preserve">RAIL&amp;FLY CODESHARE E-FESTPREIS NUR FÜR FAHRTEN AB FLUGHAFEN ZU- GELASSEN GLEICHE FPEV WIE GATT. 200!!!    </t>
  </si>
  <si>
    <t xml:space="preserve">RAIL&amp;FLY CODESHARE H/R FP UMWELT PLUS   !! GLEICHE FPEV WIE GATT 201 !!   </t>
  </si>
  <si>
    <t xml:space="preserve">RAIL&amp;FLY HIN- UND RÜCKFAHRT -FP- GILT ZU ALLEN BF (LITERAL RAIL- WAY GERMANY) AB  FLUGHAFEN UND ZURÜCK NACH RAILWAY GERMANY    </t>
  </si>
  <si>
    <t xml:space="preserve">RAIL&amp;FLY HIN- UND RÜCKFAHRT -FP- GILT AB AUSGE.BAHNHÖFEN ZUM FLUG HAFEN H&amp;R ODER VOM FLUGHAFEN NACH AUSG. BAHNHÖFEN H&amp;R  -UP- !! NUR ONLINE-TICKET !! GLEICHE FPEV WIE GATT. 204  </t>
  </si>
  <si>
    <t xml:space="preserve">RAIL&amp;FLY EINF. FAHRT -FESTPREIS- NUR FÜR FAHRTEN AB AUSGEWÄHLTEN BAHNHÖFEN  SELBE FPEV WIE GATT.200   </t>
  </si>
  <si>
    <t xml:space="preserve">RAIL&amp;FLY EINF. FAHRT -FESTPREIS- NUR FÜR FAHRTEN AB FLUGHAFEN ZU- GELASSEN; ZUM FLUGHAFEN SIEHE GATTUNG 155 SELBE FPEV WIE GATT. 200   </t>
  </si>
  <si>
    <t xml:space="preserve">RAIL&amp;FLY EINF. FAHRT -FESTPREIS- ZUGELASSEN AB FLUGHAFEN  SELBE FPEV WIE GATT. 200    </t>
  </si>
  <si>
    <t xml:space="preserve">RAIL&amp;FLY UMWELT PLUS ZUM FLUG- HAFEN OHNE TRANSFER  SELBE FPEV WIE GATT. 200    </t>
  </si>
  <si>
    <t xml:space="preserve">RAIL&amp;FLY EINF. FAHRT -FESTPREIS- GILT AB ALLEN BF ZU AUSGEWÄHLTEN BAHNHÖFEN !! NUR FÜR ONLINE-TICKET !! SELBE FPEV WIE GATT. 200 UMWELT PLUS  </t>
  </si>
  <si>
    <t xml:space="preserve">RAIL&amp;FLY EINF. FAHRT -FESTPREIS- GILT AB ALLEN BF ZUM FLUGHAFEN ODER VOM FLUGHAFEN NACH ALLEN BF !! NUR FÜR ONLINE-TICKET !! SELBE FPEV WIE GATT.200   </t>
  </si>
  <si>
    <t>RAIL&amp;FLY- H/R-</t>
  </si>
  <si>
    <t xml:space="preserve">RAIL&amp;FLY HIN- UND RÜCKFAHRT -FP- GILT AB ALLEN BAHNHÖFEN ZUM FLUG HAFEN H&amp;R ODER VOM FLUGHAFEN NACH ALLEN BAHNHÖFEN H&amp;R NUR OLT! SELBE FPEV WIE GATT. 201  </t>
  </si>
  <si>
    <t>RAIL&amp;FLY -H/R-</t>
  </si>
  <si>
    <t xml:space="preserve">RAIL&amp;FLY HIN- UND RÜCKFAHRT -FP- GILT AB ALLEN BF (LITERAL RAIL- WAY GERMANY) ZUM FLUGHAFEN UND ZURÜCK NACH RAILWAY GERMANY !! GLEICHE FPEV WIE GATT 201 !!   </t>
  </si>
  <si>
    <t xml:space="preserve">RAIL&amp;FLY HIN- UND RÜCKFAHRT -FP- GILT AB ALLEN BF ZU AUSGEWÄHLTEN BAHNHÖFEN  SELBE FPEV WIE GATT. 200   </t>
  </si>
  <si>
    <t xml:space="preserve">RAIL&amp;FLY EINFACHE FAHRT -FP- GILT ZU ALLEN BF (LITERAL RAIL- WAY GERMANY) AB  FLUGHAFEN UND ZURÜCK NACH RAILWAY GERMANY    </t>
  </si>
  <si>
    <t>RIT-RAIL+FLY 1 P</t>
  </si>
  <si>
    <t xml:space="preserve">RIT RAIL&amp;FLY 1. PERSON FÜR EINFA CHE FAHRT      </t>
  </si>
  <si>
    <t>RIT-RAIL+FLY KIND</t>
  </si>
  <si>
    <t xml:space="preserve">RIT RAIL&amp;FLY KIND FÜR DIE VARIAN TE I OHNE ICE      </t>
  </si>
  <si>
    <t>RIT RAIL+FLY KIND</t>
  </si>
  <si>
    <t xml:space="preserve">RAIL&amp;FLY FÜR KINDER FÜR DIE VARI ANTE I OHNE ICE   GATTUNG GILT NUR FÜR LTU.   </t>
  </si>
  <si>
    <t>ICE RIT R&amp;F 1.P. -E-</t>
  </si>
  <si>
    <t xml:space="preserve">ICE RIT RAIL&amp;FLY 1. PERSON FÜR E INFACHE FAHRT      </t>
  </si>
  <si>
    <t>ICE-RIT-RAIL+FLY 1.P</t>
  </si>
  <si>
    <t xml:space="preserve">RAIL&amp;FLY FÜR EINZELREISENDE FÜR DIE VARIANTE II MIT ICE      </t>
  </si>
  <si>
    <t>ICE-RIT-R&amp;F 2.- 5.P.</t>
  </si>
  <si>
    <t xml:space="preserve">RAIL&amp;FLY FÜR DIE 2. - 5. PERSON FÜR DIE VARIANTE II MIT ICE      </t>
  </si>
  <si>
    <t>ICE-RIT-RAIL+FLY KI</t>
  </si>
  <si>
    <t xml:space="preserve">RAIL&amp;FLY FÜR KINDER FÜR DIE VARI ANTE II MIT ICE      </t>
  </si>
  <si>
    <t>RAIL&amp;FLY EF_O. TRANS</t>
  </si>
  <si>
    <t xml:space="preserve">RAIL&amp;FLY EINF. FAHRT -FESTPREIS- GILT AB ALLEN BF ZU AUSGEWÄHLTEN BAHNHÖFEN !! NUR FÜR ONLINE-TICKET !! GEDOPPELTES ANGEBOT ZU G 170 MIT ANDERER U/E  </t>
  </si>
  <si>
    <t xml:space="preserve">RAIL&amp;FLY EINF. FAHRT -FESTPREIS- GILT AB ALLEN BF ZUM FLUGHAFEN ODER VOM FLUGHAFEN NACH ALLEN BF !! NUR FÜR ONLINE-TICKET !! GEDOPPELTES ANGEBOT ZU G 153 MIT ANDERER U/E  </t>
  </si>
  <si>
    <t xml:space="preserve">RAIL&amp;FLY EINF. FAHRT -FESTPREIS- NUR FÜR FAHRTEN NACH BASEL FLUGH ZUGELASSEN  GEDOPPELTES ANGEBOT ZU G 162 MIT ANDERER U/E  </t>
  </si>
  <si>
    <t xml:space="preserve">RAIL&amp;FLY EINF. FAHRT -FESTPREIS-  NUR ZUM FLUGHAFEN ZUGELASSEN; AB FLUGHAFEN 433 GEDOPPELTES ANGEBOT ZU G 155 MIT ANDERER U/E  </t>
  </si>
  <si>
    <t xml:space="preserve">RAIL&amp;FLY EINF. FAHRT -FESTPREIS- NUR FÜR FAHRTEN AB FLUGHAFEN ZU- GELASSEN; ZUM FLUGHAFEN SIEHE GATTUNG 432 GEDOPPELTES ANGEBOT ZU G 154 MIT ANDERER U/E  </t>
  </si>
  <si>
    <t xml:space="preserve">RAIL&amp;FLY EINF. FAHRT -FESTPREIS- OHNE TRANSFER NUR ZU AUSGEWÄHLTEN BAHNHÖFEN GEDOPPELTES ANGEBOT ZU G 165 MIT ANDERER U/E   </t>
  </si>
  <si>
    <t>RAIL&amp;FLY  HR</t>
  </si>
  <si>
    <t xml:space="preserve">RAIL&amp;FLY HIN- UND RÜCKFAHRT -FP- GILT ZU ALLEN BF (LITERAL RAIL- WAY GERMANY) AB  FLUGHAFEN UND ZURÜCK NACH RAILWAY GERMANY GEDOPPELTES ANGEBOT ZU G 256 MIT ANDERER U/E  </t>
  </si>
  <si>
    <t xml:space="preserve">RAIL&amp;FLY HIN- U. RÜCKF. -FP- GILT AB/VON AUSGEW. BF ZUM/VOM FLUGHAFEN  OHNE TRANSFER GEDOPPELTES ANGEBOT ZU G 171 MIT ANDERER U/E   </t>
  </si>
  <si>
    <t>RAIL&amp;FLY HR</t>
  </si>
  <si>
    <t xml:space="preserve">RAIL&amp;FLY -H/R- FAHRT -FESTPREIS- OUTGOING   GEDOPPELTES ANGEBOT ZU G 156 MIT ANDERER U/E  </t>
  </si>
  <si>
    <t xml:space="preserve">RAIL&amp;FLY -H/R- FAHRT -FESTPREIS- NUR FÜR FAHRTEN AB BASEL FLUGH. ZUGELASSEN  GEDOPPELTES ANGEBOT ZU G 163 MIT ANDERER U/E  </t>
  </si>
  <si>
    <t xml:space="preserve">RAIL&amp;FLY EINF. FAHRT -FESTPREIS- NUR FÜR FAHRTEN AB BASEL FLUGH. ZUGELASSEN  GEDOPPELTES ANGEBOT ZU G 164 MIT ANDERER U/E  </t>
  </si>
  <si>
    <t xml:space="preserve">RAIL&amp;FLY HIN- UND RÜCKFAHRT -FP- GILT AB ALLEN BF ZU AUSGEWÄHLTEN BAHNHÖFEN OHNE TRANSFER GEDOPPELTES ANGEBOT ZU G 166 MIT ANDERER U/E  </t>
  </si>
  <si>
    <t>GRUPPENPREIS DT AM NTA PERSONEN: 6-30 ERW 30 ZAHLENDE KINDER PK C OHNE NRW-TARIF EHEMALS: GRUPPE&amp;SPAR</t>
  </si>
  <si>
    <t>HOPPER S-A HIN&amp;RÜCK</t>
  </si>
  <si>
    <t>HOPPER ST HIN&amp;RÜCK</t>
  </si>
  <si>
    <t>Liberec-Dresden-Spezial</t>
  </si>
  <si>
    <t>International</t>
  </si>
  <si>
    <t xml:space="preserve">Sitzplatzreservierung </t>
  </si>
  <si>
    <t>MONAT.ERM. ÜT RIO TA</t>
  </si>
  <si>
    <t>MONATSKARTE ÜTRIO TA</t>
  </si>
  <si>
    <t xml:space="preserve">RADLZUG AGILIS GEHÖRT ZU V/G 3/1 GELTUNGSTAGE ÜBER GATG     </t>
  </si>
  <si>
    <t xml:space="preserve">VV RHEIN-MOSEL      </t>
  </si>
  <si>
    <t>RLP-T a-period AK</t>
  </si>
  <si>
    <t xml:space="preserve">RNN-ZENTR.ERFASSUNG </t>
  </si>
  <si>
    <t>RLP-T(BB DB-Ant)</t>
  </si>
  <si>
    <t xml:space="preserve">VRT VV REGIO TRIER  </t>
  </si>
  <si>
    <t>SCHÜL M.ZU B/S(KT)</t>
  </si>
  <si>
    <t>SCHÜL-ABO(KT) BUS RI</t>
  </si>
  <si>
    <t>RLP-T(BB DB-Ant) ap</t>
  </si>
  <si>
    <t>SCHÜL MK ABO BUS(KT)</t>
  </si>
  <si>
    <t>RLP-T(BB DB-Ant)_ap</t>
  </si>
  <si>
    <t>RLP-Ticket</t>
  </si>
  <si>
    <t>SCHÜL MK ABO BUS(SZ)</t>
  </si>
  <si>
    <t>RLP-Ticket AK</t>
  </si>
  <si>
    <t>RLP-Ticket aperiod.</t>
  </si>
  <si>
    <t>RHEINLAND-PFALZ-TICKET + LUX SOMMER 1-5 PERSONEN PEP-GATTUNG</t>
  </si>
  <si>
    <t>Regio-Ticket Main-Spessart plus Frankfurt</t>
  </si>
  <si>
    <t>SCHÜL JCABO BUS SZ</t>
  </si>
  <si>
    <t>Plauen (Vogtl)-Chemnitz-Bestpreis 3er Karte</t>
  </si>
  <si>
    <t>Plauen (Vogtl)-Chemnitz-Bestpreis</t>
  </si>
  <si>
    <t>Plauen (Vogtl)-Chemnitz-Bestpreis Einzelfahrt</t>
  </si>
  <si>
    <t>MONATSKARTEN BUS/SCHIENE FUER ZU SCHLAGFREIE ZUEGE     WERDEN LT. AUSSAGE VON W. KRÖGER FÜR DIE ABO-CENTER BENÖTIGT!!!</t>
  </si>
  <si>
    <t>SACHSEN-TICKET+WESTHARZ  FIN-GATTUNG!!!(GKMV)</t>
  </si>
  <si>
    <t xml:space="preserve">SAARL[NDISCHER VV   </t>
  </si>
  <si>
    <t>Saar BBDB-Anteil)_ap</t>
  </si>
  <si>
    <t>HOPPER-T.TH HIN&amp;RÜCK</t>
  </si>
  <si>
    <t>WOCHENKARTEN BUS/SCHIENE FUER ZU SCHLAGFREIE ZUEGE     WERDEN LT. AUSSAGE VON W. KRÖGER FÜR DIE ABO-CENTER BENÖTIGT!!!</t>
  </si>
  <si>
    <t>Mitarbeiter</t>
  </si>
  <si>
    <t>Saar-Lorrain MONATSKARTE</t>
  </si>
  <si>
    <t>SAAR-LORRAINE-TARIF / METROLOR: Monatskarte</t>
  </si>
  <si>
    <t>Saar-Lorrain WOCHENKARTE</t>
  </si>
  <si>
    <t>SAAR-LORRAINE-TARIF / METROLOR: Wochenkarte</t>
  </si>
  <si>
    <t>SCHÖNES-JAHR-TICKET</t>
  </si>
  <si>
    <t>SCHUELERMONATSKARTEN BUS EINE RICHTUNG (NUR ALS BASISGATTUNG IM ABO-VER FAHREN KURS`90) KEIN VERKAUF!!!!!!!!!!!   MUSS ALS DUMMY BESTEHEN BLEIBEN</t>
  </si>
  <si>
    <t>SCHÜLERFERIEN.SA-AN.</t>
  </si>
  <si>
    <t>Fahrrad-Kurzstreckenkarte-agilis</t>
  </si>
  <si>
    <t>HOPPER-TI SA HR RAB</t>
  </si>
  <si>
    <t>SCHÜLERFERIENT. MV</t>
  </si>
  <si>
    <t>SCHÜLER-FERIENT. MV</t>
  </si>
  <si>
    <t xml:space="preserve">SCHÜLER FERIEN TICKET MECKLENBURG-VORPOMMERN  KALENDER!! 20.06.- 02.08.2020 GKKV/DRUCKLAYOUT ÄNDERN GEHÖRT ZU V/G 4/45  </t>
  </si>
  <si>
    <t>SCHÜLER-FERIENT.THÜR</t>
  </si>
  <si>
    <t>HIN- UND RÜCKFAHRT</t>
  </si>
  <si>
    <t>ÜBERTR JC ABO</t>
  </si>
  <si>
    <t>ÜBERTR JC ABO B/S</t>
  </si>
  <si>
    <t>ÜBERTR JC SCHNUPPABO</t>
  </si>
  <si>
    <t>ÜBERTR JCABO</t>
  </si>
  <si>
    <t>ÜBERTR JCABO BUS</t>
  </si>
  <si>
    <t>ÜBERTR JK ABO</t>
  </si>
  <si>
    <t>ÜBERTR JK ABO B/S</t>
  </si>
  <si>
    <t>ÜBERTR JK ABO KL-ÜBG</t>
  </si>
  <si>
    <t>ÜBERTR JK ABO NE</t>
  </si>
  <si>
    <t>ÜBERTR JK ABO SÜDOST</t>
  </si>
  <si>
    <t>ÜBERTR MK ABO</t>
  </si>
  <si>
    <t>ÜBERTR MK ABO B/S</t>
  </si>
  <si>
    <t>ÜBERTR MK ABO BOB NE</t>
  </si>
  <si>
    <t>ÜBERTR MK ABO BUS</t>
  </si>
  <si>
    <t>ÜBERTR MK ABO KL-ÜBG</t>
  </si>
  <si>
    <t>ÜBERTR MK ABO NE</t>
  </si>
  <si>
    <t>ÜBERTR MK ABO SÜDOST</t>
  </si>
  <si>
    <t>ÜBERTR MK SCHN.ABO</t>
  </si>
  <si>
    <t xml:space="preserve">GILT IN THÜRINGEN UND NACH SACHSEN-ANH. - NICHT IM VMT - PEP-GATTUNG MIT BORDPREIS ERGV EINFACHE FAHRT   </t>
  </si>
  <si>
    <t>ÜBERTR MON B/S</t>
  </si>
  <si>
    <t>ÜBERTR MONATSKARTE</t>
  </si>
  <si>
    <t>HIN-U.RÜCKFAHRT</t>
  </si>
  <si>
    <t>HIN-U.RÜCKFAHRT KIND</t>
  </si>
  <si>
    <t>ÜBERTR SCHNUPP A ÜBG</t>
  </si>
  <si>
    <t>ÜBERTR WOCH B/S</t>
  </si>
  <si>
    <t>ÜBERTR WOCHENKARTE</t>
  </si>
  <si>
    <t>ÜBERTR. ABO-JAHR BUS</t>
  </si>
  <si>
    <t>ÜBERTR. JAHRESK. B/S</t>
  </si>
  <si>
    <t>ÜBERTR. JC ABO</t>
  </si>
  <si>
    <t>ÜBERTR. JC ABO B/S</t>
  </si>
  <si>
    <t>ÜBERTR. MON B/S</t>
  </si>
  <si>
    <t>ÜBERTR. MONATSKARTE</t>
  </si>
  <si>
    <t>ÜBERTR. WOCH B/S</t>
  </si>
  <si>
    <t xml:space="preserve">RADLZUGTICKET AGILIS FIN GATTUNG  GKKV AB 04.04.2020 GEHÖRT ZU V/G 4/15 !!!!!!!!!!!!   </t>
  </si>
  <si>
    <t xml:space="preserve">HGV/ICE-VERKEHR     </t>
  </si>
  <si>
    <t>FLEXPREIS PLUS</t>
  </si>
  <si>
    <t xml:space="preserve">ANGEBOT FÜR MARKTTEST PK: A  ACHTUNG: DIE EINFÜHRUNG ERFOLGT AUF BASIS EINES MARKTESTS!   </t>
  </si>
  <si>
    <t xml:space="preserve">RAIL&amp;FLY EINF. FAHRT -FESTPREIS- NUR FÜR FAHRTEN AB AUSGEWÄHLTEN BAHNHÖFEN OHNE TRANSFER GEDOPPELTES ANGEBOT ZU G 170 MIT ANDERER U/E  </t>
  </si>
  <si>
    <t xml:space="preserve">RAIL&amp;FLY HIN- UND RÜCKFAHRT -FP- GILT AB/NACH ALLEN BF ZUM/VON FLUGHAFEN  MIT TRANSFER - NUR ONLINETICKET - GEDOPPELTES ANGEBOT ZU G 157 MIT ANDERER U/E  </t>
  </si>
  <si>
    <t>Rail&amp;Fly</t>
  </si>
  <si>
    <t>AIRail</t>
  </si>
  <si>
    <t>Flugcoupons</t>
  </si>
  <si>
    <t>SPARPREIS TOURISTIK1</t>
  </si>
  <si>
    <t xml:space="preserve">SPARPREIS TOURISTIK PK: A      </t>
  </si>
  <si>
    <t>SPARPREIS TOURISTIK2</t>
  </si>
  <si>
    <t>SPARPREIS TOURISTIK3</t>
  </si>
  <si>
    <t>SPARPREIS TOURISTIK4</t>
  </si>
  <si>
    <t>SPARPREIS TOURISTIK5</t>
  </si>
  <si>
    <t>SPARPREIS TOURISTIK6</t>
  </si>
  <si>
    <t>SPARPREIS TOURISTIK7</t>
  </si>
  <si>
    <t>SPARPREIS TOURISTIK8</t>
  </si>
  <si>
    <t>SPARPREIS TOUR1 ABR</t>
  </si>
  <si>
    <t xml:space="preserve">SPARPREIS TOURISTIK PK: A  ABRECHNUNGSGATTUNG    </t>
  </si>
  <si>
    <t>SPARPREIS TOUR2 ABR</t>
  </si>
  <si>
    <t>SPARPREIS TOUR3 ABR</t>
  </si>
  <si>
    <t xml:space="preserve">SPARPREIS TOURISTIK PK: A  ABRECHNUNG    </t>
  </si>
  <si>
    <t xml:space="preserve">ABR SPEU PK A GBBB  </t>
  </si>
  <si>
    <t>SPEU CHBELUX 01 ABR</t>
  </si>
  <si>
    <t xml:space="preserve">ABRECHNUNGSRELEVANTE ZUORDNUNG DEAKTIVIERUNG FÜR VERKAUF AUSLIEFERN ÜBER GAVL MUSS AKTIV BLEIBEN - SIEHE PORT-2644    </t>
  </si>
  <si>
    <t>SPEU CHBELUX 02 ABR</t>
  </si>
  <si>
    <t>SPEU CHBELUX 03 ABR</t>
  </si>
  <si>
    <t>SPEU CHBELUX 04 ABR</t>
  </si>
  <si>
    <t>SPEU CHBELUX 05 ABR</t>
  </si>
  <si>
    <t>SPEU CHBELUX 06 ABR</t>
  </si>
  <si>
    <t>SPEU CHBELUX 07 ABR</t>
  </si>
  <si>
    <t>SPEU CHBELUX 08 ABR</t>
  </si>
  <si>
    <t>SPEU CHBELUX 09 ABR</t>
  </si>
  <si>
    <t>SPEU CHBELUX 10 ABR</t>
  </si>
  <si>
    <t>SPEU CHBELUX 11 ABR</t>
  </si>
  <si>
    <t>SPEU CHBELUX 12 ABR</t>
  </si>
  <si>
    <t>SPEU CHBELUX 13 ABR</t>
  </si>
  <si>
    <t>SPEU CHBELUX 14 ABR</t>
  </si>
  <si>
    <t>FLEX BUSINESS MAX</t>
  </si>
  <si>
    <t xml:space="preserve">FLEX BUSINESS MAX 0 - 100 KM PRODUKTKATEGORIE: A      </t>
  </si>
  <si>
    <t>Firmenkunde</t>
  </si>
  <si>
    <t xml:space="preserve">FLEX BUSINESS MAX 101 - 300 KM PRODUKTKATEGORIE: A      </t>
  </si>
  <si>
    <t xml:space="preserve">FLEX BUSINESS MAX 301-450 KM PRODUKTKATEGORIE: A      </t>
  </si>
  <si>
    <t xml:space="preserve">FLEX BUSINESS MAX AB 601 KM PRODUKTKATEGORIE: A      </t>
  </si>
  <si>
    <t xml:space="preserve">FLEX BUSINESS MAX 451-600 KM PRODUKTKATEGORIE: A      </t>
  </si>
  <si>
    <t>SPARPREIS TOUR4 ABR</t>
  </si>
  <si>
    <t>SPARPREIS TOUR5 ABR</t>
  </si>
  <si>
    <t>SPARPREIS TOUR6 ABR</t>
  </si>
  <si>
    <t>SPEU CHBELUX 15 ABR</t>
  </si>
  <si>
    <t xml:space="preserve">ABR SPEU PK B GBBB  </t>
  </si>
  <si>
    <t>SP Europa</t>
  </si>
  <si>
    <t>TRFGL_VK TCV A</t>
  </si>
  <si>
    <t>SPEU ÖBB 01 MNV</t>
  </si>
  <si>
    <t>SPEU ÖBB 02 MNV</t>
  </si>
  <si>
    <t>SPEU ÖBB 03 MNV</t>
  </si>
  <si>
    <t>SPEU ÖBB 04 MNV</t>
  </si>
  <si>
    <t>SPEU ÖBB 05 MNV</t>
  </si>
  <si>
    <t>SPEU ÖBB 06 MNV</t>
  </si>
  <si>
    <t>SPEU ÖBB 07 MNV</t>
  </si>
  <si>
    <t>SPEU ÖBB 08 MNV</t>
  </si>
  <si>
    <t>SPEU ÖBB 09 MNV</t>
  </si>
  <si>
    <t>SPEU ÖBB 11 MNV</t>
  </si>
  <si>
    <t>SPEU ÖBB 14 MNV</t>
  </si>
  <si>
    <t>SPEU NS 01 MNV</t>
  </si>
  <si>
    <t>SPEU NS 02 MNV</t>
  </si>
  <si>
    <t>SPEU NS 03 MNV</t>
  </si>
  <si>
    <t>SPEU NS 04 MNV</t>
  </si>
  <si>
    <t>SPEU NS 05 MNV</t>
  </si>
  <si>
    <t>SPEU NS 06 MNV</t>
  </si>
  <si>
    <t>SPEU NS 07 MNV</t>
  </si>
  <si>
    <t>SPEU NS 08 MNV</t>
  </si>
  <si>
    <t>SPEU NS 09 MNV</t>
  </si>
  <si>
    <t>SPEU NS 10 MNV</t>
  </si>
  <si>
    <t>SPEU NS 11 MNV</t>
  </si>
  <si>
    <t>SPEU NS 15 MNV</t>
  </si>
  <si>
    <t>SPARPREIS TOUR7 ABR</t>
  </si>
  <si>
    <t>SPARPREIS TOUR8 ABR</t>
  </si>
  <si>
    <t>SPARPREIS TOURISTIK9</t>
  </si>
  <si>
    <t>SPEU PKP 01 MNV</t>
  </si>
  <si>
    <t>SPEU PKP 02 MNV</t>
  </si>
  <si>
    <t>SPEU PKP 03 MNV</t>
  </si>
  <si>
    <t>SPEU PKP 04 MNV</t>
  </si>
  <si>
    <t>SPEU PKP 05 MNV</t>
  </si>
  <si>
    <t>SPEU PKP 06 MNV</t>
  </si>
  <si>
    <t>SPEU PKP 07 MNV</t>
  </si>
  <si>
    <t>SPEU PKP 08 MNV</t>
  </si>
  <si>
    <t>SPEU PKP 09 MNV</t>
  </si>
  <si>
    <t>SPEU PKP 11 MNV</t>
  </si>
  <si>
    <t>SPEU FS 01 MNV</t>
  </si>
  <si>
    <t>SPEU FS 02 MNV</t>
  </si>
  <si>
    <t>SPEU FS 03 MNV</t>
  </si>
  <si>
    <t>SPEU FS 04 MNV</t>
  </si>
  <si>
    <t>SPEU FS 05 MNV</t>
  </si>
  <si>
    <t>SPEU FS 06 MNV</t>
  </si>
  <si>
    <t>SPEU FS 07 MNV</t>
  </si>
  <si>
    <t>SPEU FS 08 MNV</t>
  </si>
  <si>
    <t>SPEU FS 09 MNV</t>
  </si>
  <si>
    <t>SPEU FS 11 MNV</t>
  </si>
  <si>
    <t xml:space="preserve">IC/EC-VERKEHR       </t>
  </si>
  <si>
    <t xml:space="preserve">ANGEBOT FÜR MARKTTEST PK: B  ACHTUNG: DIE EINFÜHRUNG ERFOLGT AUF BASIS EINES MARKTESTS!   </t>
  </si>
  <si>
    <t>SPARPREISTOURISTIK10</t>
  </si>
  <si>
    <t>SPARPREISTOURISTIK11</t>
  </si>
  <si>
    <t>SPARPREIS TOUR 9 ABR</t>
  </si>
  <si>
    <t xml:space="preserve">ABRECHNUNGSGATTUNG SPARPREIS TOURISTIK   PK: A ABRECHNUNGSRELEVANTE ZUORDNUNG DEAKTIVIERUNG FÜR VERKAUF AUSLIEFERN ÜBER GAVL MUSS AKTIV BLEIBEN - SIEHE PORT-2644  </t>
  </si>
  <si>
    <t>SPARPREIS TOUR10 ABR</t>
  </si>
  <si>
    <t>SPARPREIS TOUR11 ABR</t>
  </si>
  <si>
    <t xml:space="preserve">SPARPREIS TOURISTIK PK: B      </t>
  </si>
  <si>
    <t xml:space="preserve">SPARPREIS TOURISTIK PK: B  ABRECHNUNG    </t>
  </si>
  <si>
    <t>SPEU SBBBELU 01 MNV</t>
  </si>
  <si>
    <t>SPEU SBBBELU 02 MNV</t>
  </si>
  <si>
    <t>SPEU SBBBELU 03 MNV</t>
  </si>
  <si>
    <t>SPEU SBBBELU 04 MNV</t>
  </si>
  <si>
    <t>SPEU SBBBELU 05 MNV</t>
  </si>
  <si>
    <t>SPEU SBBBELU 06 MNV</t>
  </si>
  <si>
    <t>SPEU SBBBELU 07 MNV</t>
  </si>
  <si>
    <t>SPEU SBBBELU 08 MNV</t>
  </si>
  <si>
    <t>SPEU SBBBELU 09 MNV</t>
  </si>
  <si>
    <t>SPEU SBBBELU 10 MNV</t>
  </si>
  <si>
    <t>SPEU SBBBELU 11 MNV</t>
  </si>
  <si>
    <t>SPEU SBBBELU 12 MNV</t>
  </si>
  <si>
    <t>SPEU SBBBELU 15 MNV</t>
  </si>
  <si>
    <t>SPEU SÜDOSTEU 01MNV</t>
  </si>
  <si>
    <t xml:space="preserve">FLEX BUSINESS MAX 0 - 100 KM PRODUKTKATEGORIE: B      </t>
  </si>
  <si>
    <t xml:space="preserve">FLEX BUSINESS MAX 101 - 300 KM PRODUKTKATEGORIE: B      </t>
  </si>
  <si>
    <t xml:space="preserve">FLEX BUSINESS MAX 301-450 KM PRODUKTKATEGORIE: B      </t>
  </si>
  <si>
    <t xml:space="preserve">FLEX BUSINESS MAX AB 601 KM PRODUKTKATEGORIE: B      </t>
  </si>
  <si>
    <t xml:space="preserve">FLEX BUSINESS MAX 451-600 KM PRODUKTKATEGORIE: B      </t>
  </si>
  <si>
    <t>SPEU SÜDOSTEU 02MNV</t>
  </si>
  <si>
    <t>SPEU SÜDOSTEU 03MNV</t>
  </si>
  <si>
    <t>SPEU SÜDOSTEU 04MNV</t>
  </si>
  <si>
    <t>SPEU SÜDOSTEU 05MNV</t>
  </si>
  <si>
    <t>SPEU SÜDOSTEU 06MNV</t>
  </si>
  <si>
    <t>SPEU SÜDOSTEU 07MNV</t>
  </si>
  <si>
    <t>SPEU SÜDOSTEU 08MNV</t>
  </si>
  <si>
    <t>SPEU SÜDOSTEU 09MNV</t>
  </si>
  <si>
    <t>SPEU SÜDOSTEU 11MNV</t>
  </si>
  <si>
    <t>TRFGL_VK TCV B</t>
  </si>
  <si>
    <t>Saar-Lorrain Normalpreis</t>
  </si>
  <si>
    <t>SAAR-LORRAINE-TARIF / METROLOR: Normalpreis, Einfache Fahrt, Hin-und Rückfahrt</t>
  </si>
  <si>
    <t>NORMALPREIS MDV+MAREGO</t>
  </si>
  <si>
    <t xml:space="preserve">FLEXPREIS MDV + MAREGO PK C NUR GÜLTIG MIT BANCARD 25 + 50 !      </t>
  </si>
  <si>
    <t xml:space="preserve">ANGEBOT FÜR MARKTTEST PK: C  ACHTUNG: DIE EINFÜHRUNG ERFOLGT AUF BASIS EINES MARKTESTS!   </t>
  </si>
  <si>
    <t xml:space="preserve">FLEXPREIS PRODUKTKATEGORIE: C      </t>
  </si>
  <si>
    <t xml:space="preserve">GILT IN THÜRINGEN UND NACH SACHSEN-ANH. - NICHT IM VMT - FIN-GATTUNG - EINFACHE FAHRT NUR FÜR NTA   GKMV - FPEV </t>
  </si>
  <si>
    <t>HOPPER-TI. TH HR</t>
  </si>
  <si>
    <t>HOPPER-TI.SA HR</t>
  </si>
  <si>
    <t xml:space="preserve">GILT IN SACHSEN-ANHALT UND NACH THÜRINGEN FIN-GATTUNG - EINFACHE FAHRT NUR NTA   GKMV - FPEV </t>
  </si>
  <si>
    <t xml:space="preserve">ABRECHNUNGSGATTUNG SPARPREIS TOURISTIK   PK: B ABRECHNUNGSRELEVANTE ZUORDNUNG DEAKTIVIERUNG FÜR VERKAUF AUSLIEFERN ÜBER GAVL MUSS AKTIV BLEIBEN - SIEHE PORT-2644  </t>
  </si>
  <si>
    <t>FLEXPREIS REHA (O.PREISE) PRODUKTKATEGORIE: C</t>
  </si>
  <si>
    <t>SSPEU CHBELUX 01 ABR</t>
  </si>
  <si>
    <t>SSPEU CHBELUX 02 ABR</t>
  </si>
  <si>
    <t>SSPEU CHBELUX 03 ABR</t>
  </si>
  <si>
    <t>SSPEU CHBELUX 04 ABR</t>
  </si>
  <si>
    <t>SSPEU CHBELUX 05 ABR</t>
  </si>
  <si>
    <t>SSPEU CHBELUX 06 ABR</t>
  </si>
  <si>
    <t>SSPEU CHBELUX 07 ABR</t>
  </si>
  <si>
    <t>SSPEU CHBELUX 08 ABR</t>
  </si>
  <si>
    <t>SSPEU CHBELUX 09 ABR</t>
  </si>
  <si>
    <t>SSPEU CHBELUX 10 ABR</t>
  </si>
  <si>
    <t>SSPEU CHBELUX 11 ABR</t>
  </si>
  <si>
    <t>SSPEU CHBELUX 12 ABR</t>
  </si>
  <si>
    <t>SSPEU CHBELUX 13 ABR</t>
  </si>
  <si>
    <t>SSPEU CHBELUX 14 ABR</t>
  </si>
  <si>
    <t>SSPEU CHBELUX 15 ABR</t>
  </si>
  <si>
    <t>SSPEU ÖBB 03 MNV</t>
  </si>
  <si>
    <t>SSPEU ÖBB 04 MNV</t>
  </si>
  <si>
    <t>SSPEU ÖBB 05 MNV</t>
  </si>
  <si>
    <t>SSPEU ÖBB 06 MNV</t>
  </si>
  <si>
    <t>SSPEU ÖBB 07 MNV</t>
  </si>
  <si>
    <t>SSPEU ÖBB 08 MNV</t>
  </si>
  <si>
    <t>SSPEU ÖBB 09 MNV</t>
  </si>
  <si>
    <t>SSPEU ÖBB 14 MNV</t>
  </si>
  <si>
    <t>SSPEU SBBBELU 01 MNV</t>
  </si>
  <si>
    <t>SSPEU SBBBELU 02 MNV</t>
  </si>
  <si>
    <t>SSPEU SBBBELU 03 MNV</t>
  </si>
  <si>
    <t>SSPEU SBBBELU 04 MNV</t>
  </si>
  <si>
    <t>SSPEU SBBBELU 05 MNV</t>
  </si>
  <si>
    <t>SSPEU SBBBELU 06 MNV</t>
  </si>
  <si>
    <t>SSPEU SBBBELU 07 MNV</t>
  </si>
  <si>
    <t>SSPEU SBBBELU 08 MNV</t>
  </si>
  <si>
    <t>SSPEU SBBBELU 09 MNV</t>
  </si>
  <si>
    <t>SSPEU SBBBELU 10 MNV</t>
  </si>
  <si>
    <t>SSPEU SBBBELU 11 MNV</t>
  </si>
  <si>
    <t>HOPPER-TICKET</t>
  </si>
  <si>
    <t>Kombiticket, Gruppe</t>
  </si>
  <si>
    <t xml:space="preserve">NORMALPREIS TARIFDATENMATRIX C-TARIF STUFE 1 KEINE RICHTIGE VERKAUFSGATTUNG!!     </t>
  </si>
  <si>
    <t>NORMALPREIS F]R PIA ADDITIV PRODUKTKATEGORIE C     BESTELLER: KARSTEN WILL TEL: 955/40984</t>
  </si>
  <si>
    <t>Luxembourg Spezial</t>
  </si>
  <si>
    <t xml:space="preserve">NV-INLANDSVERKEHR   </t>
  </si>
  <si>
    <t>NE/SEE E AB ÜBGBF</t>
  </si>
  <si>
    <t>NE/SEE GRU-E AB ÜBG.</t>
  </si>
  <si>
    <t>NE/SEE RF AB ÜBGBF</t>
  </si>
  <si>
    <t>NE/SEE/KD-E AB ÜBGBF</t>
  </si>
  <si>
    <t>Oekocard</t>
  </si>
  <si>
    <t>Flexpreis Touristik</t>
  </si>
  <si>
    <t>NORMALPREIS EUROPA PRODUKTKATEGORIE C I-NET    BESTELLER: KARSTEN WILL TEL: 955/40984</t>
  </si>
  <si>
    <t xml:space="preserve">FLEXPREIS ICE BELGIEN FLEXPREIS BELGIEN/  SCHWERBEHINDERTE MIT ORPR AUFGEBAUT   </t>
  </si>
  <si>
    <t>FIP ÖBB</t>
  </si>
  <si>
    <t>REGIO 120-TICKET</t>
  </si>
  <si>
    <t>Regio120 Ticket und Regio120plus Ticket</t>
  </si>
  <si>
    <t>Gutschein</t>
  </si>
  <si>
    <t xml:space="preserve">RIESA-OSCHATZ ABO MONATSKARTE OHNE JAHRESKARTE KEINE ERMÄ~IGUNG  TGA/TGB   </t>
  </si>
  <si>
    <t>Saarland-Ticket_aper</t>
  </si>
  <si>
    <t>SSPEU SBBBELU 12 MNV</t>
  </si>
  <si>
    <t>SSPEU SBBBELU 15 MNV</t>
  </si>
  <si>
    <t>SSPEU NS 01 MNV</t>
  </si>
  <si>
    <t>SSPEU NS 02 MNV</t>
  </si>
  <si>
    <t>SSPEU NS 03 MNV</t>
  </si>
  <si>
    <t>SSPEU NS 04 MNV</t>
  </si>
  <si>
    <t>SSPEU NS 05 MNV</t>
  </si>
  <si>
    <t>SSPEU NS 06 MNV</t>
  </si>
  <si>
    <t>SSPEU NS 07 MNV</t>
  </si>
  <si>
    <t>SSPEU NS 08 MNV</t>
  </si>
  <si>
    <t>SSPEU NS 09 MNV</t>
  </si>
  <si>
    <t>SSPEU NS 10 MNV</t>
  </si>
  <si>
    <t>SSPEU NS 11 MNV</t>
  </si>
  <si>
    <t>SSPEU NS 15 MNV</t>
  </si>
  <si>
    <t>SSPEU PKP 01 MNV</t>
  </si>
  <si>
    <t>SSPEU PKP 02 MNV</t>
  </si>
  <si>
    <t>SSPEU PKP 03 MNV</t>
  </si>
  <si>
    <t>SSPEU PKP 04 MNV</t>
  </si>
  <si>
    <t>SSPEU PKP 05 MNV</t>
  </si>
  <si>
    <t>SSPEU PKP 06 MNV</t>
  </si>
  <si>
    <t>SSPEU PKP 07 MNV</t>
  </si>
  <si>
    <t>SSPEU PKP 08 MNV</t>
  </si>
  <si>
    <t>SSPEU PKP 09 MNV</t>
  </si>
  <si>
    <t>SSPEU PKP 11 MNV</t>
  </si>
  <si>
    <t>SSPEU FS 01 MNV</t>
  </si>
  <si>
    <t>SSPEU FS 02 MNV</t>
  </si>
  <si>
    <t>SSPEU FS 03 MNV</t>
  </si>
  <si>
    <t>SSPEU FS 04 MNV</t>
  </si>
  <si>
    <t>SSPEU FS 05 MNV</t>
  </si>
  <si>
    <t>SSPEU FS 06 MNV</t>
  </si>
  <si>
    <t>SSPEU FS 07 MNV</t>
  </si>
  <si>
    <t>SSPEU FS 08 MNV</t>
  </si>
  <si>
    <t>SSPEU FS 09 MNV</t>
  </si>
  <si>
    <t>SSPEU FS 11 MNV</t>
  </si>
  <si>
    <t>SSPEU FS 14 MNV</t>
  </si>
  <si>
    <t>SSPEU SÜDOSTEU 01MNV</t>
  </si>
  <si>
    <t>SSPEU SÜDOSTEU 02MNV</t>
  </si>
  <si>
    <t>SSPEU SÜDOSTEU 03MNV</t>
  </si>
  <si>
    <t>SSPEU SÜDOSTEU 04MNV</t>
  </si>
  <si>
    <t>SSPEU SÜDOSTEU 05MNV</t>
  </si>
  <si>
    <t>SSPEU SÜDOSTEU 06MNV</t>
  </si>
  <si>
    <t>SSPEU SÜDOSTEU 07MNV</t>
  </si>
  <si>
    <t>SSPEU SÜDOSTEU 08MNV</t>
  </si>
  <si>
    <t>SSPEU SÜDOSTEU 09MNV</t>
  </si>
  <si>
    <t>SSPEU SÜDOSTEU 11MNV</t>
  </si>
  <si>
    <t>SSPEU ÖBB 02 MNV</t>
  </si>
  <si>
    <t>SSPEU ÖBB 11 MNV</t>
  </si>
  <si>
    <t>SaarT (BB DB-Anteil)</t>
  </si>
  <si>
    <t xml:space="preserve">SACHSEN-ANHALT-TICKET+WESTHARZ QDL-LOGIK </t>
  </si>
  <si>
    <t>SACHSEN-ANHALT-TI.</t>
  </si>
  <si>
    <t>SACHSEN-ANHALT-TICKET VOR 9 UHR QDL-LOGIK    PEP ANGEBOT</t>
  </si>
  <si>
    <t>RegioTErzgebirgsbahn</t>
  </si>
  <si>
    <t xml:space="preserve">SACHSEN-ANHALT-TICKET VOR 9 UHR  FIN-GATTUNG!!!(GKMV)  </t>
  </si>
  <si>
    <t>SACHSEN-BÖHMEN-TICK.</t>
  </si>
  <si>
    <t xml:space="preserve">SACHSEN-TICKET VOR 9 UHR QDL-LOGIK    PEP-TICKET </t>
  </si>
  <si>
    <t>RIT</t>
  </si>
  <si>
    <t xml:space="preserve">SACHSEN-TICKET VOR 9 UHR  FIN-GATTUNG!!!(GKMV)    </t>
  </si>
  <si>
    <t xml:space="preserve">SCHNEE-EXPRESS ALLGÄU KINDER 0-5 JAHRE STG FÜR  KINDER VON 0-5 JAHRE INKL. SKIPASS !!  GKKV BEACHTEN!   </t>
  </si>
  <si>
    <t>SCHNEE-EXPRESS ALLG[U KINDER 0-5 JAHRE STG F]R  KINDER VON 0-5 JAHRE INKL. SKIPASS !!  GKKV BEACHTEN! GEH\RT ZU GATT. 3/382</t>
  </si>
  <si>
    <t xml:space="preserve">SCHNEE-EXPRESS TICKET ERWACHSENE AB 18 OH ERM  INKL. SKI-PASS STUTTGART INKL. SKIPASS FIN-GATTUNG GKKV+GKMV BEACHTEN!!   </t>
  </si>
  <si>
    <t>SCHNEE-EXPRESS TICKET ERWACHSENE AB 18 OH ERM  INKL. SKI-PASS STUTTGART INKL. SKIPASS FIN-GATTUNG GKKV+GKMV BEACHTEN!! GEH\RT ZU GATT.3/153</t>
  </si>
  <si>
    <t xml:space="preserve">SCHNEE-EXPRESS TICKET KINDER 6-1 5 JAHRE    STG 5 JAHRE STG VON 6-15 JAHRE INKL. SKIPASS !!  GKKV BEACHTEN!   </t>
  </si>
  <si>
    <t xml:space="preserve">SCHNEE-EXPRESS TICKET KINDER 6-1 5 JAHRE    STG 5 JAHRE STG VON 6-15 JAHRE INKL. SKIPASS !!  GKKV BEACHTEN! GEH\RT ZU GATT. 3/383 </t>
  </si>
  <si>
    <t>SCHNEE-EX T. SCHÜ 26</t>
  </si>
  <si>
    <t xml:space="preserve">SCHNEE-EXPRESS ALLGÄU AB STUTTG. NACH OBERSTDORF FÜR SCHÜLER,STUDENTEN,AZUBI 16-26JAHREN INKL. SKIPASS !!  GKKV BEACHTEN!   </t>
  </si>
  <si>
    <t>SCHNEE-EXPRESS ALLG[U AB STUTTG. NACH OBERSTDORF F]R SCH]LER,STUDENTEN,AZUBI 16-26JAHREN INKL. SKIPASS !!  GKKV BEACHTEN! GEH\RT ZU GATT. 3/164</t>
  </si>
  <si>
    <t xml:space="preserve">SCHNEE-EXPRESS TICKET JUGEND 16 - 17 STUTTGART FÜR JUGENDLICHE BIS 16-17 INKL. SKIPASS !!  GKKV BEACHTEN!   </t>
  </si>
  <si>
    <t>SCHÖNERTAGT NRW PROM</t>
  </si>
  <si>
    <t>SLM-T.ÜB.1.KL.EF</t>
  </si>
  <si>
    <t xml:space="preserve">STADT-LAND-MEER-TICKET EINFACHE FAHRT ÜBERGANG 1. KLASSE NUR MT   </t>
  </si>
  <si>
    <t>SLM-T.ÜB.1.KL.HR</t>
  </si>
  <si>
    <t>STADT-LAND-MEER-TICKET HIN/RÜCK FAHRT ÜBERGANG 1. KLASSE NUR MT</t>
  </si>
  <si>
    <t>STADT-LAND-MEER-TICKET PLUS EINFACHE FAHRT NUR MT FIN LINIE RE 2</t>
  </si>
  <si>
    <t>STADT-LAND-MEER-TICKET PLUS EINFACHE FAHRT NUR MT FIN LINIE RE 3/5</t>
  </si>
  <si>
    <t>STADT-LAND-MEER-TICKET PLUS EF NE VERKEHR NUR MT FIN LINIE RE 2, 3 UND 5</t>
  </si>
  <si>
    <t xml:space="preserve">TT_MAHNKOSTEN       </t>
  </si>
  <si>
    <t>STADT-LAND-MEER-TICKET PLUS HIN UND R]CKFAHRT NUR MT FIN LINIE RE 2</t>
  </si>
  <si>
    <t>STADT-LAND-MEER-TICKET PLUS HIN UND R]CKFAHRT NUR MT FIN LINIE RE 3/5</t>
  </si>
  <si>
    <t>STADT-LAND-MEER-TICKET PLUS HR NE VERKEHR NUR MT FIN LINIE RE 2, 3 UND 5</t>
  </si>
  <si>
    <t>STADT-LAND-MEER-TICKET PLUS NE VERKEHR EINZELFAHRT PEP ANGEBOT LINIE 2, 3 UND 5</t>
  </si>
  <si>
    <t>STADT-LAND-MEER-TICKET PLUS NE VERKEHR HIN UND RÜCKFAHRT PEP ANGEBOT LINIE 2, 3 UND 5</t>
  </si>
  <si>
    <t>SÜDOSTBAY.-T.+S-BAHN</t>
  </si>
  <si>
    <t>Südostbayern-Ticket plus S-Bahn</t>
  </si>
  <si>
    <t>SÜDOSTBAYERN-TICKET</t>
  </si>
  <si>
    <t>ÜBERTR. WOCHENKARTE</t>
  </si>
  <si>
    <t>ÜBERTR.MON B/S_BASIS</t>
  </si>
  <si>
    <t>ÜT JAHRESCARD</t>
  </si>
  <si>
    <t>ÜT-JAHRESCARD</t>
  </si>
  <si>
    <t>SCHÜLER MK SCHN.ABO</t>
  </si>
  <si>
    <t xml:space="preserve"> VERRECHNUNGSGATTUNG FÜR ABO NVS      </t>
  </si>
  <si>
    <t>SCHÜL MK SCHN.ABO_DI</t>
  </si>
  <si>
    <t xml:space="preserve">KOPIERT VON 102/784 VERRECHNUNGSGATTUNG FÜR ABO NVS DIGITALISIERUNG     </t>
  </si>
  <si>
    <t>WK MAGDEB-GÜTERG ERM</t>
  </si>
  <si>
    <t xml:space="preserve">WOCHENKARTE "MAGDEBURG PLUS" ERMÄ~IGT RELATION MAGDEBURG - GÜTERGLÜCK     </t>
  </si>
  <si>
    <t xml:space="preserve">WOCHENKARTE "MAGDEBURG PLUS" ERMÄ~IGT PEP RTA RELATION MAGDEBURG - GÜTERGLÜCK     </t>
  </si>
  <si>
    <t xml:space="preserve">WOCHENKARTE "MAGDEBURG PLUS" ERMÄ~IGT RELATION MAGDEBURG - WUSTERWITZ     </t>
  </si>
  <si>
    <t xml:space="preserve">WOCHENKARTE "MAGDEBURG PLUS" ERMÄ~IGT PEP RTA RELATION MAGDEBURG - WUSTERWITZ     </t>
  </si>
  <si>
    <t xml:space="preserve">WOCHENKARTE "MAGDEBURG PLUS" ERMÄ~IGT RELATION MAGDEBURG - ZERBST     </t>
  </si>
  <si>
    <t>7-T.-KARTE SCHÜ/STUD</t>
  </si>
  <si>
    <t xml:space="preserve">WOCHENKARTE "MAGDEBURG PLUS" ERMÄ~IGT PEP RTA RELATION MAGDEBURG - ZERBST     </t>
  </si>
  <si>
    <t>30-T.KARTE SCHÜ/STUD</t>
  </si>
  <si>
    <t>90-T.KARTE SCHÜ/STUD</t>
  </si>
  <si>
    <t xml:space="preserve">WOCHENKARTE PERSÖNLICH     </t>
  </si>
  <si>
    <t>TAGEST.GÄUBODENBAHN</t>
  </si>
  <si>
    <t>TH]RINGEN-TICKET+WESTHARZ  FIN-GATTUNG!!!(GKMV) GLEICHE FPEV WIE 102/780</t>
  </si>
  <si>
    <t>THšRINGEN-TICKET</t>
  </si>
  <si>
    <t>THÜRINGEN-TICK PROMO</t>
  </si>
  <si>
    <t>THÜRINGEN-TICKET</t>
  </si>
  <si>
    <t xml:space="preserve">THÜRINGEN-TICKET VOR 9 UHR QDL-LOGIK    PEP ANGEBOT </t>
  </si>
  <si>
    <t xml:space="preserve">THÜRINGEN-TICKET VOR 9 UHR  FIN-GATTUNG!!!(GKMV)  </t>
  </si>
  <si>
    <t>WOCHENKARTE ÜBERTR.</t>
  </si>
  <si>
    <t xml:space="preserve">WOCHENKARTE ÜBERTRAGBAR    </t>
  </si>
  <si>
    <t>THÜRINGEN-TICKET KU</t>
  </si>
  <si>
    <t>THÜRINGEN-TICKET+WH</t>
  </si>
  <si>
    <t>TH]RINGEN-TICKET+WESTHARZ QDL-LOGIK</t>
  </si>
  <si>
    <t>THÜR-TI SINGLE PROMO</t>
  </si>
  <si>
    <t>Traun-Alz-Ticket</t>
  </si>
  <si>
    <t>ÜBERG.1.KL.MECK-V-T.</t>
  </si>
  <si>
    <t>WOKA MAGDEB-GÜTERGL</t>
  </si>
  <si>
    <t>Sommerferienticket</t>
  </si>
  <si>
    <t>Sommerferienticket (Bayern)</t>
  </si>
  <si>
    <t>Tagesticket Kronach</t>
  </si>
  <si>
    <t>Tourenticket</t>
  </si>
  <si>
    <t>ÜT RIO EINZELFAHRT</t>
  </si>
  <si>
    <t>ÜT RIO EINZELFRT ERM</t>
  </si>
  <si>
    <t>ÜT RIO MONATSK.ERM</t>
  </si>
  <si>
    <t xml:space="preserve">MONATSKARTE     ÜBERGANGSTARIF RIESA-OSCHATZ ERMÄ~IGT      </t>
  </si>
  <si>
    <t>ÜT RIO MONATSK.ERM_B</t>
  </si>
  <si>
    <t xml:space="preserve">MONATSKARTE     ÜBERGANGSTARIF RIESA-OSCHATZ ERMÄ~IGT  BASISTARIF    </t>
  </si>
  <si>
    <t>ÜT RIO MONATSKARTE</t>
  </si>
  <si>
    <t>ÜT RIO MONATSKARTE_B</t>
  </si>
  <si>
    <t>ÜT RIO WOCHENK.ERM</t>
  </si>
  <si>
    <t xml:space="preserve">WOCHENKARTE     ÜBERGANGSTARIF RIESA-OSCHATZ ERMÄ~IGT      </t>
  </si>
  <si>
    <t>ÜT RIO WOCHENKARTE</t>
  </si>
  <si>
    <t xml:space="preserve">GUTSCHEINVERKEHR    </t>
  </si>
  <si>
    <t>WALDBAHN TAGESTICKET   GEHÖRT ZU 3/233</t>
  </si>
  <si>
    <t xml:space="preserve">WALDBAHN JUGEND-FREIZEITTICKET </t>
  </si>
  <si>
    <t xml:space="preserve">WALDBAHN JUGEND-FREIZEITTICKET   GEHÖRT ZU 3/230 </t>
  </si>
  <si>
    <t xml:space="preserve">WALDBAHN SENIOREN-MONATSKARTE  </t>
  </si>
  <si>
    <t>ÜBERG.1.KL.MV-T.SING</t>
  </si>
  <si>
    <t>ÜBERGANG 1.KL BB-T</t>
  </si>
  <si>
    <t>ÜBERGANG 1.KL BB-T-N</t>
  </si>
  <si>
    <t>ÜBERGANG 1.KL MVP-T</t>
  </si>
  <si>
    <t>WALDBAHN-TAGESTICKET PEP-VARIANTE</t>
  </si>
  <si>
    <t>RT MAIN-SPESSA.+F</t>
  </si>
  <si>
    <t>WESERBAHN KOMBITICKET 5 PERSONEN  NUR NTA  GEH\RT ZU V/G 4/52</t>
  </si>
  <si>
    <t>SPARPR.TOUR.CACHE 12</t>
  </si>
  <si>
    <t>SPARPREIS TOURISTIK CACHE 12 PK: A  ORPR: REFERENZIERT AUF SSP ONV ZUSCHLAG ERFOLGT ]BER PANDA 10%</t>
  </si>
  <si>
    <t>SPARPREISTOURISTIK12</t>
  </si>
  <si>
    <t>SPARPREIS TOURISTIK PK: A</t>
  </si>
  <si>
    <t>SPARPREIS TOUR12 ABR</t>
  </si>
  <si>
    <t xml:space="preserve">ABRECHNUNGSGATTUNG SPARPREIS TOURISTIK   PK: A ABRECHNUNGSRELEVANTE ZUORDNUNG DEAKTIVIERUNG F]R VERKAUF AUSLIEFERN ]BER GAVL MUSS AKTIV BLEIBEN - SIEHE PORT-2644 </t>
  </si>
  <si>
    <t xml:space="preserve">SPARPREIS TOURISTIK CACHE 12 PK: A  ORPR: REFERENZIERT AUF SSP ONV ZUSCHLAG ERFOLGT ]BER PANDA 10% </t>
  </si>
  <si>
    <t>SPARPREIS TOURISTIK PK: B</t>
  </si>
  <si>
    <t xml:space="preserve">ABRECHNUNGSGATTUNG SPARPREIS TOURISTIK   PK: B ABRECHNUNGSRELEVANTE ZUORDNUNG DEAKTIVIERUNG F]R VERKAUF AUSLIEFERN ]BER GAVL MUSS AKTIV BLEIBEN - SIEHE PORT-2644 </t>
  </si>
  <si>
    <t>SCHWÄBISCH-ALB-TICKET + FAHRRAD 1 PERS. UND 1 FAHRRAD      NUR NTA, B 8080</t>
  </si>
  <si>
    <t>WESERBAHN KOMBITICKET 5 PERSONEN MEHRPERSONEN NUR NTA</t>
  </si>
  <si>
    <t>WESERBAHN KOMBITICKET SINGLE  NUR NTA  GEH\RT ZU V/G 4/51</t>
  </si>
  <si>
    <t>WESERBAHN KOMBITICKET SINGLE  NUR NTA</t>
  </si>
  <si>
    <t xml:space="preserve">WALDBAHN SENIOREN-MONATSKARTE   GEHÖRT ZU 3/231 </t>
  </si>
  <si>
    <t xml:space="preserve">WALDBAHN-TAGESTICKET </t>
  </si>
  <si>
    <t>WOCHEN.ERM.ÜT RIO TA</t>
  </si>
  <si>
    <t xml:space="preserve">WOCHENKARTE     ÜBERGANGSTARIF RIESA-OSCHATZ ERMÄ~IGT NUR NTA FIN-GATTUNG    </t>
  </si>
  <si>
    <t xml:space="preserve">FLEX BUSINESS MAX   0 - 300 KM PRODUKTKATEGORIE: A NUR F]R DEN BUND </t>
  </si>
  <si>
    <t>FLEX BUSINESS MAX 301 - 650 KM PRODUKTKATEGORIE: A NUR F]R DEN BUND</t>
  </si>
  <si>
    <t xml:space="preserve">FLEX BUSINESS MAX ]BER 651KM PRODUKTKATEGORIE: A NUR F]R DEN BUND </t>
  </si>
  <si>
    <t xml:space="preserve">FLEX BUSINESS MAX   0 - 300 KM PRODUKTKATEGORIE: B NUR F]R DEN BUND </t>
  </si>
  <si>
    <t xml:space="preserve">FLEX BUSINESS MAX 301 - 650 KM PRODUKTKATEGORIE: B NUR F]R DEN BUND </t>
  </si>
  <si>
    <t xml:space="preserve">FLEX BUSINESS MAX ]BER 651 KM PRODUKTKATEGORIE: B NUR F]R DEN BUND </t>
  </si>
  <si>
    <t xml:space="preserve">FLEXPREIS PLUS NE </t>
  </si>
  <si>
    <t>Schaffhsn-Sing</t>
  </si>
  <si>
    <t>SZK Beruf Woche</t>
  </si>
  <si>
    <t>Touri FP/ Touri SP</t>
  </si>
  <si>
    <t>TRFGL_VK BINNEN A</t>
  </si>
  <si>
    <t>SP TOURISTIK 12 MNV</t>
  </si>
  <si>
    <t>Tourisik Rest</t>
  </si>
  <si>
    <t>DER-RIT manuell</t>
  </si>
  <si>
    <t>Wehr-/Zivildienst</t>
  </si>
  <si>
    <t>Flexpreis Business</t>
  </si>
  <si>
    <t>Veranstaltungsticket</t>
  </si>
  <si>
    <t>SZK Beruf Monat</t>
  </si>
  <si>
    <t>Flexpreis Europa</t>
  </si>
  <si>
    <t>Bahn Card 25</t>
  </si>
  <si>
    <t>Bahn Card 50</t>
  </si>
  <si>
    <t>Good for Train</t>
  </si>
  <si>
    <t>SZK Beruf Abo</t>
  </si>
  <si>
    <t>SZK Beruf Job</t>
  </si>
  <si>
    <t>SZK Rest</t>
  </si>
  <si>
    <t>SZK Schüler Woche</t>
  </si>
  <si>
    <t>SPAIR</t>
  </si>
  <si>
    <t xml:space="preserve">SPAIR PK: C      </t>
  </si>
  <si>
    <t>SZK Schüler Monat</t>
  </si>
  <si>
    <t>SZK Schüler Abo</t>
  </si>
  <si>
    <t>RAIL&amp;FLY</t>
  </si>
  <si>
    <t xml:space="preserve">RAIL&amp;FLY PK: C </t>
  </si>
  <si>
    <t xml:space="preserve">RAIL&amp;FLY PK:FV C  PAKETIERPFLICHTIGES TOURISTIK ANGEBOT </t>
  </si>
  <si>
    <t>RAIL&amp;FLY FLEX</t>
  </si>
  <si>
    <t xml:space="preserve">RAIL&amp;FLY FLEX PK: C </t>
  </si>
  <si>
    <t xml:space="preserve">RAIL&amp;FLY FLEX PK:FV C  </t>
  </si>
  <si>
    <t>Bahn Card 100</t>
  </si>
  <si>
    <t>Sonstiges</t>
  </si>
  <si>
    <t>Nicht zugeordnet Nahverkehr</t>
  </si>
  <si>
    <t>SCHÜL JCABO B/S (KT)</t>
  </si>
  <si>
    <t>SOLIDARISCHES NOTFALLTICKET DES DTS ZUR ]TERST]TZUNG BETROFFENER GRUPPEN IN FOLGE VON AUSNAHME- SITUATIONEN (KRIEG, UMWELTSITUA- TIONEN) LEERPREIS</t>
  </si>
  <si>
    <t>sonstige DTV</t>
  </si>
  <si>
    <t>Ticketautomat</t>
  </si>
  <si>
    <t>bahn.de Test1: Variante Zeitkarte PEP, nur Test-Pilot, nicht produktiv</t>
  </si>
  <si>
    <t>bahn.de Test2: Variante QDL-Logik PEP</t>
  </si>
  <si>
    <t>VSP Juni</t>
  </si>
  <si>
    <t>VSP Juli</t>
  </si>
  <si>
    <t>VSP August</t>
  </si>
  <si>
    <t>ZU.SÜDOSTBAY.-TICKET</t>
  </si>
  <si>
    <t>SparSchiene Werdenf.</t>
  </si>
  <si>
    <t>Bundeswehr-Ticket Abschlag</t>
  </si>
  <si>
    <t>WOCHENKARTE ÜTRIO TA</t>
  </si>
  <si>
    <t xml:space="preserve">GILT AUF STRECKEN DER SÜDOSTBAY- ERN-BAHN ZUSCHLAG 1.KLASSE   GEHÖRT ZU V/G 3/163  </t>
  </si>
  <si>
    <t xml:space="preserve">STRIPPENKAART LEER     LOST!!!  </t>
  </si>
  <si>
    <t xml:space="preserve">STRIPPENKAART WEENER     LOST!!!  </t>
  </si>
  <si>
    <t xml:space="preserve">VERANSTALTUNGSTICKET SWR 3 NEW POP FESTIVAL RLP FIN GATUNG 2.KLASSE GKKV: 16.09-21.09.20 GKWV   </t>
  </si>
  <si>
    <t xml:space="preserve">VERANSTALTUNGSTICKET F]R TA SWR 3 NEW POP FESTIVAL FIN GATUNG 2.KLASSE GKKV: 14.09-18.09.22 </t>
  </si>
  <si>
    <t>VERANSTALTUNGSTICKET F]R TA SWR 3 NEW POP FESTIVAL SAARLAND FIN GATUNG 2.KLASSE GKKV: 11.09-16.09.19 GKWV</t>
  </si>
  <si>
    <t>VERANSTALTUNGSTICKET SWR 3 NEW POP FESTIVAL PEP GATUNG 2.KLASSE GKKV: 14.09-19.09.22</t>
  </si>
  <si>
    <t>THÜRINGENCARD MOBIL</t>
  </si>
  <si>
    <t>BCARD 100</t>
  </si>
  <si>
    <t>BCARD 100_MdB, MdL</t>
  </si>
  <si>
    <t>TCV - Incoming</t>
  </si>
  <si>
    <t>TCV-Incoming gew.Fp.</t>
  </si>
  <si>
    <t>ZUSETZUNGEN</t>
  </si>
  <si>
    <t>TCV - Einfache Fahrt</t>
  </si>
  <si>
    <t>Produktgutscheine</t>
  </si>
  <si>
    <t>BCARD 25</t>
  </si>
  <si>
    <t>BahnCard25</t>
  </si>
  <si>
    <t>BCARD 50</t>
  </si>
  <si>
    <t>BahnCard50</t>
  </si>
  <si>
    <t>TCV-Hin/Rueckfahrt</t>
  </si>
  <si>
    <t>Regl.ICE Corporate</t>
  </si>
  <si>
    <t>Jan Kiepura elektr</t>
  </si>
  <si>
    <t>IC Bus  FV</t>
  </si>
  <si>
    <t>* Erstattg.Regelverk</t>
  </si>
  <si>
    <t>deutsche   Streitkr.</t>
  </si>
  <si>
    <t>italienis. Streitkr.</t>
  </si>
  <si>
    <t>EC/IC Zuschlag</t>
  </si>
  <si>
    <t>SP Mehrpersonen</t>
  </si>
  <si>
    <t>Gruppenreisen</t>
  </si>
  <si>
    <t>BC 25</t>
  </si>
  <si>
    <t>BC 50</t>
  </si>
  <si>
    <t>BC Sonstige VC HTA</t>
  </si>
  <si>
    <t>RailPlus</t>
  </si>
  <si>
    <t>SSPEU SÜDOSTEU 10MNV</t>
  </si>
  <si>
    <t>SPARPR.BB TRFL. GS</t>
  </si>
  <si>
    <t xml:space="preserve">PK: A NUR ONLINE TK 8 (SP BB)= TK 35 (SP NAT.)     </t>
  </si>
  <si>
    <t xml:space="preserve">PK: A NUR ONLINE TK 9 (SP BB)= TK 31 (SP NAT.)     </t>
  </si>
  <si>
    <t>SUPER SPARPR.BB TRF</t>
  </si>
  <si>
    <t xml:space="preserve">PK: A NUR ONLINE TK 8 (SSP BB)= TK 35 (SSP NAT.)     </t>
  </si>
  <si>
    <t xml:space="preserve">PK: A NUR ONLINE TK 9 (SSP BB)= TK 31 (SSP NAT.)     </t>
  </si>
  <si>
    <t xml:space="preserve">PK: A NUR ONLINE      </t>
  </si>
  <si>
    <t xml:space="preserve">PK: A NUR ONLINE TK 45 (SSP BB)= TK 13 (SSP NAT.)     </t>
  </si>
  <si>
    <t xml:space="preserve">PK: A NUR ONLINE TK 46 (SSP BB)= TK 22 (SSP NAT.)     </t>
  </si>
  <si>
    <t xml:space="preserve">PK: A NUR ONLINE TK 47 (SSP BB)= TK 16 (SSP NAT.)     </t>
  </si>
  <si>
    <t xml:space="preserve">PK: A NUR ONLINE TK 45 (SP BB)= TK 13 (SP NAT.)     </t>
  </si>
  <si>
    <t>SPARP. BB TRFL GS.</t>
  </si>
  <si>
    <t xml:space="preserve">PK: A NUR ONLINE TK 46 (SP BB)= TK 22 (SP NAT.)     </t>
  </si>
  <si>
    <t xml:space="preserve">PK: A NUR ONLINE TK 47 (SP BB)= TK 16 (SP NAT.)     </t>
  </si>
  <si>
    <t xml:space="preserve">PK: A NUR ONLINE TK 45 (SP BB)= TK 13 (SP NAT.) ABRECHNUNGSGATTUNG VERKNÜPFUNG MIT 300/335   </t>
  </si>
  <si>
    <t xml:space="preserve">PK: A NUR ONLINE TK 46 (SP BB)= TK 22 (SP NAT.) ABRECHNUNGSGATTUNG VERKNÜPFUNG MIT 300/336   </t>
  </si>
  <si>
    <t xml:space="preserve">PK: A NUR ONLINE TK 47 (SP BB)= TK 16 (SP NAT.) ABRECHNUNGSGATTUNG VERKNÜPFUNG MIT 300/337   </t>
  </si>
  <si>
    <t>SPARPREIS 01 TRFL.GS</t>
  </si>
  <si>
    <t xml:space="preserve">PK: A GBBB PERSONALBEDIENTER VERKAUF + SELBSTBEDIENTER VERKAUF (SEEON) OHNE NAHVERKEHR (PAKP)    </t>
  </si>
  <si>
    <t>SPARPREIS 02 TRFL.GS</t>
  </si>
  <si>
    <t>SPARPREIS 03 TRFL.GS</t>
  </si>
  <si>
    <t>SPARPREIS 04 TRFL.GS</t>
  </si>
  <si>
    <t>SPARPREIS 05 TRFL.GS</t>
  </si>
  <si>
    <t>SPARPREIS 06 TRFL.GS</t>
  </si>
  <si>
    <t>SPARPREIS 07 TRFL.GS</t>
  </si>
  <si>
    <t>SPARPREIS 08 TRFL.GS</t>
  </si>
  <si>
    <t>SPARPREIS 09 TRFL.GS</t>
  </si>
  <si>
    <t>SPARPREIS 10 TRFL.GS</t>
  </si>
  <si>
    <t>SPARPREIS 11 TRFL.GS</t>
  </si>
  <si>
    <t>SPARPREIS 12 TRFL.GS</t>
  </si>
  <si>
    <t>SPARPREIS 13 TRFL.GS</t>
  </si>
  <si>
    <t>SPARPREIS 14 TRFL.GS</t>
  </si>
  <si>
    <t>SPARPREIS 15 TRFL.GS</t>
  </si>
  <si>
    <t>SPARPREIS 16 TRFL.GS</t>
  </si>
  <si>
    <t>SPARPREIS 17 TRFL.GS</t>
  </si>
  <si>
    <t>SPARPREIS 18 TRFL.GS</t>
  </si>
  <si>
    <t>SPARPREIS 19 TRFL.GS</t>
  </si>
  <si>
    <t>SPARPREIS 20 TRFL.GS</t>
  </si>
  <si>
    <t>SPARPREIS 01 MNV ABR</t>
  </si>
  <si>
    <t>SPARPREIS 02 MNV ABR</t>
  </si>
  <si>
    <t xml:space="preserve">ABRECHNUNGSRELEVANTE ZUORDNUNG DEAKTIVIERUNG FÜR VERKAUF AUSLIEFERN ÜBER GAVL MUSS AKTIV BLEIBEN - SIEHE PORT-2644 EVTL. ANPASSUNG DER VERMERKTEXTE   </t>
  </si>
  <si>
    <t>SPARPREIS 03 MNV ABR</t>
  </si>
  <si>
    <t>SPARPREIS 04 MNV ABR</t>
  </si>
  <si>
    <t>SPARPREIS 05 MNV ABR</t>
  </si>
  <si>
    <t>SPARPREIS 06 MNV ABR</t>
  </si>
  <si>
    <t>SPARPREIS 07 MNV ABR</t>
  </si>
  <si>
    <t>SPARPREIS 08 MNV ABR</t>
  </si>
  <si>
    <t>SPARPREIS 09 MNV ABR</t>
  </si>
  <si>
    <t>SPARPREIS 10 MNV ABR</t>
  </si>
  <si>
    <t>SPARPREIS 11 MNV ABR</t>
  </si>
  <si>
    <t>SPARPREIS 12 MNV ABR</t>
  </si>
  <si>
    <t>SPARPREIS 13 MNV ABR</t>
  </si>
  <si>
    <t>SPARPREIS 14 MNV ABR</t>
  </si>
  <si>
    <t>SPARPREIS 15 MNV ABR</t>
  </si>
  <si>
    <t>SPARPREIS 16 MNV ABR</t>
  </si>
  <si>
    <t>SPARPREIS 17 MNV ABR</t>
  </si>
  <si>
    <t>SPARPREIS 18 MNV ABR</t>
  </si>
  <si>
    <t>SPARPREIS 19 MNV ABR</t>
  </si>
  <si>
    <t>SPARPREIS 20 MNV ABR</t>
  </si>
  <si>
    <t>SUPERSPARPREIS01 TRF</t>
  </si>
  <si>
    <t xml:space="preserve">PK: A GBBB OHNE NAHVERKEHR (PAKP)      </t>
  </si>
  <si>
    <t>SUPERSPARPREIS02 TRF</t>
  </si>
  <si>
    <t>SUPERSPARPREIS03 TRF</t>
  </si>
  <si>
    <t>SUPERSPARPREIS04 TRF</t>
  </si>
  <si>
    <t>SUPERSPARPREIS05 TRF</t>
  </si>
  <si>
    <t>SUPERSPARPREIS06 TRF</t>
  </si>
  <si>
    <t>SUPERSPARPREIS07 TRF</t>
  </si>
  <si>
    <t>SUPERSPARPREIS08 TRF</t>
  </si>
  <si>
    <t>SUPERSPARPREIS09 TRF</t>
  </si>
  <si>
    <t>SUPERSPARPREIS10 TRF</t>
  </si>
  <si>
    <t>SUPERSPARPREIS11 TRF</t>
  </si>
  <si>
    <t>SUPERSPARPREIS12 TRF</t>
  </si>
  <si>
    <t>SUPERSPARPREIS13 TRF</t>
  </si>
  <si>
    <t>SUPERSPARPREIS14 TRF</t>
  </si>
  <si>
    <t>SUPERSPARPREIS15 TRF</t>
  </si>
  <si>
    <t>SUPERSPARPREIS16 TRF</t>
  </si>
  <si>
    <t>SUPERSPARPREIS17 TRF</t>
  </si>
  <si>
    <t>SUPERSPARPREIS18 TRF</t>
  </si>
  <si>
    <t>SUPERSPARPREIS19 TRF</t>
  </si>
  <si>
    <t xml:space="preserve">PK: A GBBB OHNE NAHVERKEHR (PAKP) SUPER-SPARPREIS-AKTION     </t>
  </si>
  <si>
    <t>SUPERSPARPREIS20 TRF</t>
  </si>
  <si>
    <t xml:space="preserve">PK: B NUR ONLINE TK 8 (SP BB)= TK 35 (SP NAT.)     </t>
  </si>
  <si>
    <t xml:space="preserve">PK: B NUR ONLINE TK 9 (SP BB)= TK 31 (SP NAT.)     </t>
  </si>
  <si>
    <t xml:space="preserve">PK: B NUR ONLINE TK 8 (SSP BB)= TK 35 (SSP NAT.)     </t>
  </si>
  <si>
    <t xml:space="preserve">PK: B NUR ONLINE TK 9 (SSP BB)= TK 31 (SSP NAT.)     </t>
  </si>
  <si>
    <t xml:space="preserve">PK: B NUR ONLINE      </t>
  </si>
  <si>
    <t xml:space="preserve">PK: B NUR ONLINE TK 45 (SSP BB)= TK 13 (SSP NAT.)     </t>
  </si>
  <si>
    <t xml:space="preserve">PK: B NUR ONLINE TK 46 (SSP BB)= TK 22 (SSP NAT.)     </t>
  </si>
  <si>
    <t xml:space="preserve">PK: B NUR ONLINE TK 47 (SSP BB)= TK 16 (SSP NAT.)     </t>
  </si>
  <si>
    <t xml:space="preserve">PK: B NUR ONLINE TK 45 (SP BB)= TK 13 (SP NAT.)     </t>
  </si>
  <si>
    <t>SPARPR. BB TRFL. GS</t>
  </si>
  <si>
    <t xml:space="preserve">PK: B NUR ONLINE TK 46 (SP BB)= TK 22 (SP NAT.)     </t>
  </si>
  <si>
    <t xml:space="preserve">PK: B NUR ONLINE TK 47 (SP BB)= TK 16 (SP NAT.)     </t>
  </si>
  <si>
    <t xml:space="preserve">PK: B NUR ONLINE TK 45 (SP BB)= TK 13 (SP NAT.) ABRECHNUNGSGATTUNG VERKNÜPFUNG MIT 301/335   </t>
  </si>
  <si>
    <t xml:space="preserve">PK: B NUR ONLINE TK 46 (SP BB)= TK 22 (SP NAT.) ABRECHNUNGSGATTUNG VERKNÜPFUNG MIT 301/336   </t>
  </si>
  <si>
    <t xml:space="preserve">PK: B NUR ONLINE TK 47 (SP BB)= TK 16 (SP NAT.) ABRECHNUNGSGATTUNG VERKNÜPFUNG MIT 301/337   </t>
  </si>
  <si>
    <t xml:space="preserve">PK: B GBBB PERSONALBEDIENTER VERKAUF + SELBSTBEDIENTER VERKAUF (SEEON) OHNE NAHVERKEHR (PAKP)    </t>
  </si>
  <si>
    <t xml:space="preserve">PK: B GBBB OHNE NAHVERKEHR (PAKP)      </t>
  </si>
  <si>
    <t xml:space="preserve">PK: B GBBB OHNE NAHVERKEHR (PAKP) SUPER-SPARPREIS-AKTION     </t>
  </si>
  <si>
    <t xml:space="preserve">PK: C NUR ONLINE TK 46 (SSP BB)= TK 22 (SSP NAT.)     </t>
  </si>
  <si>
    <t xml:space="preserve">PK: C NUR ONLINE TK 47 (SSP BB)= TK 16 (SSP NAT.)     </t>
  </si>
  <si>
    <t xml:space="preserve">PK: C (IC-ANFRAGE BEI C) GBBB PERSONALBEDIENTER VERKAUF + SELBSTBEDIENTER VERKAUF (SEEON) NUR NAHVERKEHR (PAKP)    </t>
  </si>
  <si>
    <t xml:space="preserve">PK: C (IC-ANFRAGE BEI C) GBBB PERSONALBEDIENTER VERKAUF + SELBSTBEDIENTER VERKAUF (SEEON) NUR NAHVERKEHR (PAKP) SUPER-SPARPREIS-AKTION   </t>
  </si>
  <si>
    <t>SPARPREISS 1 MNV</t>
  </si>
  <si>
    <t>ABRECHNUNGSRELEVANTE ZUORDNUNG DEAKTIVIERUNG F]R VERKAUF AUSLIEFERN ]BER GAVL MUSS AKTIV BLEIBEN - SIEHE PORT-2644 MNV</t>
  </si>
  <si>
    <t>SPARPREISS 2 MNV</t>
  </si>
  <si>
    <t>SPARPREISS 3 MNV</t>
  </si>
  <si>
    <t xml:space="preserve">ABRECHNUNGSRELEVANTE ZUORDNUNG DEAKTIVIERUNG F]R VERKAUF AUSLIEFERN ]BER GAVL MUSS AKTIV BLEIBEN - SIEHE PORT-2644 MNV </t>
  </si>
  <si>
    <t>SP</t>
  </si>
  <si>
    <t>SP 03 GS MNV</t>
  </si>
  <si>
    <t>SP 04 GS MNV</t>
  </si>
  <si>
    <t>SP 05 GS MNV</t>
  </si>
  <si>
    <t>SP 06 GS MNV</t>
  </si>
  <si>
    <t>SP 07 GS MNV</t>
  </si>
  <si>
    <t>SP 11 GS MNV</t>
  </si>
  <si>
    <t>SP 12 GS MNV</t>
  </si>
  <si>
    <t>SP 13 GS MNV</t>
  </si>
  <si>
    <t>SP 14 GS MNV</t>
  </si>
  <si>
    <t>SP 15 GS MNV</t>
  </si>
  <si>
    <t>SSP 11 MNV</t>
  </si>
  <si>
    <t>SSP 12 MNV</t>
  </si>
  <si>
    <t>SSP 13 MNV</t>
  </si>
  <si>
    <t>SSP 14 MNV</t>
  </si>
  <si>
    <t>SSP 15 MNV</t>
  </si>
  <si>
    <t>TRFGL_VK BINNEN B</t>
  </si>
  <si>
    <t>TRFGL_VK BINNEN C</t>
  </si>
  <si>
    <t>SP 03 MNV</t>
  </si>
  <si>
    <t>SP 04 MNV</t>
  </si>
  <si>
    <t>SP 05 MNV</t>
  </si>
  <si>
    <t>SP 06 MNV</t>
  </si>
  <si>
    <t>SP 10 MNV</t>
  </si>
  <si>
    <t>SP 11 MNV</t>
  </si>
  <si>
    <t>SP 13 MNV</t>
  </si>
  <si>
    <t>SP 15 MNV</t>
  </si>
  <si>
    <t>VENDO_PK A</t>
  </si>
  <si>
    <t>GRUPPEN SP6-20ERW/E</t>
  </si>
  <si>
    <t>GRUPPEN SP&gt;20ERW/E</t>
  </si>
  <si>
    <t>GRUPPEN SSP6-20ERW/E</t>
  </si>
  <si>
    <t>GRUPPEN SSP&gt;20ERW/E</t>
  </si>
  <si>
    <t>VENDO_PK B</t>
  </si>
  <si>
    <t>SP Gruppe Internati.</t>
  </si>
  <si>
    <t>SP Gruppe Rest</t>
  </si>
  <si>
    <t>VVT_Außerfernbahn</t>
  </si>
  <si>
    <t>Zu PKL C(&lt;&gt;Verbünde)</t>
  </si>
  <si>
    <t>Zu sons.Einn.SFZ DTV</t>
  </si>
  <si>
    <t>WSB ÜBERTR. MONAT NV</t>
  </si>
  <si>
    <t>Zu sonstige DTV</t>
  </si>
  <si>
    <t>FIP</t>
  </si>
  <si>
    <t>Sparschiene ÖBB</t>
  </si>
  <si>
    <t>Sparbillette SBB</t>
  </si>
  <si>
    <t>Discount 25 NS</t>
  </si>
  <si>
    <t>Discount 50 NS</t>
  </si>
  <si>
    <t>Orange DSB</t>
  </si>
  <si>
    <t>München Spezial</t>
  </si>
  <si>
    <t>Sonderangebote</t>
  </si>
  <si>
    <t>*ZUB-Verk SBB_DB-MT</t>
  </si>
  <si>
    <t>* Einzelr.Regelverk.</t>
  </si>
  <si>
    <t>* Gruppenreisen</t>
  </si>
  <si>
    <t>Eurail Global Pass</t>
  </si>
  <si>
    <t>EURAIL_GRP_FLEXI</t>
  </si>
  <si>
    <t>EURAIL_GRP_CON</t>
  </si>
  <si>
    <t>Eurail Global Prom</t>
  </si>
  <si>
    <t>EURAIL_GRP_FLEXI_PRO</t>
  </si>
  <si>
    <t>EURAIL_GRP_CON_PRO</t>
  </si>
  <si>
    <t>GRP FLEXI</t>
  </si>
  <si>
    <t>GRP CON</t>
  </si>
  <si>
    <t>GRP FLEXI PROMO</t>
  </si>
  <si>
    <t>GRP CON PROMO</t>
  </si>
  <si>
    <t>GRP TOUR FLEXI</t>
  </si>
  <si>
    <t>Eurailpass Zugang</t>
  </si>
  <si>
    <t>Eurail-Youth Zugang</t>
  </si>
  <si>
    <t>GermanRail-Incoming</t>
  </si>
  <si>
    <t>InterRail</t>
  </si>
  <si>
    <t>Interrail_One_C</t>
  </si>
  <si>
    <t>Interrail_Global</t>
  </si>
  <si>
    <t>Interrail_One_C_Prom</t>
  </si>
  <si>
    <t>Interrail_Glob_Prom</t>
  </si>
  <si>
    <t>REST</t>
  </si>
  <si>
    <t>Differenz - DTV F</t>
  </si>
  <si>
    <t>Korrektur FV-zentral</t>
  </si>
  <si>
    <t>Korrektur FV-region.</t>
  </si>
  <si>
    <t>Korrekturzykl FV</t>
  </si>
  <si>
    <t>Fahrpreiserstattung</t>
  </si>
  <si>
    <t>Gepäck-/Fahrradkarte</t>
  </si>
  <si>
    <t>nn</t>
  </si>
  <si>
    <t>Sachsentarif</t>
  </si>
  <si>
    <t>VMT</t>
  </si>
  <si>
    <t>DTV Angebotsname</t>
  </si>
  <si>
    <t>DB P Kommentar Marko</t>
  </si>
  <si>
    <t>Aktiv/Inaktiv</t>
  </si>
  <si>
    <t>Aktiv</t>
  </si>
  <si>
    <t>Inaktiv</t>
  </si>
  <si>
    <t>Haustarife</t>
  </si>
  <si>
    <t>Bernsteinticket</t>
  </si>
  <si>
    <t>abbestellen</t>
  </si>
  <si>
    <t>NAHVERKEHR</t>
  </si>
  <si>
    <t>D-Semesterticket-Teilerstattung</t>
  </si>
  <si>
    <t> Deutschlandsemesterticket, Teilerstattung</t>
  </si>
  <si>
    <t>Deutschlandticket_Semesterticket</t>
  </si>
  <si>
    <t>Postleitzahl</t>
  </si>
  <si>
    <t>(zeitanteilige) D-Ticket Erstattungen</t>
  </si>
  <si>
    <t> Deutschland-Ticket, Teilerstattung, Jedermann</t>
  </si>
  <si>
    <t>Deutschlandticket</t>
  </si>
  <si>
    <t>D-JobTicket-Teilerstattung</t>
  </si>
  <si>
    <t> Deutschland-Ticket, Teilerstattung, Job-Ticket</t>
  </si>
  <si>
    <t>Deutschlandticket_JobTicket</t>
  </si>
  <si>
    <t xml:space="preserve">BAY.SPNV-TICKET RAD </t>
  </si>
  <si>
    <t>04.10 bis 15.03: Verkehr 3, Gattung 142</t>
  </si>
  <si>
    <t>Achtung: gilt nur bei Vereinbarung mit der Tschechischen Eisenbahn CD</t>
  </si>
  <si>
    <t>aktiv</t>
  </si>
  <si>
    <t>D-Semesterticket</t>
  </si>
  <si>
    <t xml:space="preserve">DEUTSCHLANDTICKET ALS JOBTICKET ALS JAHRESKARTE IM ABO 5% PREISBILDUNG F]R 1 X J[HRLICHE ABBUCHUNG DES GESAMTBETRAGS   </t>
  </si>
  <si>
    <t xml:space="preserve">DEUTSCHLANDTICKET ALS JOBTICKET ALS JAHRESKARTE IM ABO 5% PREISBILDUNG F]R MONATLICHE ABBUCHUNG DES BETRAGS   </t>
  </si>
  <si>
    <t xml:space="preserve">DEUTSCHLANDTICKET ALS JOBTICKET ALS MONATSKARTE IM ABO 5% ABOVERFAHREN PREISBILDUNG F]R MONATLICHE ABBUCHUNG DES BETRAGS   </t>
  </si>
  <si>
    <t>DEUTSCHLANDTICKET digital Jahr</t>
  </si>
  <si>
    <t>ERSTELLUNGSGATTUNG ZUM ABO Deutschlandticket JAHRESZAHLUNG</t>
  </si>
  <si>
    <t>inaktiv</t>
  </si>
  <si>
    <t>Regio-Tickets (Bayern)</t>
  </si>
  <si>
    <t>Kleinseenticket EF</t>
  </si>
  <si>
    <t>Kleinseenticket Einzelfahrt</t>
  </si>
  <si>
    <t>Kleinseenticket EF NE</t>
  </si>
  <si>
    <t>Kleinseenticket Einzelfahrt NE</t>
  </si>
  <si>
    <t>Kleinseenticket TK</t>
  </si>
  <si>
    <t>Kleinseenticket Tageskarte</t>
  </si>
  <si>
    <t>Kleinseenticket TK NE</t>
  </si>
  <si>
    <t>Kleinseenticket Tageskarte NE-Anstoß</t>
  </si>
  <si>
    <t>München - Prag, OneWay</t>
  </si>
  <si>
    <t>München - Prag; Return</t>
  </si>
  <si>
    <t>Nürnberg - Prag, OneWay</t>
  </si>
  <si>
    <t>Nürnberg - Prag; Return</t>
  </si>
  <si>
    <t>Radlzug-Ticket AGILIS</t>
  </si>
  <si>
    <t xml:space="preserve">RADLZUG AGILIS </t>
  </si>
  <si>
    <t>Radlzug Fahrradkarte (AGILIS)</t>
  </si>
  <si>
    <t>Regensburg - Prag, OneWay</t>
  </si>
  <si>
    <t>Regensburg - Prag; Return</t>
  </si>
  <si>
    <t>R-T FRANKEN-T.Erfurt</t>
  </si>
  <si>
    <t>REGIO TICKET FRANKEN THÜRINGEN + Erfurt</t>
  </si>
  <si>
    <t>R-T FRANKEN-T.+Leipzig</t>
  </si>
  <si>
    <t>REGIO TICKET FRANKEN THÜRINGEN + Leipzig</t>
  </si>
  <si>
    <t>ÜBERG.1.KL.M-V FR-SO</t>
  </si>
  <si>
    <t>ÜBERGANG 1.KLASSE MECKLENBURG- VORPOMMERN-TICKET Freitag - Sonntag</t>
  </si>
  <si>
    <t>35
35</t>
  </si>
  <si>
    <t>443
782</t>
  </si>
  <si>
    <t>PERS MK ABO NE
PER MK ABO BOB NE_D</t>
  </si>
  <si>
    <t>223
791</t>
  </si>
  <si>
    <t>ÜBERTR MK ABO NE
ÜBERTR MK ABO BOB NE</t>
  </si>
  <si>
    <t>DEUTSCHLANDTICKET digital Monat</t>
  </si>
  <si>
    <t xml:space="preserve">VERRECHNUNGSGATTUNG ZUM ABO Deutschlandticket  DIGITAL(MONATSKARTE) </t>
  </si>
  <si>
    <t>Waldbahn Jugend-Freizeitticket</t>
  </si>
  <si>
    <t>Waldbahn Senioren-Monatskarte</t>
  </si>
  <si>
    <t>Waldbahn-Tagesticket</t>
  </si>
  <si>
    <t>Einfache Fahrt</t>
  </si>
  <si>
    <t>Hin- und Rückfahrt</t>
  </si>
  <si>
    <t>Einfache Fahrt Gruppe</t>
  </si>
  <si>
    <t>Hin- und Rückfahrt Gruppe</t>
  </si>
  <si>
    <t>Regio120 Ticket Sachsen</t>
  </si>
  <si>
    <t>Regio120plus Ticket Sachsen</t>
  </si>
  <si>
    <t>Fahrradtageskarte Sachsen</t>
  </si>
  <si>
    <t>erm.Deutschland-Tickets</t>
  </si>
  <si>
    <t>Angebote des DTV Kernsortiments</t>
  </si>
  <si>
    <t>Angebote des DTV Individualsortiments  Plus</t>
  </si>
  <si>
    <t>abgelaufene /inaktive Gattungen</t>
  </si>
  <si>
    <t>DB interne Gattungen oder Pilotangebote Dritte</t>
  </si>
  <si>
    <t>einzelne Felder</t>
  </si>
  <si>
    <t>Besonderheiten oder Prüfungen</t>
  </si>
  <si>
    <t>Normalpreis DTV</t>
  </si>
  <si>
    <t>Korrektur relationsbezogene Regeln</t>
  </si>
  <si>
    <t>Korrektur relationslose Regeln</t>
  </si>
  <si>
    <t>Spitzabrechnung Bahncard</t>
  </si>
  <si>
    <t>D-TICKET / 9-EURO</t>
  </si>
  <si>
    <t>Sonstige Korrekturen FV</t>
  </si>
  <si>
    <t>Sonstige Korrekturen NV</t>
  </si>
  <si>
    <t>Nicht zugeordnet Fernverkehr</t>
  </si>
  <si>
    <t>Korrektur Flexpreise FV</t>
  </si>
  <si>
    <t>VART Nr</t>
  </si>
  <si>
    <t>Vart_Name</t>
  </si>
  <si>
    <t>Vertriebskanal</t>
  </si>
  <si>
    <t>Klassisch</t>
  </si>
  <si>
    <t>Automat im Zug</t>
  </si>
  <si>
    <t>Diverse</t>
  </si>
  <si>
    <t>OMA (Online, Mobile, Abo)</t>
  </si>
  <si>
    <t>35</t>
  </si>
  <si>
    <t>personalbedienter Verkauf</t>
  </si>
  <si>
    <t>Reisezentren, Agenturen</t>
  </si>
  <si>
    <t>50</t>
  </si>
  <si>
    <t>Web-Verkauf</t>
  </si>
  <si>
    <t>Web-Verkauf, Internet, Browser -&gt; in Korrekturen für OMA verwendet</t>
  </si>
  <si>
    <t>In-/Out-Verkauf</t>
  </si>
  <si>
    <t>In-/Out-Verkauf (z.B. Check In / Check Out)</t>
  </si>
  <si>
    <t>64</t>
  </si>
  <si>
    <t>Abo-Verkauf</t>
  </si>
  <si>
    <t>nicht die Aquise, sondern Folgemonate</t>
  </si>
  <si>
    <t>78</t>
  </si>
  <si>
    <t>Mobiles Terminal, Verkauf im Zug</t>
  </si>
  <si>
    <t>89</t>
  </si>
  <si>
    <t>Mobile-Verkauf</t>
  </si>
  <si>
    <t>z.B. MD Mobil, HanseCom, HandyTicket Deutschland</t>
  </si>
  <si>
    <t>ZART Nr</t>
  </si>
  <si>
    <t>ZART</t>
  </si>
  <si>
    <t>DTV-relevant</t>
  </si>
  <si>
    <t>BARZAHLUNG</t>
  </si>
  <si>
    <t>Bar,Gutschein,Rechnung</t>
  </si>
  <si>
    <t>KREDITKART</t>
  </si>
  <si>
    <t>Kreditkarte</t>
  </si>
  <si>
    <t>60</t>
  </si>
  <si>
    <t>LASTSCHR.</t>
  </si>
  <si>
    <t>Lastschrift</t>
  </si>
  <si>
    <t>68</t>
  </si>
  <si>
    <t>PAYPAL</t>
  </si>
  <si>
    <t>PayPal</t>
  </si>
  <si>
    <t>69</t>
  </si>
  <si>
    <t>SOF.ÜBERW.</t>
  </si>
  <si>
    <t>Sofort-Überweisung</t>
  </si>
  <si>
    <t>71</t>
  </si>
  <si>
    <t>GIROCARD</t>
  </si>
  <si>
    <t>Girocard</t>
  </si>
  <si>
    <t>PAYDIREKT</t>
  </si>
  <si>
    <t>Paydirekt</t>
  </si>
  <si>
    <t>99</t>
  </si>
  <si>
    <t>nur für Fälle in denen die Zahlungsart nicht ermittelbar ist verwenden</t>
  </si>
  <si>
    <t>ErmArt</t>
  </si>
  <si>
    <t>Ermäßigung</t>
  </si>
  <si>
    <t>Info</t>
  </si>
  <si>
    <t>nur für Fälle in denen die Ermäßigungsart nicht ermittelbar ist verwenden</t>
  </si>
  <si>
    <t>Keine</t>
  </si>
  <si>
    <t>Reisendentyp</t>
  </si>
  <si>
    <t>Bei Kind mit BC wird als Ermäßigung die BC (19 oder 49) angegeben, bei Kindern ohne BC wird als Ermäßigung 2 eingetragen. Die Anzahl der Kinder steht in Feld 39, die Anzahl der ermäßigten Kinder mit BC steht in Feld 49</t>
  </si>
  <si>
    <t>HUND</t>
  </si>
  <si>
    <t>DB</t>
  </si>
  <si>
    <t>RAILPLUS</t>
  </si>
  <si>
    <t>international</t>
  </si>
  <si>
    <t>BEGLEIT</t>
  </si>
  <si>
    <t>In Deutschland ohne Ticket mit Schwerbehindertenausweis, international ist ein Ticket notwendig</t>
  </si>
  <si>
    <t>BC 100</t>
  </si>
  <si>
    <t>BahnCard 100</t>
  </si>
  <si>
    <t>Codierung</t>
  </si>
  <si>
    <t>Bezeichnung</t>
  </si>
  <si>
    <t>Übergang 2. in 1. Klasse</t>
  </si>
  <si>
    <t>VK</t>
  </si>
  <si>
    <t>BEZ</t>
  </si>
  <si>
    <t>Langtext
Datenbank P
Langname Verbund</t>
  </si>
  <si>
    <t>DING</t>
  </si>
  <si>
    <t>Donau-Iller-Nahverkehrsverbund</t>
  </si>
  <si>
    <t>TGO</t>
  </si>
  <si>
    <t>Tarifgemeinschaft Ortenau</t>
  </si>
  <si>
    <t>VPE</t>
  </si>
  <si>
    <t>Verkehrsverbund Pforzheim-Enzkreis</t>
  </si>
  <si>
    <t>HNV</t>
  </si>
  <si>
    <t>Heilbronner Hohenloher Haller Nahverkehr</t>
  </si>
  <si>
    <t>WTV</t>
  </si>
  <si>
    <t>Waldshuter Tarifverbund</t>
  </si>
  <si>
    <t>RVF</t>
  </si>
  <si>
    <t>Regio-Verkehrsverbund Freiburg</t>
  </si>
  <si>
    <t>AVV</t>
  </si>
  <si>
    <t>Aachener Verkehrsverbund</t>
  </si>
  <si>
    <t>RMV</t>
  </si>
  <si>
    <t>Rhein-Main Verkehrsverbund</t>
  </si>
  <si>
    <t>SVV</t>
  </si>
  <si>
    <t>Salzburger Verkehrsverbund</t>
  </si>
  <si>
    <t>RVL</t>
  </si>
  <si>
    <t>Regio Verkehrsverbund Lörrach</t>
  </si>
  <si>
    <t>VHB</t>
  </si>
  <si>
    <t>Verkehrsunternehmen Hegau-Bodensee Verbund</t>
  </si>
  <si>
    <t>VRM</t>
  </si>
  <si>
    <t>Verbund Rhein-Mosel</t>
  </si>
  <si>
    <t>RNN</t>
  </si>
  <si>
    <t>Rhein-Nahe Nahverkehrsverbund</t>
  </si>
  <si>
    <t>NVV</t>
  </si>
  <si>
    <t>Nordhessischer Verkehrsverbund</t>
  </si>
  <si>
    <t>VBB</t>
  </si>
  <si>
    <t>Verkehrsverbund Berlin-Brandenburg</t>
  </si>
  <si>
    <t>VRB</t>
  </si>
  <si>
    <t>Verkehrsverbund Region Braunschweig</t>
  </si>
  <si>
    <t>VSN</t>
  </si>
  <si>
    <t>Verkehrsverbund Süd - Niedersachsen</t>
  </si>
  <si>
    <t>VBN</t>
  </si>
  <si>
    <t>Verkehrsverbund Bremen-Niedersachsen</t>
  </si>
  <si>
    <t>VRR</t>
  </si>
  <si>
    <t>Verkehrsverbund Rhein-Ruhr</t>
  </si>
  <si>
    <t>VRS</t>
  </si>
  <si>
    <t>Verkehrsverbund Rhein-Sieg</t>
  </si>
  <si>
    <t>VVO</t>
  </si>
  <si>
    <t>Verkehrsverbund Oberelbe</t>
  </si>
  <si>
    <t>HVV</t>
  </si>
  <si>
    <t>Hamburger Verkehrsverbund</t>
  </si>
  <si>
    <t>GVH</t>
  </si>
  <si>
    <t>Großraumverkehr Hannover</t>
  </si>
  <si>
    <t>VGN</t>
  </si>
  <si>
    <t>Verkehrsverbund Großraum Nürnberg</t>
  </si>
  <si>
    <t>VVM</t>
  </si>
  <si>
    <t>Verkehrsverbund Mainfranken</t>
  </si>
  <si>
    <t>VRN</t>
  </si>
  <si>
    <t>Verkehrsverbund Rhein-Neckar</t>
  </si>
  <si>
    <t>MVV</t>
  </si>
  <si>
    <t>MÜNCHNER VV
Münchner Verkehrs- und Tarifverbund GmbH</t>
  </si>
  <si>
    <t>VGRI</t>
  </si>
  <si>
    <t>Verkehrsgemeinschaft Landkreis Rottal-Inn</t>
  </si>
  <si>
    <t>OWL</t>
  </si>
  <si>
    <t xml:space="preserve">Ost Westfalen Lippe </t>
  </si>
  <si>
    <t>HST</t>
  </si>
  <si>
    <t>Hochstift Verkehrsverbund</t>
  </si>
  <si>
    <t>Augsburger Verkehrs- und Tarifverbund</t>
  </si>
  <si>
    <t>VVS</t>
  </si>
  <si>
    <t>Verkehrs- und Tarifverbund Stuttgart</t>
  </si>
  <si>
    <t>OAM</t>
  </si>
  <si>
    <t>OstalbMobil</t>
  </si>
  <si>
    <t>VSB</t>
  </si>
  <si>
    <t>Verkehrsverbund Schwarzwald-Baar</t>
  </si>
  <si>
    <t>TUT</t>
  </si>
  <si>
    <t>Der Verkehrsverbund des Landkreises Tuttlingen</t>
  </si>
  <si>
    <t>VRL</t>
  </si>
  <si>
    <t xml:space="preserve">Verkehrsgem. Ruhr-Lippe </t>
  </si>
  <si>
    <t>TKEB</t>
  </si>
  <si>
    <t>Bodensee Ticket</t>
  </si>
  <si>
    <t>Saarländischer Verkehrsverbund</t>
  </si>
  <si>
    <t>VSH</t>
  </si>
  <si>
    <t>KreisVerkehr Schwäbisch Hall</t>
  </si>
  <si>
    <t>VVW</t>
  </si>
  <si>
    <t>Verkehrsverbund Warnow</t>
  </si>
  <si>
    <t>KVV</t>
  </si>
  <si>
    <t>Karlsruher Verkehrsverbund</t>
  </si>
  <si>
    <t>FMV</t>
  </si>
  <si>
    <t>Filsland Mobilitätsverbund</t>
  </si>
  <si>
    <t>HTV</t>
  </si>
  <si>
    <t>Heidenheimer Tarifverbund</t>
  </si>
  <si>
    <t>VLP</t>
  </si>
  <si>
    <t>Verkehrsgemeinschaft Landkreis Passau</t>
  </si>
  <si>
    <t>VGM</t>
  </si>
  <si>
    <t xml:space="preserve">Verkehrsgemeinschaft Münsterland </t>
  </si>
  <si>
    <t>BODO</t>
  </si>
  <si>
    <t>Bodensee-Oberschwaben Verkehrsverbund</t>
  </si>
  <si>
    <t>RTK</t>
  </si>
  <si>
    <t>Regionale Tarifkooperation</t>
  </si>
  <si>
    <t>VVL</t>
  </si>
  <si>
    <t>Verkehrsverbund Vogtland</t>
  </si>
  <si>
    <t>SHT</t>
  </si>
  <si>
    <t>Schleswig-Holstein-Tarif</t>
  </si>
  <si>
    <t>VAB</t>
  </si>
  <si>
    <t>Verkehrsgemeinschaft am Bayerischen Untermain</t>
  </si>
  <si>
    <t>VVR</t>
  </si>
  <si>
    <t>Verkehrsverbund Rottweil</t>
  </si>
  <si>
    <t>VGW</t>
  </si>
  <si>
    <t>Verkehrsgemeinschaft Westfalen Süd</t>
  </si>
  <si>
    <t>VRT</t>
  </si>
  <si>
    <t>Verkehrsverbund Region Trier</t>
  </si>
  <si>
    <t>NALDO</t>
  </si>
  <si>
    <t>Verkehrsverbund Neckar-Alb-Donau</t>
  </si>
  <si>
    <t>VLC</t>
  </si>
  <si>
    <t>Verkehrsgemeinschaft Landkreis Cham</t>
  </si>
  <si>
    <t>VGF</t>
  </si>
  <si>
    <t>Verkehrs-Gemeinschaft Landkreis Freudenstadt</t>
  </si>
  <si>
    <t>MDV</t>
  </si>
  <si>
    <t>Mitteldeutscher Verkehrsverbund</t>
  </si>
  <si>
    <t>VMS</t>
  </si>
  <si>
    <t>Verkehrsverbund Mittelsachsen</t>
  </si>
  <si>
    <t>ZVON</t>
  </si>
  <si>
    <t>Zweckverband Verkehrsverbund Oberlausitz-Niederschlesien</t>
  </si>
  <si>
    <t>VON</t>
  </si>
  <si>
    <t>Übergangstarif VVO-ZVON</t>
  </si>
  <si>
    <t>TGV</t>
  </si>
  <si>
    <t>Tarifgemeinschaft Vorpommern</t>
  </si>
  <si>
    <t>ABW</t>
  </si>
  <si>
    <t>Anhalt-Bitterfeld-Wittenberg</t>
  </si>
  <si>
    <t>RVV</t>
  </si>
  <si>
    <t>Regensburger Verkehrsverbund</t>
  </si>
  <si>
    <t>Verkehrsverbund Mittelthüringen</t>
  </si>
  <si>
    <t>NRW</t>
  </si>
  <si>
    <t>NRW Tarif</t>
  </si>
  <si>
    <t>VGC</t>
  </si>
  <si>
    <t>Verkehrsgesellschaft Bäderkreis Calw</t>
  </si>
  <si>
    <t>SLT</t>
  </si>
  <si>
    <t>Saar-Loraine-Tarif</t>
  </si>
  <si>
    <t>WVV</t>
  </si>
  <si>
    <t>Übergangstarif Westp.-Östl. Saar</t>
  </si>
  <si>
    <t>MRG</t>
  </si>
  <si>
    <t>Magdeburger Regionalverkehrsverbund</t>
  </si>
  <si>
    <t>ING</t>
  </si>
  <si>
    <t>Ingolstädter Verkehrsgesellschaft</t>
  </si>
  <si>
    <t>U28</t>
  </si>
  <si>
    <t>U28-Tarif</t>
  </si>
  <si>
    <t>WT</t>
  </si>
  <si>
    <t>Westfalentarif</t>
  </si>
  <si>
    <t>Unterelbe</t>
  </si>
  <si>
    <t>Übergangstarif Unterelbe</t>
  </si>
  <si>
    <t>ROSA</t>
  </si>
  <si>
    <t>ROSA Tarif</t>
  </si>
  <si>
    <t>ÜT RMV</t>
  </si>
  <si>
    <t>Übergangstarif Rhein-Main-Verkehrsverbund</t>
  </si>
  <si>
    <t xml:space="preserve">LTN    </t>
  </si>
  <si>
    <t>Landestarif Niedersachsen</t>
  </si>
  <si>
    <t>LTBW</t>
  </si>
  <si>
    <t>Landestarif Baden-Würtemberg</t>
  </si>
  <si>
    <t>Default-Wert</t>
  </si>
  <si>
    <t>ab Sommer 2025 an DTV zu melden</t>
  </si>
  <si>
    <t>Korrektur Satzart in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</si>
</sst>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yy\ hh:mm:ss"/>
  </numFmts>
  <fonts count="4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</font>
    <font>
      <sz val="11"/>
      <color indexed="8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4472C4"/>
      <name val="DB Office"/>
      <family val="2"/>
    </font>
    <font>
      <sz val="11"/>
      <name val="DB Office"/>
      <family val="2"/>
    </font>
    <font>
      <b/>
      <sz val="11"/>
      <color theme="1"/>
      <name val="Arial"/>
      <family val="2"/>
    </font>
    <font>
      <sz val="11"/>
      <color theme="1"/>
      <name val="DB Office"/>
      <family val="2"/>
    </font>
    <font>
      <sz val="10"/>
      <color rgb="FF000000"/>
      <name val="DB Sans"/>
      <family val="2"/>
    </font>
    <font>
      <b/>
      <u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9"/>
      <color theme="1"/>
      <name val="Calibri"/>
      <family val="2"/>
    </font>
    <font>
      <sz val="9"/>
      <color rgb="FF000000"/>
      <name val="Arial"/>
      <family val="2"/>
    </font>
    <font>
      <u/>
      <sz val="9"/>
      <color rgb="FF000000"/>
      <name val="Arial"/>
      <family val="2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0"/>
      <name val="DB Office"/>
      <family val="2"/>
    </font>
    <font>
      <strike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indexed="8"/>
      <name val="Arial"/>
      <family val="2"/>
    </font>
    <font>
      <sz val="9"/>
      <name val="Calibri"/>
      <family val="2"/>
    </font>
    <font>
      <b/>
      <sz val="11"/>
      <color rgb="FF000000"/>
      <name val="Calibri"/>
      <family val="2"/>
      <scheme val="minor"/>
    </font>
    <font>
      <b/>
      <sz val="11"/>
      <color rgb="FFFFFFFF"/>
      <name val="Calibri"/>
      <family val="2"/>
    </font>
    <font>
      <sz val="11"/>
      <name val="Calibri"/>
      <family val="2"/>
    </font>
    <font>
      <b/>
      <sz val="11"/>
      <color indexed="8"/>
      <name val="Calibri"/>
      <family val="2"/>
      <scheme val="minor"/>
    </font>
    <font>
      <i/>
      <sz val="11"/>
      <name val="Calibri"/>
      <family val="2"/>
    </font>
    <font>
      <b/>
      <sz val="10.5"/>
      <color theme="1" tint="0.24994659260841701"/>
      <name val="Calibri"/>
      <family val="2"/>
    </font>
    <font>
      <b/>
      <sz val="10.5"/>
      <color rgb="FF165D81"/>
      <name val="Calibri"/>
      <family val="2"/>
    </font>
    <font>
      <sz val="11"/>
      <color rgb="FF444444"/>
      <name val="Calibri"/>
      <family val="2"/>
    </font>
    <font>
      <sz val="16"/>
      <color theme="1"/>
      <name val="Calibri"/>
      <family val="2"/>
      <scheme val="minor"/>
    </font>
    <font>
      <strike/>
      <sz val="11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trike/>
      <sz val="11"/>
      <color theme="1" tint="0.499984740745262"/>
      <name val="Calibri"/>
      <family val="2"/>
    </font>
    <font>
      <strike/>
      <sz val="11"/>
      <color theme="0" tint="-0.499984740745262"/>
      <name val="Calibri"/>
      <family val="2"/>
    </font>
    <font>
      <sz val="11"/>
      <color theme="0"/>
      <name val="Calibri"/>
      <family val="2"/>
      <scheme val="minor"/>
    </font>
    <font>
      <sz val="11"/>
      <color theme="1" tint="0.499984740745262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8CBAD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215967"/>
        <bgColor rgb="FF000000"/>
      </patternFill>
    </fill>
    <fill>
      <patternFill patternType="solid">
        <fgColor rgb="FF538DD5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BDD7EE"/>
        <bgColor rgb="FF000000"/>
      </patternFill>
    </fill>
    <fill>
      <patternFill patternType="solid">
        <fgColor rgb="FFC6E0B4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59999389629810485"/>
        <bgColor rgb="FF000000"/>
      </patternFill>
    </fill>
  </fills>
  <borders count="4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medium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9">
    <xf numFmtId="0" fontId="0" fillId="0" borderId="0"/>
    <xf numFmtId="0" fontId="5" fillId="0" borderId="0"/>
    <xf numFmtId="0" fontId="7" fillId="0" borderId="0"/>
    <xf numFmtId="0" fontId="10" fillId="0" borderId="0"/>
    <xf numFmtId="0" fontId="30" fillId="0" borderId="0"/>
    <xf numFmtId="0" fontId="17" fillId="0" borderId="0" applyNumberFormat="0" applyFill="0" applyBorder="0" applyAlignment="0" applyProtection="0"/>
    <xf numFmtId="0" fontId="37" fillId="0" borderId="17" applyNumberFormat="0" applyFill="0" applyAlignment="0" applyProtection="0"/>
    <xf numFmtId="0" fontId="37" fillId="0" borderId="17" applyNumberFormat="0" applyFill="0" applyAlignment="0" applyProtection="0"/>
    <xf numFmtId="0" fontId="38" fillId="0" borderId="18">
      <alignment horizontal="left" vertical="center"/>
    </xf>
  </cellStyleXfs>
  <cellXfs count="387">
    <xf numFmtId="0" fontId="0" fillId="0" borderId="0" xfId="0"/>
    <xf numFmtId="0" fontId="0" fillId="0" borderId="0" xfId="0" applyAlignment="1">
      <alignment wrapText="1"/>
    </xf>
    <xf numFmtId="49" fontId="4" fillId="0" borderId="0" xfId="0" applyNumberFormat="1" applyFont="1" applyAlignment="1">
      <alignment horizontal="left" wrapText="1"/>
    </xf>
    <xf numFmtId="0" fontId="1" fillId="4" borderId="1" xfId="0" applyFont="1" applyFill="1" applyBorder="1"/>
    <xf numFmtId="0" fontId="4" fillId="0" borderId="0" xfId="0" applyFont="1" applyAlignment="1">
      <alignment horizontal="left" wrapText="1"/>
    </xf>
    <xf numFmtId="0" fontId="0" fillId="0" borderId="0" xfId="0" applyAlignment="1">
      <alignment horizontal="right"/>
    </xf>
    <xf numFmtId="0" fontId="9" fillId="0" borderId="0" xfId="0" applyFont="1"/>
    <xf numFmtId="49" fontId="0" fillId="0" borderId="0" xfId="0" applyNumberFormat="1"/>
    <xf numFmtId="0" fontId="1" fillId="4" borderId="1" xfId="0" applyFont="1" applyFill="1" applyBorder="1" applyAlignment="1">
      <alignment horizontal="center"/>
    </xf>
    <xf numFmtId="1" fontId="8" fillId="7" borderId="1" xfId="2" applyNumberFormat="1" applyFont="1" applyFill="1" applyBorder="1" applyAlignment="1">
      <alignment horizontal="center"/>
    </xf>
    <xf numFmtId="49" fontId="8" fillId="7" borderId="1" xfId="2" applyNumberFormat="1" applyFont="1" applyFill="1" applyBorder="1" applyAlignment="1">
      <alignment horizontal="left"/>
    </xf>
    <xf numFmtId="1" fontId="8" fillId="8" borderId="1" xfId="2" applyNumberFormat="1" applyFont="1" applyFill="1" applyBorder="1" applyAlignment="1">
      <alignment horizontal="center"/>
    </xf>
    <xf numFmtId="49" fontId="8" fillId="8" borderId="1" xfId="2" applyNumberFormat="1" applyFont="1" applyFill="1" applyBorder="1" applyAlignment="1">
      <alignment horizontal="left"/>
    </xf>
    <xf numFmtId="49" fontId="8" fillId="8" borderId="1" xfId="2" applyNumberFormat="1" applyFont="1" applyFill="1" applyBorder="1" applyAlignment="1">
      <alignment horizontal="center"/>
    </xf>
    <xf numFmtId="49" fontId="8" fillId="8" borderId="1" xfId="2" applyNumberFormat="1" applyFont="1" applyFill="1" applyBorder="1" applyAlignment="1">
      <alignment horizontal="left" wrapText="1"/>
    </xf>
    <xf numFmtId="0" fontId="10" fillId="0" borderId="0" xfId="3"/>
    <xf numFmtId="0" fontId="10" fillId="10" borderId="0" xfId="3" applyFill="1"/>
    <xf numFmtId="0" fontId="10" fillId="5" borderId="0" xfId="3" applyFill="1"/>
    <xf numFmtId="0" fontId="10" fillId="3" borderId="0" xfId="3" applyFill="1"/>
    <xf numFmtId="0" fontId="10" fillId="0" borderId="2" xfId="3" applyBorder="1"/>
    <xf numFmtId="0" fontId="10" fillId="11" borderId="2" xfId="3" applyFill="1" applyBorder="1"/>
    <xf numFmtId="0" fontId="10" fillId="2" borderId="0" xfId="3" applyFill="1"/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vertical="center" indent="1"/>
    </xf>
    <xf numFmtId="0" fontId="12" fillId="0" borderId="0" xfId="0" applyFont="1" applyAlignment="1">
      <alignment vertical="center"/>
    </xf>
    <xf numFmtId="0" fontId="13" fillId="2" borderId="2" xfId="3" applyFont="1" applyFill="1" applyBorder="1"/>
    <xf numFmtId="0" fontId="13" fillId="10" borderId="2" xfId="3" applyFont="1" applyFill="1" applyBorder="1"/>
    <xf numFmtId="0" fontId="13" fillId="5" borderId="2" xfId="3" applyFont="1" applyFill="1" applyBorder="1"/>
    <xf numFmtId="0" fontId="13" fillId="3" borderId="2" xfId="3" applyFont="1" applyFill="1" applyBorder="1"/>
    <xf numFmtId="0" fontId="2" fillId="0" borderId="3" xfId="0" applyFont="1" applyBorder="1" applyAlignment="1">
      <alignment horizontal="right"/>
    </xf>
    <xf numFmtId="0" fontId="2" fillId="0" borderId="3" xfId="0" applyFont="1" applyBorder="1"/>
    <xf numFmtId="49" fontId="3" fillId="5" borderId="3" xfId="0" applyNumberFormat="1" applyFont="1" applyFill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2" fillId="0" borderId="3" xfId="0" applyFont="1" applyBorder="1" applyAlignment="1">
      <alignment wrapText="1"/>
    </xf>
    <xf numFmtId="0" fontId="0" fillId="0" borderId="3" xfId="0" quotePrefix="1" applyBorder="1" applyAlignment="1">
      <alignment horizontal="right"/>
    </xf>
    <xf numFmtId="0" fontId="0" fillId="0" borderId="3" xfId="0" applyBorder="1"/>
    <xf numFmtId="0" fontId="4" fillId="0" borderId="3" xfId="0" applyFont="1" applyBorder="1" applyAlignment="1">
      <alignment horizontal="left" wrapText="1"/>
    </xf>
    <xf numFmtId="0" fontId="0" fillId="0" borderId="3" xfId="0" applyBorder="1" applyAlignment="1">
      <alignment wrapText="1"/>
    </xf>
    <xf numFmtId="49" fontId="4" fillId="5" borderId="3" xfId="0" applyNumberFormat="1" applyFont="1" applyFill="1" applyBorder="1" applyAlignment="1">
      <alignment horizontal="left" wrapText="1"/>
    </xf>
    <xf numFmtId="49" fontId="4" fillId="5" borderId="3" xfId="0" quotePrefix="1" applyNumberFormat="1" applyFont="1" applyFill="1" applyBorder="1" applyAlignment="1">
      <alignment horizontal="left" wrapText="1"/>
    </xf>
    <xf numFmtId="0" fontId="0" fillId="6" borderId="3" xfId="0" quotePrefix="1" applyFill="1" applyBorder="1" applyAlignment="1">
      <alignment horizontal="right"/>
    </xf>
    <xf numFmtId="0" fontId="0" fillId="6" borderId="3" xfId="0" applyFill="1" applyBorder="1"/>
    <xf numFmtId="49" fontId="4" fillId="6" borderId="3" xfId="0" applyNumberFormat="1" applyFont="1" applyFill="1" applyBorder="1" applyAlignment="1">
      <alignment horizontal="left" wrapText="1"/>
    </xf>
    <xf numFmtId="0" fontId="4" fillId="6" borderId="3" xfId="0" applyFont="1" applyFill="1" applyBorder="1" applyAlignment="1">
      <alignment horizontal="left" wrapText="1"/>
    </xf>
    <xf numFmtId="0" fontId="2" fillId="6" borderId="3" xfId="0" applyFont="1" applyFill="1" applyBorder="1" applyAlignment="1">
      <alignment wrapText="1"/>
    </xf>
    <xf numFmtId="0" fontId="0" fillId="2" borderId="3" xfId="0" quotePrefix="1" applyFill="1" applyBorder="1" applyAlignment="1">
      <alignment horizontal="right"/>
    </xf>
    <xf numFmtId="0" fontId="0" fillId="2" borderId="3" xfId="0" applyFill="1" applyBorder="1"/>
    <xf numFmtId="49" fontId="4" fillId="2" borderId="3" xfId="0" applyNumberFormat="1" applyFont="1" applyFill="1" applyBorder="1" applyAlignment="1">
      <alignment horizontal="left" wrapText="1"/>
    </xf>
    <xf numFmtId="0" fontId="4" fillId="2" borderId="3" xfId="0" applyFont="1" applyFill="1" applyBorder="1" applyAlignment="1">
      <alignment horizontal="left" wrapText="1"/>
    </xf>
    <xf numFmtId="0" fontId="0" fillId="2" borderId="3" xfId="0" applyFill="1" applyBorder="1" applyAlignment="1">
      <alignment wrapText="1"/>
    </xf>
    <xf numFmtId="49" fontId="4" fillId="2" borderId="3" xfId="0" quotePrefix="1" applyNumberFormat="1" applyFont="1" applyFill="1" applyBorder="1" applyAlignment="1">
      <alignment horizontal="left" wrapText="1"/>
    </xf>
    <xf numFmtId="0" fontId="4" fillId="2" borderId="3" xfId="0" quotePrefix="1" applyFont="1" applyFill="1" applyBorder="1" applyAlignment="1">
      <alignment horizontal="left" wrapText="1"/>
    </xf>
    <xf numFmtId="0" fontId="0" fillId="12" borderId="3" xfId="0" quotePrefix="1" applyFill="1" applyBorder="1" applyAlignment="1">
      <alignment horizontal="right"/>
    </xf>
    <xf numFmtId="0" fontId="0" fillId="12" borderId="3" xfId="0" applyFill="1" applyBorder="1"/>
    <xf numFmtId="49" fontId="4" fillId="12" borderId="3" xfId="0" applyNumberFormat="1" applyFont="1" applyFill="1" applyBorder="1" applyAlignment="1">
      <alignment horizontal="left" wrapText="1"/>
    </xf>
    <xf numFmtId="0" fontId="3" fillId="12" borderId="3" xfId="0" applyFont="1" applyFill="1" applyBorder="1" applyAlignment="1">
      <alignment horizontal="left" wrapText="1"/>
    </xf>
    <xf numFmtId="0" fontId="0" fillId="12" borderId="3" xfId="0" applyFill="1" applyBorder="1" applyAlignment="1">
      <alignment wrapText="1"/>
    </xf>
    <xf numFmtId="49" fontId="4" fillId="12" borderId="3" xfId="0" quotePrefix="1" applyNumberFormat="1" applyFont="1" applyFill="1" applyBorder="1" applyAlignment="1">
      <alignment horizontal="left" wrapText="1"/>
    </xf>
    <xf numFmtId="0" fontId="4" fillId="12" borderId="3" xfId="0" quotePrefix="1" applyFont="1" applyFill="1" applyBorder="1" applyAlignment="1">
      <alignment horizontal="left" wrapText="1"/>
    </xf>
    <xf numFmtId="0" fontId="4" fillId="0" borderId="3" xfId="0" quotePrefix="1" applyFont="1" applyBorder="1" applyAlignment="1">
      <alignment horizontal="left" wrapText="1"/>
    </xf>
    <xf numFmtId="0" fontId="0" fillId="6" borderId="3" xfId="0" applyFill="1" applyBorder="1" applyAlignment="1">
      <alignment wrapText="1"/>
    </xf>
    <xf numFmtId="0" fontId="4" fillId="0" borderId="3" xfId="0" applyFont="1" applyBorder="1" applyAlignment="1">
      <alignment horizontal="left"/>
    </xf>
    <xf numFmtId="0" fontId="6" fillId="0" borderId="3" xfId="1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49" fontId="3" fillId="0" borderId="3" xfId="0" applyNumberFormat="1" applyFont="1" applyBorder="1" applyAlignment="1">
      <alignment horizontal="left" wrapText="1"/>
    </xf>
    <xf numFmtId="49" fontId="3" fillId="0" borderId="3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/>
    </xf>
    <xf numFmtId="49" fontId="4" fillId="0" borderId="3" xfId="0" quotePrefix="1" applyNumberFormat="1" applyFont="1" applyBorder="1" applyAlignment="1">
      <alignment horizontal="left"/>
    </xf>
    <xf numFmtId="49" fontId="4" fillId="2" borderId="3" xfId="0" applyNumberFormat="1" applyFont="1" applyFill="1" applyBorder="1" applyAlignment="1">
      <alignment horizontal="left"/>
    </xf>
    <xf numFmtId="49" fontId="4" fillId="2" borderId="3" xfId="0" quotePrefix="1" applyNumberFormat="1" applyFont="1" applyFill="1" applyBorder="1" applyAlignment="1">
      <alignment horizontal="left"/>
    </xf>
    <xf numFmtId="49" fontId="4" fillId="0" borderId="3" xfId="0" applyNumberFormat="1" applyFont="1" applyBorder="1" applyAlignment="1">
      <alignment horizontal="left" wrapText="1"/>
    </xf>
    <xf numFmtId="0" fontId="4" fillId="0" borderId="3" xfId="0" applyFont="1" applyBorder="1"/>
    <xf numFmtId="49" fontId="0" fillId="0" borderId="3" xfId="0" quotePrefix="1" applyNumberFormat="1" applyBorder="1"/>
    <xf numFmtId="49" fontId="0" fillId="0" borderId="3" xfId="0" applyNumberFormat="1" applyBorder="1"/>
    <xf numFmtId="1" fontId="8" fillId="6" borderId="1" xfId="2" applyNumberFormat="1" applyFont="1" applyFill="1" applyBorder="1" applyAlignment="1">
      <alignment horizontal="center"/>
    </xf>
    <xf numFmtId="49" fontId="8" fillId="6" borderId="1" xfId="2" applyNumberFormat="1" applyFont="1" applyFill="1" applyBorder="1" applyAlignment="1">
      <alignment horizontal="left"/>
    </xf>
    <xf numFmtId="49" fontId="8" fillId="6" borderId="1" xfId="2" applyNumberFormat="1" applyFont="1" applyFill="1" applyBorder="1" applyAlignment="1">
      <alignment horizontal="center"/>
    </xf>
    <xf numFmtId="49" fontId="4" fillId="12" borderId="3" xfId="0" applyNumberFormat="1" applyFont="1" applyFill="1" applyBorder="1" applyAlignment="1">
      <alignment horizontal="left"/>
    </xf>
    <xf numFmtId="0" fontId="3" fillId="12" borderId="3" xfId="0" quotePrefix="1" applyFont="1" applyFill="1" applyBorder="1" applyAlignment="1">
      <alignment horizontal="left" wrapText="1"/>
    </xf>
    <xf numFmtId="0" fontId="4" fillId="12" borderId="3" xfId="0" applyFont="1" applyFill="1" applyBorder="1"/>
    <xf numFmtId="1" fontId="14" fillId="0" borderId="2" xfId="0" applyNumberFormat="1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2" xfId="0" applyFont="1" applyBorder="1" applyAlignment="1">
      <alignment horizontal="left" wrapText="1"/>
    </xf>
    <xf numFmtId="0" fontId="14" fillId="0" borderId="0" xfId="0" applyFont="1" applyAlignment="1">
      <alignment horizontal="left"/>
    </xf>
    <xf numFmtId="0" fontId="2" fillId="0" borderId="0" xfId="0" applyFont="1"/>
    <xf numFmtId="0" fontId="0" fillId="6" borderId="0" xfId="0" applyFill="1" applyAlignment="1">
      <alignment wrapText="1"/>
    </xf>
    <xf numFmtId="0" fontId="22" fillId="0" borderId="8" xfId="0" applyFont="1" applyBorder="1" applyAlignment="1">
      <alignment vertical="center" wrapText="1"/>
    </xf>
    <xf numFmtId="0" fontId="20" fillId="15" borderId="5" xfId="0" applyFont="1" applyFill="1" applyBorder="1" applyAlignment="1">
      <alignment vertical="center"/>
    </xf>
    <xf numFmtId="0" fontId="21" fillId="15" borderId="6" xfId="0" applyFont="1" applyFill="1" applyBorder="1" applyAlignment="1">
      <alignment vertical="center"/>
    </xf>
    <xf numFmtId="0" fontId="22" fillId="0" borderId="7" xfId="0" applyFont="1" applyBorder="1" applyAlignment="1">
      <alignment vertical="center"/>
    </xf>
    <xf numFmtId="0" fontId="22" fillId="0" borderId="8" xfId="0" applyFont="1" applyBorder="1" applyAlignment="1">
      <alignment vertical="center"/>
    </xf>
    <xf numFmtId="0" fontId="23" fillId="0" borderId="8" xfId="0" applyFont="1" applyBorder="1" applyAlignment="1">
      <alignment vertical="center"/>
    </xf>
    <xf numFmtId="0" fontId="25" fillId="0" borderId="0" xfId="0" applyFont="1"/>
    <xf numFmtId="0" fontId="4" fillId="6" borderId="3" xfId="0" applyFont="1" applyFill="1" applyBorder="1" applyAlignment="1">
      <alignment horizontal="left"/>
    </xf>
    <xf numFmtId="0" fontId="27" fillId="4" borderId="2" xfId="0" applyFont="1" applyFill="1" applyBorder="1" applyAlignment="1">
      <alignment horizontal="left" vertical="top"/>
    </xf>
    <xf numFmtId="0" fontId="2" fillId="16" borderId="2" xfId="0" applyFont="1" applyFill="1" applyBorder="1" applyAlignment="1">
      <alignment horizontal="center"/>
    </xf>
    <xf numFmtId="0" fontId="2" fillId="16" borderId="2" xfId="0" applyFont="1" applyFill="1" applyBorder="1"/>
    <xf numFmtId="49" fontId="2" fillId="16" borderId="2" xfId="0" applyNumberFormat="1" applyFont="1" applyFill="1" applyBorder="1"/>
    <xf numFmtId="0" fontId="2" fillId="16" borderId="4" xfId="0" applyFont="1" applyFill="1" applyBorder="1"/>
    <xf numFmtId="0" fontId="2" fillId="16" borderId="0" xfId="0" applyFont="1" applyFill="1"/>
    <xf numFmtId="1" fontId="8" fillId="16" borderId="1" xfId="2" applyNumberFormat="1" applyFont="1" applyFill="1" applyBorder="1" applyAlignment="1">
      <alignment horizontal="center"/>
    </xf>
    <xf numFmtId="49" fontId="8" fillId="16" borderId="1" xfId="2" applyNumberFormat="1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/>
    <xf numFmtId="0" fontId="0" fillId="0" borderId="4" xfId="0" applyBorder="1" applyAlignment="1">
      <alignment horizontal="center"/>
    </xf>
    <xf numFmtId="0" fontId="0" fillId="0" borderId="4" xfId="0" applyBorder="1"/>
    <xf numFmtId="49" fontId="0" fillId="0" borderId="2" xfId="0" quotePrefix="1" applyNumberFormat="1" applyBorder="1"/>
    <xf numFmtId="0" fontId="15" fillId="0" borderId="0" xfId="0" applyFont="1"/>
    <xf numFmtId="0" fontId="16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28" fillId="13" borderId="2" xfId="0" applyFont="1" applyFill="1" applyBorder="1" applyAlignment="1">
      <alignment horizontal="center"/>
    </xf>
    <xf numFmtId="0" fontId="28" fillId="13" borderId="2" xfId="0" applyFont="1" applyFill="1" applyBorder="1"/>
    <xf numFmtId="49" fontId="28" fillId="13" borderId="2" xfId="0" applyNumberFormat="1" applyFont="1" applyFill="1" applyBorder="1"/>
    <xf numFmtId="0" fontId="4" fillId="0" borderId="0" xfId="0" applyFont="1" applyAlignment="1">
      <alignment horizontal="center"/>
    </xf>
    <xf numFmtId="0" fontId="31" fillId="0" borderId="8" xfId="0" applyFont="1" applyBorder="1" applyAlignment="1">
      <alignment vertical="center" wrapText="1"/>
    </xf>
    <xf numFmtId="0" fontId="0" fillId="9" borderId="3" xfId="0" applyFill="1" applyBorder="1" applyAlignment="1">
      <alignment wrapText="1"/>
    </xf>
    <xf numFmtId="49" fontId="8" fillId="14" borderId="1" xfId="2" applyNumberFormat="1" applyFont="1" applyFill="1" applyBorder="1" applyAlignment="1">
      <alignment horizontal="left"/>
    </xf>
    <xf numFmtId="1" fontId="8" fillId="14" borderId="1" xfId="2" applyNumberFormat="1" applyFont="1" applyFill="1" applyBorder="1" applyAlignment="1">
      <alignment horizontal="center"/>
    </xf>
    <xf numFmtId="0" fontId="34" fillId="23" borderId="12" xfId="0" applyFont="1" applyFill="1" applyBorder="1" applyAlignment="1">
      <alignment wrapText="1"/>
    </xf>
    <xf numFmtId="0" fontId="34" fillId="24" borderId="12" xfId="0" applyFont="1" applyFill="1" applyBorder="1" applyAlignment="1">
      <alignment wrapText="1"/>
    </xf>
    <xf numFmtId="0" fontId="2" fillId="0" borderId="2" xfId="0" applyFont="1" applyBorder="1"/>
    <xf numFmtId="0" fontId="0" fillId="0" borderId="2" xfId="0" quotePrefix="1" applyBorder="1"/>
    <xf numFmtId="1" fontId="35" fillId="8" borderId="1" xfId="2" applyNumberFormat="1" applyFont="1" applyFill="1" applyBorder="1" applyAlignment="1">
      <alignment horizontal="center"/>
    </xf>
    <xf numFmtId="49" fontId="35" fillId="8" borderId="1" xfId="2" applyNumberFormat="1" applyFont="1" applyFill="1" applyBorder="1" applyAlignment="1">
      <alignment horizontal="left"/>
    </xf>
    <xf numFmtId="1" fontId="35" fillId="16" borderId="1" xfId="2" applyNumberFormat="1" applyFont="1" applyFill="1" applyBorder="1" applyAlignment="1">
      <alignment horizontal="center"/>
    </xf>
    <xf numFmtId="49" fontId="35" fillId="16" borderId="1" xfId="2" applyNumberFormat="1" applyFont="1" applyFill="1" applyBorder="1" applyAlignment="1">
      <alignment horizontal="left"/>
    </xf>
    <xf numFmtId="0" fontId="29" fillId="0" borderId="6" xfId="0" applyFont="1" applyBorder="1" applyAlignment="1">
      <alignment vertical="center"/>
    </xf>
    <xf numFmtId="0" fontId="29" fillId="0" borderId="8" xfId="0" applyFont="1" applyBorder="1" applyAlignment="1">
      <alignment vertical="center"/>
    </xf>
    <xf numFmtId="14" fontId="0" fillId="0" borderId="0" xfId="0" applyNumberFormat="1"/>
    <xf numFmtId="0" fontId="34" fillId="20" borderId="12" xfId="0" applyFont="1" applyFill="1" applyBorder="1" applyAlignment="1">
      <alignment wrapText="1"/>
    </xf>
    <xf numFmtId="0" fontId="34" fillId="19" borderId="12" xfId="0" applyFont="1" applyFill="1" applyBorder="1" applyAlignment="1">
      <alignment wrapText="1"/>
    </xf>
    <xf numFmtId="0" fontId="33" fillId="21" borderId="9" xfId="0" applyFont="1" applyFill="1" applyBorder="1"/>
    <xf numFmtId="0" fontId="33" fillId="21" borderId="10" xfId="0" applyFont="1" applyFill="1" applyBorder="1"/>
    <xf numFmtId="0" fontId="33" fillId="22" borderId="10" xfId="0" applyFont="1" applyFill="1" applyBorder="1"/>
    <xf numFmtId="0" fontId="34" fillId="0" borderId="11" xfId="0" applyFont="1" applyBorder="1"/>
    <xf numFmtId="0" fontId="34" fillId="0" borderId="12" xfId="0" applyFont="1" applyBorder="1"/>
    <xf numFmtId="0" fontId="34" fillId="23" borderId="11" xfId="0" applyFont="1" applyFill="1" applyBorder="1"/>
    <xf numFmtId="0" fontId="34" fillId="23" borderId="12" xfId="0" applyFont="1" applyFill="1" applyBorder="1"/>
    <xf numFmtId="0" fontId="34" fillId="18" borderId="11" xfId="0" applyFont="1" applyFill="1" applyBorder="1"/>
    <xf numFmtId="0" fontId="34" fillId="18" borderId="12" xfId="0" applyFont="1" applyFill="1" applyBorder="1"/>
    <xf numFmtId="0" fontId="34" fillId="0" borderId="12" xfId="0" applyFont="1" applyBorder="1" applyAlignment="1">
      <alignment wrapText="1"/>
    </xf>
    <xf numFmtId="0" fontId="34" fillId="20" borderId="11" xfId="0" applyFont="1" applyFill="1" applyBorder="1"/>
    <xf numFmtId="0" fontId="34" fillId="20" borderId="12" xfId="0" applyFont="1" applyFill="1" applyBorder="1"/>
    <xf numFmtId="0" fontId="34" fillId="24" borderId="11" xfId="0" applyFont="1" applyFill="1" applyBorder="1"/>
    <xf numFmtId="0" fontId="34" fillId="24" borderId="12" xfId="0" applyFont="1" applyFill="1" applyBorder="1"/>
    <xf numFmtId="0" fontId="34" fillId="19" borderId="11" xfId="0" applyFont="1" applyFill="1" applyBorder="1"/>
    <xf numFmtId="0" fontId="34" fillId="19" borderId="12" xfId="0" applyFont="1" applyFill="1" applyBorder="1"/>
    <xf numFmtId="0" fontId="34" fillId="18" borderId="12" xfId="0" applyFont="1" applyFill="1" applyBorder="1" applyAlignment="1">
      <alignment wrapText="1"/>
    </xf>
    <xf numFmtId="0" fontId="7" fillId="0" borderId="12" xfId="0" applyFont="1" applyBorder="1"/>
    <xf numFmtId="1" fontId="14" fillId="0" borderId="2" xfId="0" quotePrefix="1" applyNumberFormat="1" applyFont="1" applyBorder="1" applyAlignment="1">
      <alignment horizontal="left"/>
    </xf>
    <xf numFmtId="0" fontId="33" fillId="26" borderId="10" xfId="0" applyFont="1" applyFill="1" applyBorder="1"/>
    <xf numFmtId="0" fontId="34" fillId="27" borderId="12" xfId="0" applyFont="1" applyFill="1" applyBorder="1"/>
    <xf numFmtId="0" fontId="34" fillId="26" borderId="12" xfId="0" applyFont="1" applyFill="1" applyBorder="1"/>
    <xf numFmtId="0" fontId="4" fillId="27" borderId="0" xfId="0" applyFont="1" applyFill="1"/>
    <xf numFmtId="0" fontId="34" fillId="28" borderId="12" xfId="0" applyFont="1" applyFill="1" applyBorder="1"/>
    <xf numFmtId="49" fontId="8" fillId="28" borderId="1" xfId="2" applyNumberFormat="1" applyFont="1" applyFill="1" applyBorder="1" applyAlignment="1">
      <alignment horizontal="left"/>
    </xf>
    <xf numFmtId="0" fontId="0" fillId="0" borderId="0" xfId="0" pivotButton="1"/>
    <xf numFmtId="0" fontId="31" fillId="27" borderId="8" xfId="0" applyFont="1" applyFill="1" applyBorder="1" applyAlignment="1">
      <alignment vertical="center" wrapText="1"/>
    </xf>
    <xf numFmtId="1" fontId="35" fillId="0" borderId="0" xfId="2" applyNumberFormat="1" applyFont="1" applyAlignment="1">
      <alignment horizontal="center"/>
    </xf>
    <xf numFmtId="49" fontId="35" fillId="0" borderId="0" xfId="2" applyNumberFormat="1" applyFont="1" applyAlignment="1">
      <alignment horizontal="left"/>
    </xf>
    <xf numFmtId="1" fontId="8" fillId="0" borderId="0" xfId="2" applyNumberFormat="1" applyFont="1" applyAlignment="1">
      <alignment horizontal="center"/>
    </xf>
    <xf numFmtId="49" fontId="8" fillId="0" borderId="0" xfId="2" applyNumberFormat="1" applyFont="1" applyAlignment="1">
      <alignment horizontal="left"/>
    </xf>
    <xf numFmtId="0" fontId="8" fillId="0" borderId="0" xfId="2" applyFont="1" applyAlignment="1">
      <alignment horizontal="center"/>
    </xf>
    <xf numFmtId="0" fontId="35" fillId="0" borderId="0" xfId="2" applyFont="1" applyAlignment="1">
      <alignment horizontal="center"/>
    </xf>
    <xf numFmtId="1" fontId="8" fillId="16" borderId="14" xfId="2" applyNumberFormat="1" applyFont="1" applyFill="1" applyBorder="1" applyAlignment="1">
      <alignment horizontal="center"/>
    </xf>
    <xf numFmtId="0" fontId="1" fillId="4" borderId="15" xfId="0" applyFont="1" applyFill="1" applyBorder="1"/>
    <xf numFmtId="0" fontId="1" fillId="4" borderId="16" xfId="0" applyFont="1" applyFill="1" applyBorder="1"/>
    <xf numFmtId="164" fontId="0" fillId="0" borderId="0" xfId="0" applyNumberFormat="1"/>
    <xf numFmtId="164" fontId="34" fillId="0" borderId="12" xfId="0" applyNumberFormat="1" applyFont="1" applyBorder="1"/>
    <xf numFmtId="0" fontId="0" fillId="9" borderId="0" xfId="0" applyFill="1"/>
    <xf numFmtId="0" fontId="0" fillId="29" borderId="0" xfId="0" applyFill="1"/>
    <xf numFmtId="1" fontId="8" fillId="16" borderId="19" xfId="2" applyNumberFormat="1" applyFont="1" applyFill="1" applyBorder="1" applyAlignment="1">
      <alignment horizontal="center"/>
    </xf>
    <xf numFmtId="49" fontId="8" fillId="16" borderId="13" xfId="2" applyNumberFormat="1" applyFont="1" applyFill="1" applyBorder="1" applyAlignment="1">
      <alignment horizontal="left"/>
    </xf>
    <xf numFmtId="0" fontId="4" fillId="28" borderId="3" xfId="0" applyFont="1" applyFill="1" applyBorder="1" applyAlignment="1">
      <alignment horizontal="left" wrapText="1"/>
    </xf>
    <xf numFmtId="0" fontId="0" fillId="28" borderId="0" xfId="0" applyFill="1" applyAlignment="1">
      <alignment wrapText="1"/>
    </xf>
    <xf numFmtId="0" fontId="0" fillId="0" borderId="20" xfId="0" applyBorder="1"/>
    <xf numFmtId="0" fontId="0" fillId="0" borderId="21" xfId="0" applyBorder="1"/>
    <xf numFmtId="0" fontId="0" fillId="0" borderId="0" xfId="0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6" borderId="25" xfId="0" applyFont="1" applyFill="1" applyBorder="1" applyAlignment="1">
      <alignment horizontal="center" vertical="center"/>
    </xf>
    <xf numFmtId="0" fontId="0" fillId="9" borderId="21" xfId="0" applyFill="1" applyBorder="1" applyAlignment="1">
      <alignment vertical="center"/>
    </xf>
    <xf numFmtId="49" fontId="0" fillId="0" borderId="23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6" borderId="2" xfId="0" applyNumberFormat="1" applyFill="1" applyBorder="1" applyAlignment="1">
      <alignment horizontal="center" vertical="center"/>
    </xf>
    <xf numFmtId="49" fontId="0" fillId="6" borderId="25" xfId="0" applyNumberForma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33" borderId="36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9" borderId="35" xfId="0" applyFill="1" applyBorder="1" applyAlignment="1">
      <alignment horizontal="center" vertical="center"/>
    </xf>
    <xf numFmtId="49" fontId="0" fillId="12" borderId="3" xfId="0" applyNumberFormat="1" applyFill="1" applyBorder="1"/>
    <xf numFmtId="0" fontId="45" fillId="37" borderId="33" xfId="0" applyFont="1" applyFill="1" applyBorder="1" applyAlignment="1">
      <alignment horizontal="center"/>
    </xf>
    <xf numFmtId="14" fontId="45" fillId="37" borderId="33" xfId="0" applyNumberFormat="1" applyFont="1" applyFill="1" applyBorder="1"/>
    <xf numFmtId="0" fontId="45" fillId="37" borderId="5" xfId="0" applyFont="1" applyFill="1" applyBorder="1" applyAlignment="1">
      <alignment horizontal="left"/>
    </xf>
    <xf numFmtId="0" fontId="0" fillId="9" borderId="0" xfId="0" applyFill="1" applyAlignment="1">
      <alignment vertical="center"/>
    </xf>
    <xf numFmtId="14" fontId="0" fillId="9" borderId="0" xfId="0" applyNumberFormat="1" applyFill="1" applyAlignment="1">
      <alignment vertical="center"/>
    </xf>
    <xf numFmtId="0" fontId="0" fillId="9" borderId="38" xfId="0" applyFill="1" applyBorder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9" borderId="36" xfId="0" applyFill="1" applyBorder="1" applyAlignment="1">
      <alignment horizontal="center" vertical="center"/>
    </xf>
    <xf numFmtId="0" fontId="0" fillId="9" borderId="37" xfId="0" applyFill="1" applyBorder="1" applyAlignment="1">
      <alignment vertical="center"/>
    </xf>
    <xf numFmtId="14" fontId="0" fillId="9" borderId="37" xfId="0" applyNumberFormat="1" applyFill="1" applyBorder="1" applyAlignment="1">
      <alignment vertical="center"/>
    </xf>
    <xf numFmtId="0" fontId="0" fillId="9" borderId="7" xfId="0" applyFill="1" applyBorder="1" applyAlignment="1">
      <alignment horizontal="center" vertical="center"/>
    </xf>
    <xf numFmtId="0" fontId="0" fillId="9" borderId="37" xfId="0" applyFill="1" applyBorder="1" applyAlignment="1">
      <alignment horizontal="center" vertical="center"/>
    </xf>
    <xf numFmtId="0" fontId="41" fillId="9" borderId="35" xfId="0" applyFont="1" applyFill="1" applyBorder="1" applyAlignment="1">
      <alignment horizontal="center" vertical="center"/>
    </xf>
    <xf numFmtId="0" fontId="41" fillId="9" borderId="0" xfId="0" applyFont="1" applyFill="1" applyAlignment="1">
      <alignment horizontal="center" vertical="center"/>
    </xf>
    <xf numFmtId="0" fontId="41" fillId="9" borderId="0" xfId="0" applyFont="1" applyFill="1" applyAlignment="1">
      <alignment vertical="center"/>
    </xf>
    <xf numFmtId="14" fontId="41" fillId="9" borderId="0" xfId="0" applyNumberFormat="1" applyFont="1" applyFill="1" applyAlignment="1">
      <alignment vertical="center"/>
    </xf>
    <xf numFmtId="0" fontId="41" fillId="9" borderId="38" xfId="0" applyFont="1" applyFill="1" applyBorder="1" applyAlignment="1">
      <alignment horizontal="center" vertical="center"/>
    </xf>
    <xf numFmtId="0" fontId="0" fillId="14" borderId="35" xfId="0" applyFill="1" applyBorder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4" borderId="0" xfId="0" applyFill="1" applyAlignment="1">
      <alignment vertical="center"/>
    </xf>
    <xf numFmtId="14" fontId="0" fillId="14" borderId="0" xfId="0" applyNumberFormat="1" applyFill="1" applyAlignment="1">
      <alignment vertical="center"/>
    </xf>
    <xf numFmtId="0" fontId="0" fillId="14" borderId="38" xfId="0" applyFill="1" applyBorder="1" applyAlignment="1">
      <alignment horizontal="center" vertical="center"/>
    </xf>
    <xf numFmtId="0" fontId="0" fillId="9" borderId="39" xfId="0" applyFill="1" applyBorder="1" applyAlignment="1">
      <alignment horizontal="center" vertical="center"/>
    </xf>
    <xf numFmtId="0" fontId="0" fillId="9" borderId="40" xfId="0" applyFill="1" applyBorder="1" applyAlignment="1">
      <alignment horizontal="center" vertical="center"/>
    </xf>
    <xf numFmtId="0" fontId="0" fillId="9" borderId="40" xfId="0" applyFill="1" applyBorder="1" applyAlignment="1">
      <alignment vertical="center"/>
    </xf>
    <xf numFmtId="14" fontId="0" fillId="9" borderId="40" xfId="0" applyNumberFormat="1" applyFill="1" applyBorder="1" applyAlignment="1">
      <alignment vertical="center"/>
    </xf>
    <xf numFmtId="0" fontId="0" fillId="9" borderId="34" xfId="0" applyFill="1" applyBorder="1" applyAlignment="1">
      <alignment horizontal="center" vertical="center"/>
    </xf>
    <xf numFmtId="0" fontId="42" fillId="9" borderId="35" xfId="0" applyFont="1" applyFill="1" applyBorder="1" applyAlignment="1">
      <alignment horizontal="center" vertical="center"/>
    </xf>
    <xf numFmtId="0" fontId="4" fillId="9" borderId="0" xfId="0" applyFont="1" applyFill="1" applyAlignment="1">
      <alignment horizontal="center" vertical="center"/>
    </xf>
    <xf numFmtId="0" fontId="4" fillId="9" borderId="0" xfId="0" applyFont="1" applyFill="1" applyAlignment="1">
      <alignment vertical="center"/>
    </xf>
    <xf numFmtId="14" fontId="4" fillId="9" borderId="0" xfId="0" applyNumberFormat="1" applyFont="1" applyFill="1" applyAlignment="1">
      <alignment vertical="center"/>
    </xf>
    <xf numFmtId="0" fontId="4" fillId="9" borderId="38" xfId="0" applyFont="1" applyFill="1" applyBorder="1" applyAlignment="1">
      <alignment horizontal="center" vertical="center"/>
    </xf>
    <xf numFmtId="0" fontId="28" fillId="9" borderId="35" xfId="0" applyFont="1" applyFill="1" applyBorder="1" applyAlignment="1">
      <alignment horizontal="center" vertical="center"/>
    </xf>
    <xf numFmtId="0" fontId="4" fillId="9" borderId="0" xfId="0" applyFont="1" applyFill="1"/>
    <xf numFmtId="0" fontId="0" fillId="0" borderId="0" xfId="0" quotePrefix="1" applyAlignment="1">
      <alignment vertical="top" wrapText="1"/>
    </xf>
    <xf numFmtId="0" fontId="45" fillId="37" borderId="5" xfId="0" applyFont="1" applyFill="1" applyBorder="1"/>
    <xf numFmtId="0" fontId="0" fillId="9" borderId="38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41" fillId="9" borderId="38" xfId="0" applyFont="1" applyFill="1" applyBorder="1" applyAlignment="1">
      <alignment vertical="center"/>
    </xf>
    <xf numFmtId="0" fontId="0" fillId="14" borderId="38" xfId="0" applyFill="1" applyBorder="1" applyAlignment="1">
      <alignment vertical="center"/>
    </xf>
    <xf numFmtId="0" fontId="0" fillId="9" borderId="34" xfId="0" applyFill="1" applyBorder="1" applyAlignment="1">
      <alignment vertical="center"/>
    </xf>
    <xf numFmtId="0" fontId="4" fillId="9" borderId="38" xfId="0" applyFont="1" applyFill="1" applyBorder="1" applyAlignment="1">
      <alignment vertical="center"/>
    </xf>
    <xf numFmtId="0" fontId="46" fillId="9" borderId="38" xfId="0" applyFont="1" applyFill="1" applyBorder="1" applyAlignment="1">
      <alignment vertical="center"/>
    </xf>
    <xf numFmtId="0" fontId="0" fillId="3" borderId="41" xfId="0" applyFill="1" applyBorder="1"/>
    <xf numFmtId="0" fontId="0" fillId="17" borderId="41" xfId="0" applyFill="1" applyBorder="1"/>
    <xf numFmtId="0" fontId="0" fillId="34" borderId="41" xfId="0" applyFill="1" applyBorder="1"/>
    <xf numFmtId="0" fontId="0" fillId="9" borderId="41" xfId="0" applyFill="1" applyBorder="1"/>
    <xf numFmtId="0" fontId="0" fillId="10" borderId="41" xfId="0" applyFill="1" applyBorder="1"/>
    <xf numFmtId="0" fontId="4" fillId="14" borderId="3" xfId="0" applyFont="1" applyFill="1" applyBorder="1" applyAlignment="1">
      <alignment horizontal="left" wrapText="1"/>
    </xf>
    <xf numFmtId="0" fontId="2" fillId="6" borderId="0" xfId="0" applyFont="1" applyFill="1" applyAlignment="1">
      <alignment wrapText="1"/>
    </xf>
    <xf numFmtId="49" fontId="3" fillId="5" borderId="3" xfId="0" quotePrefix="1" applyNumberFormat="1" applyFont="1" applyFill="1" applyBorder="1" applyAlignment="1">
      <alignment horizontal="left" wrapText="1"/>
    </xf>
    <xf numFmtId="49" fontId="3" fillId="6" borderId="3" xfId="0" applyNumberFormat="1" applyFont="1" applyFill="1" applyBorder="1" applyAlignment="1">
      <alignment horizontal="left" wrapText="1"/>
    </xf>
    <xf numFmtId="49" fontId="32" fillId="14" borderId="1" xfId="2" applyNumberFormat="1" applyFont="1" applyFill="1" applyBorder="1" applyAlignment="1">
      <alignment horizontal="left"/>
    </xf>
    <xf numFmtId="0" fontId="0" fillId="9" borderId="0" xfId="0" applyFill="1" applyAlignment="1">
      <alignment horizontal="right"/>
    </xf>
    <xf numFmtId="0" fontId="0" fillId="9" borderId="37" xfId="0" applyFill="1" applyBorder="1" applyAlignment="1">
      <alignment horizontal="right"/>
    </xf>
    <xf numFmtId="0" fontId="0" fillId="9" borderId="0" xfId="0" applyFill="1" applyAlignment="1">
      <alignment horizontal="right" vertical="center"/>
    </xf>
    <xf numFmtId="0" fontId="41" fillId="9" borderId="0" xfId="0" applyFont="1" applyFill="1" applyAlignment="1">
      <alignment horizontal="right" vertical="center"/>
    </xf>
    <xf numFmtId="0" fontId="0" fillId="14" borderId="0" xfId="0" applyFill="1" applyAlignment="1">
      <alignment horizontal="right" vertical="center"/>
    </xf>
    <xf numFmtId="0" fontId="0" fillId="9" borderId="40" xfId="0" applyFill="1" applyBorder="1" applyAlignment="1">
      <alignment horizontal="right" vertical="center"/>
    </xf>
    <xf numFmtId="0" fontId="0" fillId="9" borderId="37" xfId="0" applyFill="1" applyBorder="1" applyAlignment="1">
      <alignment horizontal="right" vertical="center"/>
    </xf>
    <xf numFmtId="0" fontId="4" fillId="9" borderId="0" xfId="0" applyFont="1" applyFill="1" applyAlignment="1">
      <alignment horizontal="right" vertical="center"/>
    </xf>
    <xf numFmtId="0" fontId="0" fillId="9" borderId="0" xfId="0" applyFill="1" applyAlignment="1">
      <alignment horizontal="center"/>
    </xf>
    <xf numFmtId="0" fontId="0" fillId="9" borderId="37" xfId="0" applyFill="1" applyBorder="1" applyAlignment="1">
      <alignment horizontal="center"/>
    </xf>
    <xf numFmtId="0" fontId="0" fillId="9" borderId="38" xfId="0" applyFill="1" applyBorder="1" applyAlignment="1">
      <alignment wrapText="1"/>
    </xf>
    <xf numFmtId="0" fontId="41" fillId="9" borderId="39" xfId="0" applyFont="1" applyFill="1" applyBorder="1" applyAlignment="1">
      <alignment horizontal="center" vertical="center"/>
    </xf>
    <xf numFmtId="0" fontId="41" fillId="9" borderId="40" xfId="0" applyFont="1" applyFill="1" applyBorder="1" applyAlignment="1">
      <alignment horizontal="center" vertical="center"/>
    </xf>
    <xf numFmtId="0" fontId="41" fillId="9" borderId="40" xfId="0" applyFont="1" applyFill="1" applyBorder="1" applyAlignment="1">
      <alignment horizontal="right" vertical="center"/>
    </xf>
    <xf numFmtId="0" fontId="41" fillId="9" borderId="40" xfId="0" applyFont="1" applyFill="1" applyBorder="1" applyAlignment="1">
      <alignment vertical="center"/>
    </xf>
    <xf numFmtId="14" fontId="41" fillId="9" borderId="40" xfId="0" applyNumberFormat="1" applyFont="1" applyFill="1" applyBorder="1" applyAlignment="1">
      <alignment vertical="center"/>
    </xf>
    <xf numFmtId="0" fontId="41" fillId="9" borderId="34" xfId="0" applyFont="1" applyFill="1" applyBorder="1" applyAlignment="1">
      <alignment horizontal="center" vertical="center"/>
    </xf>
    <xf numFmtId="0" fontId="41" fillId="9" borderId="34" xfId="0" applyFont="1" applyFill="1" applyBorder="1" applyAlignment="1">
      <alignment vertical="center"/>
    </xf>
    <xf numFmtId="0" fontId="41" fillId="9" borderId="36" xfId="0" applyFont="1" applyFill="1" applyBorder="1" applyAlignment="1">
      <alignment horizontal="center" vertical="center"/>
    </xf>
    <xf numFmtId="0" fontId="41" fillId="9" borderId="37" xfId="0" applyFont="1" applyFill="1" applyBorder="1" applyAlignment="1">
      <alignment horizontal="center" vertical="center"/>
    </xf>
    <xf numFmtId="0" fontId="41" fillId="9" borderId="37" xfId="0" applyFont="1" applyFill="1" applyBorder="1" applyAlignment="1">
      <alignment horizontal="right" vertical="center"/>
    </xf>
    <xf numFmtId="0" fontId="41" fillId="9" borderId="37" xfId="0" applyFont="1" applyFill="1" applyBorder="1" applyAlignment="1">
      <alignment vertical="center"/>
    </xf>
    <xf numFmtId="14" fontId="41" fillId="9" borderId="37" xfId="0" applyNumberFormat="1" applyFont="1" applyFill="1" applyBorder="1" applyAlignment="1">
      <alignment vertical="center"/>
    </xf>
    <xf numFmtId="0" fontId="41" fillId="9" borderId="7" xfId="0" applyFont="1" applyFill="1" applyBorder="1" applyAlignment="1">
      <alignment horizontal="center" vertical="center"/>
    </xf>
    <xf numFmtId="0" fontId="41" fillId="9" borderId="7" xfId="0" applyFont="1" applyFill="1" applyBorder="1" applyAlignment="1">
      <alignment vertical="center"/>
    </xf>
    <xf numFmtId="0" fontId="0" fillId="9" borderId="42" xfId="0" applyFill="1" applyBorder="1" applyAlignment="1">
      <alignment vertical="center"/>
    </xf>
    <xf numFmtId="0" fontId="41" fillId="9" borderId="22" xfId="0" applyFont="1" applyFill="1" applyBorder="1" applyAlignment="1">
      <alignment vertical="center"/>
    </xf>
    <xf numFmtId="0" fontId="0" fillId="9" borderId="22" xfId="0" applyFill="1" applyBorder="1" applyAlignment="1">
      <alignment vertical="center"/>
    </xf>
    <xf numFmtId="0" fontId="0" fillId="9" borderId="8" xfId="0" applyFill="1" applyBorder="1" applyAlignment="1">
      <alignment vertical="center"/>
    </xf>
    <xf numFmtId="14" fontId="0" fillId="9" borderId="42" xfId="0" applyNumberFormat="1" applyFill="1" applyBorder="1" applyAlignment="1">
      <alignment vertical="center"/>
    </xf>
    <xf numFmtId="14" fontId="41" fillId="9" borderId="22" xfId="0" applyNumberFormat="1" applyFont="1" applyFill="1" applyBorder="1" applyAlignment="1">
      <alignment vertical="center"/>
    </xf>
    <xf numFmtId="14" fontId="0" fillId="9" borderId="22" xfId="0" applyNumberFormat="1" applyFill="1" applyBorder="1" applyAlignment="1">
      <alignment vertical="center"/>
    </xf>
    <xf numFmtId="14" fontId="0" fillId="9" borderId="8" xfId="0" applyNumberFormat="1" applyFill="1" applyBorder="1" applyAlignment="1">
      <alignment vertical="center"/>
    </xf>
    <xf numFmtId="0" fontId="0" fillId="9" borderId="42" xfId="0" applyFill="1" applyBorder="1" applyAlignment="1">
      <alignment horizontal="center" vertical="center"/>
    </xf>
    <xf numFmtId="0" fontId="41" fillId="9" borderId="22" xfId="0" applyFont="1" applyFill="1" applyBorder="1" applyAlignment="1">
      <alignment horizontal="center" vertical="center"/>
    </xf>
    <xf numFmtId="0" fontId="0" fillId="9" borderId="22" xfId="0" applyFill="1" applyBorder="1" applyAlignment="1">
      <alignment horizontal="center" vertical="center"/>
    </xf>
    <xf numFmtId="0" fontId="0" fillId="9" borderId="8" xfId="0" applyFill="1" applyBorder="1" applyAlignment="1">
      <alignment horizontal="center" vertical="center"/>
    </xf>
    <xf numFmtId="0" fontId="33" fillId="21" borderId="0" xfId="0" applyFont="1" applyFill="1"/>
    <xf numFmtId="0" fontId="33" fillId="21" borderId="0" xfId="0" applyFont="1" applyFill="1" applyAlignment="1">
      <alignment horizontal="left"/>
    </xf>
    <xf numFmtId="4" fontId="0" fillId="0" borderId="0" xfId="0" applyNumberFormat="1"/>
    <xf numFmtId="0" fontId="34" fillId="23" borderId="0" xfId="0" applyFont="1" applyFill="1"/>
    <xf numFmtId="0" fontId="34" fillId="23" borderId="0" xfId="0" applyFont="1" applyFill="1" applyAlignment="1">
      <alignment horizontal="right"/>
    </xf>
    <xf numFmtId="14" fontId="34" fillId="23" borderId="0" xfId="0" applyNumberFormat="1" applyFont="1" applyFill="1"/>
    <xf numFmtId="14" fontId="34" fillId="23" borderId="0" xfId="0" applyNumberFormat="1" applyFont="1" applyFill="1" applyAlignment="1">
      <alignment horizontal="right"/>
    </xf>
    <xf numFmtId="0" fontId="34" fillId="23" borderId="0" xfId="0" applyFont="1" applyFill="1" applyAlignment="1">
      <alignment wrapText="1"/>
    </xf>
    <xf numFmtId="0" fontId="34" fillId="34" borderId="0" xfId="0" applyFont="1" applyFill="1"/>
    <xf numFmtId="0" fontId="34" fillId="34" borderId="0" xfId="0" applyFont="1" applyFill="1" applyAlignment="1">
      <alignment wrapText="1"/>
    </xf>
    <xf numFmtId="0" fontId="34" fillId="34" borderId="0" xfId="0" applyFont="1" applyFill="1" applyAlignment="1">
      <alignment horizontal="right"/>
    </xf>
    <xf numFmtId="14" fontId="34" fillId="34" borderId="0" xfId="0" applyNumberFormat="1" applyFont="1" applyFill="1"/>
    <xf numFmtId="14" fontId="34" fillId="34" borderId="0" xfId="0" applyNumberFormat="1" applyFont="1" applyFill="1" applyAlignment="1">
      <alignment horizontal="right"/>
    </xf>
    <xf numFmtId="0" fontId="34" fillId="38" borderId="0" xfId="0" applyFont="1" applyFill="1"/>
    <xf numFmtId="0" fontId="34" fillId="38" borderId="0" xfId="0" applyFont="1" applyFill="1" applyAlignment="1">
      <alignment horizontal="right"/>
    </xf>
    <xf numFmtId="14" fontId="34" fillId="38" borderId="0" xfId="0" applyNumberFormat="1" applyFont="1" applyFill="1"/>
    <xf numFmtId="14" fontId="34" fillId="38" borderId="0" xfId="0" applyNumberFormat="1" applyFont="1" applyFill="1" applyAlignment="1">
      <alignment horizontal="right"/>
    </xf>
    <xf numFmtId="0" fontId="34" fillId="17" borderId="0" xfId="0" applyFont="1" applyFill="1"/>
    <xf numFmtId="0" fontId="34" fillId="17" borderId="0" xfId="0" applyFont="1" applyFill="1" applyAlignment="1">
      <alignment horizontal="right"/>
    </xf>
    <xf numFmtId="14" fontId="34" fillId="17" borderId="0" xfId="0" applyNumberFormat="1" applyFont="1" applyFill="1"/>
    <xf numFmtId="14" fontId="34" fillId="17" borderId="0" xfId="0" applyNumberFormat="1" applyFont="1" applyFill="1" applyAlignment="1">
      <alignment horizontal="right"/>
    </xf>
    <xf numFmtId="0" fontId="34" fillId="17" borderId="0" xfId="0" applyFont="1" applyFill="1" applyAlignment="1">
      <alignment wrapText="1"/>
    </xf>
    <xf numFmtId="0" fontId="4" fillId="0" borderId="0" xfId="0" applyFont="1" applyAlignment="1">
      <alignment horizontal="right"/>
    </xf>
    <xf numFmtId="0" fontId="4" fillId="3" borderId="0" xfId="0" applyFont="1" applyFill="1"/>
    <xf numFmtId="0" fontId="34" fillId="3" borderId="0" xfId="0" applyFont="1" applyFill="1"/>
    <xf numFmtId="0" fontId="4" fillId="3" borderId="0" xfId="0" applyFont="1" applyFill="1" applyAlignment="1">
      <alignment horizontal="right"/>
    </xf>
    <xf numFmtId="0" fontId="34" fillId="31" borderId="0" xfId="0" applyFont="1" applyFill="1"/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34" fillId="3" borderId="0" xfId="0" applyFont="1" applyFill="1" applyAlignment="1">
      <alignment wrapText="1"/>
    </xf>
    <xf numFmtId="0" fontId="4" fillId="3" borderId="0" xfId="0" applyFont="1" applyFill="1" applyAlignment="1">
      <alignment horizontal="left"/>
    </xf>
    <xf numFmtId="14" fontId="34" fillId="3" borderId="0" xfId="0" applyNumberFormat="1" applyFont="1" applyFill="1"/>
    <xf numFmtId="14" fontId="34" fillId="3" borderId="0" xfId="0" applyNumberFormat="1" applyFont="1" applyFill="1" applyAlignment="1">
      <alignment horizontal="right"/>
    </xf>
    <xf numFmtId="14" fontId="36" fillId="34" borderId="0" xfId="0" applyNumberFormat="1" applyFont="1" applyFill="1"/>
    <xf numFmtId="0" fontId="4" fillId="17" borderId="0" xfId="0" applyFont="1" applyFill="1"/>
    <xf numFmtId="0" fontId="4" fillId="17" borderId="0" xfId="0" applyFont="1" applyFill="1" applyAlignment="1">
      <alignment horizontal="left"/>
    </xf>
    <xf numFmtId="0" fontId="4" fillId="17" borderId="0" xfId="0" applyFont="1" applyFill="1" applyAlignment="1">
      <alignment horizontal="right"/>
    </xf>
    <xf numFmtId="0" fontId="43" fillId="34" borderId="0" xfId="0" applyFont="1" applyFill="1"/>
    <xf numFmtId="0" fontId="43" fillId="34" borderId="0" xfId="0" applyFont="1" applyFill="1" applyAlignment="1">
      <alignment horizontal="right"/>
    </xf>
    <xf numFmtId="0" fontId="34" fillId="38" borderId="0" xfId="0" applyFont="1" applyFill="1" applyAlignment="1">
      <alignment wrapText="1"/>
    </xf>
    <xf numFmtId="0" fontId="0" fillId="34" borderId="0" xfId="0" applyFill="1"/>
    <xf numFmtId="0" fontId="4" fillId="34" borderId="0" xfId="0" applyFont="1" applyFill="1" applyAlignment="1">
      <alignment horizontal="left"/>
    </xf>
    <xf numFmtId="14" fontId="0" fillId="34" borderId="0" xfId="0" applyNumberFormat="1" applyFill="1"/>
    <xf numFmtId="14" fontId="0" fillId="34" borderId="0" xfId="0" applyNumberFormat="1" applyFill="1" applyAlignment="1">
      <alignment horizontal="right"/>
    </xf>
    <xf numFmtId="0" fontId="4" fillId="34" borderId="0" xfId="0" applyFont="1" applyFill="1"/>
    <xf numFmtId="0" fontId="4" fillId="34" borderId="0" xfId="0" applyFont="1" applyFill="1" applyAlignment="1">
      <alignment horizontal="right"/>
    </xf>
    <xf numFmtId="14" fontId="36" fillId="34" borderId="0" xfId="0" applyNumberFormat="1" applyFont="1" applyFill="1" applyAlignment="1">
      <alignment horizontal="right"/>
    </xf>
    <xf numFmtId="0" fontId="4" fillId="34" borderId="0" xfId="0" applyFont="1" applyFill="1" applyAlignment="1">
      <alignment wrapText="1"/>
    </xf>
    <xf numFmtId="0" fontId="0" fillId="3" borderId="0" xfId="0" applyFill="1"/>
    <xf numFmtId="0" fontId="34" fillId="3" borderId="0" xfId="0" applyFont="1" applyFill="1" applyAlignment="1">
      <alignment horizontal="right"/>
    </xf>
    <xf numFmtId="0" fontId="34" fillId="25" borderId="0" xfId="0" applyFont="1" applyFill="1"/>
    <xf numFmtId="0" fontId="26" fillId="34" borderId="0" xfId="0" applyFont="1" applyFill="1" applyAlignment="1">
      <alignment vertical="center" wrapText="1"/>
    </xf>
    <xf numFmtId="1" fontId="8" fillId="34" borderId="0" xfId="2" applyNumberFormat="1" applyFont="1" applyFill="1" applyAlignment="1">
      <alignment horizontal="right"/>
    </xf>
    <xf numFmtId="49" fontId="8" fillId="34" borderId="0" xfId="2" applyNumberFormat="1" applyFont="1" applyFill="1" applyAlignment="1">
      <alignment horizontal="left"/>
    </xf>
    <xf numFmtId="0" fontId="39" fillId="3" borderId="0" xfId="0" applyFont="1" applyFill="1"/>
    <xf numFmtId="0" fontId="34" fillId="25" borderId="0" xfId="0" applyFont="1" applyFill="1" applyAlignment="1">
      <alignment horizontal="right"/>
    </xf>
    <xf numFmtId="14" fontId="34" fillId="25" borderId="0" xfId="0" applyNumberFormat="1" applyFont="1" applyFill="1"/>
    <xf numFmtId="14" fontId="34" fillId="25" borderId="0" xfId="0" applyNumberFormat="1" applyFont="1" applyFill="1" applyAlignment="1">
      <alignment horizontal="right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34" fillId="23" borderId="0" xfId="0" applyFont="1" applyFill="1" applyAlignment="1">
      <alignment horizontal="left"/>
    </xf>
    <xf numFmtId="0" fontId="34" fillId="23" borderId="0" xfId="0" applyFont="1" applyFill="1" applyAlignment="1">
      <alignment horizontal="right" wrapText="1"/>
    </xf>
    <xf numFmtId="0" fontId="34" fillId="32" borderId="0" xfId="0" applyFont="1" applyFill="1" applyAlignment="1">
      <alignment wrapText="1"/>
    </xf>
    <xf numFmtId="0" fontId="26" fillId="3" borderId="0" xfId="0" applyFont="1" applyFill="1" applyAlignment="1">
      <alignment vertical="center" wrapText="1"/>
    </xf>
    <xf numFmtId="1" fontId="8" fillId="3" borderId="0" xfId="2" applyNumberFormat="1" applyFont="1" applyFill="1" applyAlignment="1">
      <alignment horizontal="right"/>
    </xf>
    <xf numFmtId="49" fontId="8" fillId="3" borderId="0" xfId="2" applyNumberFormat="1" applyFont="1" applyFill="1" applyAlignment="1">
      <alignment horizontal="left"/>
    </xf>
    <xf numFmtId="14" fontId="36" fillId="3" borderId="0" xfId="0" applyNumberFormat="1" applyFont="1" applyFill="1"/>
    <xf numFmtId="14" fontId="36" fillId="3" borderId="0" xfId="0" applyNumberFormat="1" applyFont="1" applyFill="1" applyAlignment="1">
      <alignment horizontal="right"/>
    </xf>
    <xf numFmtId="0" fontId="44" fillId="35" borderId="0" xfId="0" applyFont="1" applyFill="1"/>
    <xf numFmtId="0" fontId="41" fillId="35" borderId="0" xfId="0" applyFont="1" applyFill="1"/>
    <xf numFmtId="0" fontId="41" fillId="35" borderId="0" xfId="0" applyFont="1" applyFill="1" applyAlignment="1">
      <alignment horizontal="right"/>
    </xf>
    <xf numFmtId="0" fontId="44" fillId="36" borderId="0" xfId="0" applyFont="1" applyFill="1"/>
    <xf numFmtId="0" fontId="41" fillId="35" borderId="0" xfId="0" applyFont="1" applyFill="1" applyAlignment="1">
      <alignment horizontal="left"/>
    </xf>
    <xf numFmtId="14" fontId="44" fillId="35" borderId="0" xfId="0" applyNumberFormat="1" applyFont="1" applyFill="1"/>
    <xf numFmtId="14" fontId="44" fillId="35" borderId="0" xfId="0" applyNumberFormat="1" applyFont="1" applyFill="1" applyAlignment="1">
      <alignment horizontal="right"/>
    </xf>
    <xf numFmtId="0" fontId="4" fillId="3" borderId="0" xfId="0" applyFont="1" applyFill="1" applyAlignment="1">
      <alignment horizontal="center"/>
    </xf>
    <xf numFmtId="0" fontId="34" fillId="31" borderId="0" xfId="0" applyFont="1" applyFill="1" applyAlignment="1">
      <alignment horizontal="right"/>
    </xf>
    <xf numFmtId="14" fontId="34" fillId="31" borderId="0" xfId="0" applyNumberFormat="1" applyFont="1" applyFill="1"/>
    <xf numFmtId="14" fontId="34" fillId="31" borderId="0" xfId="0" applyNumberFormat="1" applyFont="1" applyFill="1" applyAlignment="1">
      <alignment horizontal="right"/>
    </xf>
    <xf numFmtId="0" fontId="41" fillId="9" borderId="0" xfId="0" applyFont="1" applyFill="1" applyAlignment="1">
      <alignment horizontal="center"/>
    </xf>
    <xf numFmtId="0" fontId="41" fillId="9" borderId="0" xfId="0" applyFont="1" applyFill="1" applyAlignment="1">
      <alignment horizontal="right"/>
    </xf>
    <xf numFmtId="0" fontId="41" fillId="9" borderId="37" xfId="0" applyFont="1" applyFill="1" applyBorder="1" applyAlignment="1">
      <alignment horizontal="center"/>
    </xf>
    <xf numFmtId="0" fontId="41" fillId="9" borderId="37" xfId="0" applyFont="1" applyFill="1" applyBorder="1" applyAlignment="1">
      <alignment horizontal="right"/>
    </xf>
    <xf numFmtId="0" fontId="40" fillId="33" borderId="34" xfId="0" applyFont="1" applyFill="1" applyBorder="1" applyAlignment="1">
      <alignment horizontal="center" vertical="center" textRotation="90" wrapText="1"/>
    </xf>
    <xf numFmtId="0" fontId="40" fillId="33" borderId="38" xfId="0" applyFont="1" applyFill="1" applyBorder="1" applyAlignment="1">
      <alignment horizontal="center" vertical="center" textRotation="90"/>
    </xf>
    <xf numFmtId="0" fontId="40" fillId="33" borderId="7" xfId="0" applyFont="1" applyFill="1" applyBorder="1" applyAlignment="1">
      <alignment horizontal="center" vertical="center" textRotation="90"/>
    </xf>
    <xf numFmtId="0" fontId="0" fillId="33" borderId="34" xfId="0" applyFill="1" applyBorder="1" applyAlignment="1">
      <alignment horizontal="center" vertical="center"/>
    </xf>
    <xf numFmtId="0" fontId="0" fillId="33" borderId="7" xfId="0" applyFill="1" applyBorder="1" applyAlignment="1">
      <alignment horizontal="center" vertical="center"/>
    </xf>
    <xf numFmtId="0" fontId="40" fillId="33" borderId="34" xfId="0" applyFont="1" applyFill="1" applyBorder="1" applyAlignment="1">
      <alignment horizontal="center" vertical="center" textRotation="90"/>
    </xf>
    <xf numFmtId="0" fontId="0" fillId="0" borderId="22" xfId="0" applyBorder="1" applyAlignment="1">
      <alignment horizontal="center" vertical="center" wrapText="1"/>
    </xf>
    <xf numFmtId="0" fontId="0" fillId="30" borderId="31" xfId="0" applyFill="1" applyBorder="1" applyAlignment="1">
      <alignment horizontal="center" vertical="center"/>
    </xf>
    <xf numFmtId="0" fontId="0" fillId="30" borderId="30" xfId="0" applyFill="1" applyBorder="1" applyAlignment="1">
      <alignment horizontal="center" vertical="center"/>
    </xf>
    <xf numFmtId="0" fontId="0" fillId="30" borderId="29" xfId="0" applyFill="1" applyBorder="1" applyAlignment="1">
      <alignment horizontal="center" vertical="center"/>
    </xf>
    <xf numFmtId="0" fontId="0" fillId="9" borderId="24" xfId="0" applyFill="1" applyBorder="1" applyAlignment="1">
      <alignment horizontal="center" wrapText="1"/>
    </xf>
    <xf numFmtId="0" fontId="0" fillId="9" borderId="21" xfId="0" applyFill="1" applyBorder="1" applyAlignment="1">
      <alignment horizontal="center" wrapText="1"/>
    </xf>
    <xf numFmtId="0" fontId="0" fillId="9" borderId="21" xfId="0" applyFill="1" applyBorder="1" applyAlignment="1">
      <alignment horizontal="center" vertical="center"/>
    </xf>
    <xf numFmtId="0" fontId="0" fillId="9" borderId="28" xfId="0" applyFill="1" applyBorder="1" applyAlignment="1">
      <alignment horizontal="left" vertical="top" wrapText="1"/>
    </xf>
    <xf numFmtId="0" fontId="0" fillId="9" borderId="27" xfId="0" applyFill="1" applyBorder="1" applyAlignment="1">
      <alignment horizontal="left" vertical="top" wrapText="1"/>
    </xf>
    <xf numFmtId="0" fontId="0" fillId="9" borderId="26" xfId="0" applyFill="1" applyBorder="1" applyAlignment="1">
      <alignment horizontal="left" vertical="top" wrapText="1"/>
    </xf>
    <xf numFmtId="0" fontId="45" fillId="37" borderId="32" xfId="0" applyFont="1" applyFill="1" applyBorder="1" applyAlignment="1">
      <alignment horizontal="center"/>
    </xf>
    <xf numFmtId="0" fontId="45" fillId="37" borderId="33" xfId="0" applyFont="1" applyFill="1" applyBorder="1" applyAlignment="1">
      <alignment horizontal="center"/>
    </xf>
    <xf numFmtId="0" fontId="40" fillId="34" borderId="38" xfId="0" applyFont="1" applyFill="1" applyBorder="1" applyAlignment="1">
      <alignment horizontal="center" vertical="center" textRotation="90"/>
    </xf>
  </cellXfs>
  <cellStyles count="9">
    <cellStyle name="AF Subnm - IBM Cognos" xfId="7" xr:uid="{4B2652BD-A4F5-4BA3-ACA1-5A400E0B1227}"/>
    <cellStyle name="AF Title - IBM Cognos" xfId="6" xr:uid="{FE131714-F7A6-442D-BBA4-148D780C2B86}"/>
    <cellStyle name="Hyperlink" xfId="5" xr:uid="{00000000-000B-0000-0000-000008000000}"/>
    <cellStyle name="Normal_Sheet1" xfId="4" xr:uid="{1233253C-813D-4E65-90D8-7090A4077FE4}"/>
    <cellStyle name="Standard" xfId="0" builtinId="0"/>
    <cellStyle name="Standard 2" xfId="1" xr:uid="{EF2D0D6D-A6A9-4757-BF2F-18E21430FAC5}"/>
    <cellStyle name="Standard 3" xfId="3" xr:uid="{5DBF9DCA-12B4-4B65-87DC-4209E6DEA464}"/>
    <cellStyle name="Standard 4" xfId="2" xr:uid="{E00FFFE1-131B-498C-A316-5245F8F1CEFF}"/>
    <cellStyle name="Summary Row Name TM1 - IBM Cognos" xfId="8" xr:uid="{532895AD-E275-41FE-9638-C495C688220A}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minor"/>
      </font>
      <numFmt numFmtId="30" formatCode="@"/>
      <fill>
        <patternFill patternType="solid">
          <fgColor indexed="64"/>
          <bgColor theme="4" tint="0.5999938962981048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minor"/>
      </font>
      <numFmt numFmtId="30" formatCode="@"/>
      <fill>
        <patternFill patternType="solid">
          <fgColor indexed="64"/>
          <bgColor theme="4" tint="0.5999938962981048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minor"/>
      </font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 tint="-0.499984740745262"/>
        </right>
        <top style="thin">
          <color theme="0" tint="-0.499984740745262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minor"/>
      </font>
      <numFmt numFmtId="1" formatCode="0"/>
      <fill>
        <patternFill patternType="solid">
          <fgColor indexed="64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border outline="0">
        <left style="thin">
          <color theme="0" tint="-0.499984740745262"/>
        </left>
        <top style="thin">
          <color theme="0" tint="-0.499984740745262"/>
        </top>
      </border>
    </dxf>
    <dxf>
      <border outline="0"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border diagonalUp="0" diagonalDown="0" outline="0">
        <left style="thin">
          <color theme="0" tint="-0.499984740745262"/>
        </left>
        <right style="thin">
          <color theme="0" tint="-0.499984740745262"/>
        </right>
        <top/>
        <bottom/>
      </border>
    </dxf>
    <dxf>
      <numFmt numFmtId="0" formatCode="General"/>
      <fill>
        <patternFill patternType="solid">
          <fgColor indexed="64"/>
          <bgColor theme="7" tint="0.79998168889431442"/>
        </patternFill>
      </fill>
    </dxf>
    <dxf>
      <fill>
        <patternFill patternType="solid">
          <fgColor indexed="64"/>
          <bgColor theme="7" tint="0.79998168889431442"/>
        </patternFill>
      </fill>
    </dxf>
    <dxf>
      <numFmt numFmtId="0" formatCode="General"/>
    </dxf>
  </dxfs>
  <tableStyles count="0" defaultTableStyle="TableStyleMedium2" defaultPivotStyle="PivotStyleLight16"/>
  <colors>
    <mruColors>
      <color rgb="FFF0E1FF"/>
      <color rgb="FF00FF00"/>
      <color rgb="FFCC99FF"/>
      <color rgb="FFCCFFCC"/>
      <color rgb="FF538DD5"/>
      <color rgb="FF008080"/>
      <color rgb="FFFFFFCC"/>
      <color rgb="FF0099FF"/>
      <color rgb="FFFFCC66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pivotCacheDefinition" Target="pivotCache/pivotCacheDefinition1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1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customXml" Target="../ink/ink2.xml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166689</xdr:rowOff>
    </xdr:from>
    <xdr:to>
      <xdr:col>8</xdr:col>
      <xdr:colOff>395288</xdr:colOff>
      <xdr:row>21</xdr:row>
      <xdr:rowOff>154515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157414"/>
          <a:ext cx="6491288" cy="1797576"/>
        </a:xfrm>
        <a:prstGeom prst="rect">
          <a:avLst/>
        </a:prstGeom>
      </xdr:spPr>
    </xdr:pic>
    <xdr:clientData/>
  </xdr:twoCellAnchor>
  <xdr:twoCellAnchor editAs="oneCell">
    <xdr:from>
      <xdr:col>8</xdr:col>
      <xdr:colOff>514351</xdr:colOff>
      <xdr:row>11</xdr:row>
      <xdr:rowOff>109538</xdr:rowOff>
    </xdr:from>
    <xdr:to>
      <xdr:col>16</xdr:col>
      <xdr:colOff>585789</xdr:colOff>
      <xdr:row>21</xdr:row>
      <xdr:rowOff>61902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610351" y="2100263"/>
          <a:ext cx="6167438" cy="1762114"/>
        </a:xfrm>
        <a:prstGeom prst="rect">
          <a:avLst/>
        </a:prstGeom>
      </xdr:spPr>
    </xdr:pic>
    <xdr:clientData/>
  </xdr:twoCellAnchor>
  <xdr:twoCellAnchor editAs="oneCell">
    <xdr:from>
      <xdr:col>0</xdr:col>
      <xdr:colOff>443160</xdr:colOff>
      <xdr:row>20</xdr:row>
      <xdr:rowOff>74452</xdr:rowOff>
    </xdr:from>
    <xdr:to>
      <xdr:col>1</xdr:col>
      <xdr:colOff>172560</xdr:colOff>
      <xdr:row>21</xdr:row>
      <xdr:rowOff>27955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4" name="Freihand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14:cNvPr>
            <xdr14:cNvContentPartPr/>
          </xdr14:nvContentPartPr>
          <xdr14:nvPr macro=""/>
          <xdr14:xfrm>
            <a:off x="443160" y="3718800"/>
            <a:ext cx="491400" cy="135720"/>
          </xdr14:xfrm>
        </xdr:contentPart>
      </mc:Choice>
      <mc:Fallback xmlns="">
        <xdr:pic>
          <xdr:nvPicPr>
            <xdr:cNvPr id="4" name="Freihand 3">
              <a:extLst>
                <a:ext uri="{FF2B5EF4-FFF2-40B4-BE49-F238E27FC236}">
                  <a16:creationId xmlns:a16="http://schemas.microsoft.com/office/drawing/2014/main" id="{852EB6E1-9FBB-4ED8-8FDC-4D65233BBBDD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389520" y="3610800"/>
              <a:ext cx="599040" cy="3513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9</xdr:col>
      <xdr:colOff>126720</xdr:colOff>
      <xdr:row>20</xdr:row>
      <xdr:rowOff>89572</xdr:rowOff>
    </xdr:from>
    <xdr:to>
      <xdr:col>9</xdr:col>
      <xdr:colOff>659880</xdr:colOff>
      <xdr:row>20</xdr:row>
      <xdr:rowOff>164812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5" name="Freihand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14:cNvPr>
            <xdr14:cNvContentPartPr/>
          </xdr14:nvContentPartPr>
          <xdr14:nvPr macro=""/>
          <xdr14:xfrm>
            <a:off x="6984720" y="3733920"/>
            <a:ext cx="533160" cy="75240"/>
          </xdr14:xfrm>
        </xdr:contentPart>
      </mc:Choice>
      <mc:Fallback xmlns="">
        <xdr:pic>
          <xdr:nvPicPr>
            <xdr:cNvPr id="5" name="Freihand 4">
              <a:extLst>
                <a:ext uri="{FF2B5EF4-FFF2-40B4-BE49-F238E27FC236}">
                  <a16:creationId xmlns:a16="http://schemas.microsoft.com/office/drawing/2014/main" id="{EF4CA2DA-FD52-4166-911E-F6EC1FE7B334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6930720" y="3625920"/>
              <a:ext cx="640800" cy="29088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196663</xdr:colOff>
      <xdr:row>52</xdr:row>
      <xdr:rowOff>55470</xdr:rowOff>
    </xdr:from>
    <xdr:to>
      <xdr:col>18</xdr:col>
      <xdr:colOff>349063</xdr:colOff>
      <xdr:row>52</xdr:row>
      <xdr:rowOff>2063885</xdr:rowOff>
    </xdr:to>
    <xdr:pic>
      <xdr:nvPicPr>
        <xdr:cNvPr id="2" name="Grafik 4">
          <a:extLst>
            <a:ext uri="{FF2B5EF4-FFF2-40B4-BE49-F238E27FC236}">
              <a16:creationId xmlns:a16="http://schemas.microsoft.com/office/drawing/2014/main" id="{5385C339-C9D6-40D7-8C07-23DB54697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5638369" y="12292294"/>
          <a:ext cx="6248400" cy="20084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79375</xdr:colOff>
      <xdr:row>35</xdr:row>
      <xdr:rowOff>39687</xdr:rowOff>
    </xdr:from>
    <xdr:to>
      <xdr:col>7</xdr:col>
      <xdr:colOff>590959</xdr:colOff>
      <xdr:row>54</xdr:row>
      <xdr:rowOff>152584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3763" y="6421437"/>
          <a:ext cx="9122184" cy="3551422"/>
        </a:xfrm>
        <a:prstGeom prst="rect">
          <a:avLst/>
        </a:prstGeom>
      </xdr:spPr>
    </xdr:pic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1-03-25T13:02:22.847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</inkml:brush>
  </inkml:definitions>
  <inkml:trace contextRef="#ctx0" brushRef="#br0">25 174 10069,'-17'0'34,"16"-1"4,1 1-1,-1 0 1,1 0-1,-1-1 1,1 1 0,0 0-1,-1-1 1,1 1-1,-1 0 1,1-1-1,0 1 1,0-1-1,-1 1 1,1-1-1,0 1 1,0-1-1,-1 1 1,1 0-1,0-1 1,0 1 0,0-1-1,0 1 1,0-1-1,0 1 1,0-1-1,0 1 1,0-1-1,0 0 1,0 1-1,0-1 1,0 1-1,0-1 1,0 1 0,0 0-1,1-1 1,-1 1-1,0-1 1,0 1-1,1-1 1,-1 1-1,0-1 1,1 1-1,-1 0-37,4-3 45,0 1 0,-1 0-1,1 0 1,1 0-1,-1 0 1,0 1 0,0 0-1,0 0 1,1 0 0,-1 0-1,1 1 1,-1-1 0,1 1-1,-1 0 1,0 1-1,1-1 1,-1 1 0,1 0-1,-1 0 1,0 0 0,0 1-1,2 0-44,2 1 10,0 1-1,1-1 1,-1 0-1,1-1 1,0 0-1,0-1 1,0 0-1,0 0 1,0-1-1,6 0-9,1-1 17,1-2 1,-1 0-1,0 0 0,1-2 1,3-2-18,47-14 169,2 2-169,-40 13 38,1 0 0,0 2-1,21 1-37,6 1 7,0-2 0,-1-3-1,0-2 1,53-17-7,-93 22 14,16-6 116,0 2-1,22-3-129,-43 10 28,0 0-1,1 0 0,-1 1 1,0 1-1,1 0 1,-1 0-1,0 1 1,0 1-1,9 2-27,-2 2-1,0 1-1,0 0 1,0 1-1,-1 1 1,-1 1-1,0 0 1,0 1-1,-1 1 1,10 10 1,-23-21 0,0 0-1,-1 0 1,1 0 0,-1 0 0,1 0-1,-1 0 1,0 0 0,1 1 0,-2-3 0,0 1 0,0 0-1,0-1 1,0 1 0,0-1 0,0 1 0,0 0 0,0-1-1,0 1 1,0 0 0,0-1 0,0 1 0,0-1-1,-1 1 1,1 0 0,0-1 0,0 1 0,-1-1 0,1 1-1,0-1 1,-1 1 0,1-1 0,-1 1 0,1-1 0,-1 1-1,1-1 1,-1 1 0,1-1 0,-1 0 0,1 1-1,-1-1 1,1 0 0,-1 1 0,0-1 0,-8 4 5,0 0 0,0-1-1,0 0 1,-1-1 0,1 0 0,-3 0-5,-9 2 40,-27 5 40,0-2-1,-1-2 1,0-3-1,0-1 1,-38-6-80,-1 0 399,-66 7-399,106 1 121,1 2 0,-1 3 0,1 1 0,-2 4-121,-46 16 363,-49 25-363,107-41 7,26-10-5,1 0 1,0 1-1,0 0 0,0 1 0,-6 4-2,16-9 0,0 0 0,0 0 0,0 1 0,-1-1 0,1 0 0,0 0 0,0 0 0,0 0 0,0 0-1,0 0 1,0 0 0,0 1 0,0-1 0,0 0 0,0 0 0,0 0 0,0 0 0,0 0 0,0 0-1,0 1 1,0-1 0,0 0 0,0 0 0,0 0 0,0 0 0,0 0 0,0 0 0,0 1 0,0-1 0,0 0-1,0 0 1,0 0 0,0 0 0,0 0 0,0 0 0,0 0 0,1 1 0,-1-1 0,0 0 0,0 0-1,0 0 1,0 0 0,0 0 0,0 0 0,0 0 0,0 0 0,1 0 0,-1 0 0,0 0 0,0 0 0,0 0-1,0 0 1,0 0 0,0 0 0,1 0 0,-1 0 0,0 0 0,0 0 0,0 0 0,0 0 0,0 0-1,0 0 1,1 0 0,-1 0 0,0 0 0,0 0 0,19 4-14,26-1-11,-12-5 14,0-1 0,0-1 0,25-8 11,-12 3 1,118-18-276,-114 21-224,0 3 0,17 2 499,117 9-6210,174 32 6210,-270-26-1729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1-03-25T13:02:25.470"/>
    </inkml:context>
    <inkml:brush xml:id="br0">
      <inkml:brushProperty name="width" value="0.3" units="cm"/>
      <inkml:brushProperty name="height" value="0.6" units="cm"/>
      <inkml:brushProperty name="color" value="#FFFC00"/>
      <inkml:brushProperty name="tip" value="rectangle"/>
      <inkml:brushProperty name="rasterOp" value="maskPen"/>
    </inkml:brush>
  </inkml:definitions>
  <inkml:trace contextRef="#ctx0" brushRef="#br0">0 191 7828,'7'-1'513,"1"-1"0,-1 0 1,0 0-1,0-1 1,0 0-1,6-3-513,15-7 868,61-15-679,0 4 0,9 2-189,-73 16 20,119-23 107,137-9-127,-170 30 214,0 4-1,96 11-213,-37 7 123,-166-15-69,-12-1-23,-16-3 15,-34-2 22,-1 3 0,0 3-1,-28 3-67,-178 23 69,-32 19-37,-6 15-32,287-56-6,3-1 15,1 1 1,0 0-1,0 1 1,0 0-1,0 1 1,-2 1-10,14-6 2,-1 0 0,1 1 0,-1-1 0,1 0 1,-1 1-1,0-1 0,1 1 0,0-1 0,-1 1 0,1-1 1,-1 1-1,1-1 0,-1 1 0,1-1 0,0 1 1,0 0-3,-1-1 1,1 0 0,0 1 0,0-1 0,0 0 0,0 0 0,0 1 1,0-1-1,0 0 0,1 1 0,-1-1 0,0 0 0,0 1 1,0-1-1,0 0 0,0 0 0,0 1 0,0-1 0,1 0 1,-1 0-1,0 1 0,0-1 0,0 0 0,1 0 0,-1 0-1,2 2 6,-1-1-1,1 0 0,0 0 0,0 1 0,0-2 0,0 1 1,0 0-1,1 0-5,15 4 25,0 0 1,1-2 0,-1 0-1,7-1-25,78 2 92,-62-3-38,176-3 390,75-17-444,-25 2 151,-209 14-143,24 0 64,46-9-72,-125 11 1,21-4 52,-24 5-52,1 0 0,-1 0 1,0 0-1,0 0 0,0 0 0,0 0 1,1 0-1,-1 0 0,0 0 0,0 0 1,0-1-1,0 1 0,0 0 0,1 0 1,-1 0-1,0 0 0,0 0 0,0 0 1,0 0-1,0-1 0,0 1 0,0 0 0,0 0 1,1 0-1,-1 0 0,0 0 0,0-1 1,0 1-1,0 0 0,0 0 0,0 0 1,0 0-1,0-1 0,0 1 0,0 0 1,0 0-1,0 0-1,-11-6 52,-4 2-34,0 1 0,-1 0 0,1 2 1,-1-1-1,-10 2-18,-1-1 5,-470 2 237,252 3 47,145-4-286,-37 0-1609,-131 17 1606,222-12-1817,6-3 291</inkml:trace>
</inkml: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rah Frost" refreshedDate="44785.605308564816" createdVersion="7" refreshedVersion="7" minRefreshableVersion="3" recordCount="2373" xr:uid="{04F0765E-69D8-4BE1-81AF-42AC2338C9E5}">
  <cacheSource type="worksheet">
    <worksheetSource ref="A1:P2374" sheet="VerkGatt_subcluster"/>
  </cacheSource>
  <cacheFields count="15">
    <cacheField name="GattSearch" numFmtId="0">
      <sharedItems containsSemiMixedTypes="0" containsString="0" containsNumber="1" containsInteger="1" minValue="1049" maxValue="968560"/>
    </cacheField>
    <cacheField name="VerkNr" numFmtId="0">
      <sharedItems containsSemiMixedTypes="0" containsString="0" containsNumber="1" containsInteger="1" minValue="1" maxValue="968"/>
    </cacheField>
    <cacheField name="Verkehr" numFmtId="0">
      <sharedItems/>
    </cacheField>
    <cacheField name="GattNr" numFmtId="0">
      <sharedItems containsSemiMixedTypes="0" containsString="0" containsNumber="1" containsInteger="1" minValue="1" maxValue="999"/>
    </cacheField>
    <cacheField name="Angebot" numFmtId="0">
      <sharedItems/>
    </cacheField>
    <cacheField name="Ang-Nr" numFmtId="0">
      <sharedItems containsMixedTypes="1" containsNumber="1" containsInteger="1" minValue="1" maxValue="200"/>
    </cacheField>
    <cacheField name="Ang-Tarifsicht" numFmtId="0">
      <sharedItems containsBlank="1"/>
    </cacheField>
    <cacheField name="DB P Spezifika" numFmtId="0">
      <sharedItems/>
    </cacheField>
    <cacheField name="Subcluster" numFmtId="0">
      <sharedItems count="78">
        <s v="Ausl. Angebote"/>
        <s v="Zeitkarte_Jahr"/>
        <s v="Zeitkarte_Monat"/>
        <s v="Zeitkarte_Woche"/>
        <s v="sonstige"/>
        <s v="Riesa - Oschatz"/>
        <s v="Bayerwald"/>
        <s v="Saar-Elsass-Ticket"/>
        <s v="Kombiticket"/>
        <s v="Bayern-Ticket"/>
        <s v="entfallen"/>
        <s v="10er TagesTicket"/>
        <s v="Azubi-Ticket"/>
        <s v="Bernsteinticket "/>
        <s v="Abrechnung"/>
        <s v="falsches Cluster"/>
        <s v="Aktion"/>
        <s v="Normalpreis"/>
        <s v="Aktion (regional)"/>
        <s v="BahnCard 25"/>
        <s v="Bahn.Bonus, DTV"/>
        <s v="Hopper-Ticket"/>
        <s v="Militär"/>
        <s v="Oberland"/>
        <s v="Touristik"/>
        <s v="Haustarif"/>
        <s v="Brandenburg-Berlin-Ticket"/>
        <s v="Bestpreis"/>
        <s v="Reservierung"/>
        <s v="Fahrrad"/>
        <s v="Guten Tag Ticket"/>
        <s v="HBX Ticket "/>
        <s v="Berlin-Hamburg Spezial"/>
        <s v="QDL"/>
        <s v="Mecklenburg-Vorpommern-Ticket"/>
        <s v="Katzensprung-Ticket"/>
        <s v="Regio-Ticket (Bayern)"/>
        <s v="Rheinland-Pfalz-Ticket und Saarland-Ticket"/>
        <s v="Zeitkarte_Monat_erm."/>
        <s v="Zeitkarte_Woche_erm."/>
        <s v="Gruppe"/>
        <s v="Job-Ticket_Jahr"/>
        <s v="Job-Ticket_Monat"/>
        <s v="Zeitkarte_Jahr_erm."/>
        <s v="Schüler-Ferien"/>
        <s v="Zeitkarte"/>
        <s v="Kombi-Zeitkarte_Monat_erm."/>
        <s v="Kombi-Zeitkarte_Monat"/>
        <s v="Sachsen-Anhalt-Ticket"/>
        <s v="Sachsen-Ticket"/>
        <s v="Flexpreis FV"/>
        <s v="Sparpreis Touristik"/>
        <s v="Sparpreis_EU"/>
        <s v="Regio 120/120plus"/>
        <s v="Sachsen-Böhmen-Ticket"/>
        <s v=" "/>
        <s v="Kombi-Zeitkarte_Woche"/>
        <s v="Thüringen-Ticket"/>
        <s v="Touren-Ticket"/>
        <s v="trilex-Tagesticket"/>
        <s v="Großkundenrabatt"/>
        <s v="Kombitickets"/>
        <s v="BahnCard 50"/>
        <s v="Jobticket"/>
        <s v="Zeitkarte_Rest"/>
        <s v="BahnCard100"/>
        <s v="DTV Abrechnung"/>
        <s v="9-Euro-Ticket"/>
        <s v="Sparpreis"/>
        <s v="SP Gruppe"/>
        <s v="Pässe"/>
        <s v="Bahn Card 25" u="1"/>
        <s v="Bahn Card 50" u="1"/>
        <s v="BahnCard50" u="1"/>
        <s v="Supersparpreis" u="1"/>
        <s v="BahnCard25" u="1"/>
        <s v="Zeitkarte_ _erm." u="1"/>
        <s v="Supersparpreis_EU" u="1"/>
      </sharedItems>
    </cacheField>
    <cacheField name="Gruppe" numFmtId="0">
      <sharedItems/>
    </cacheField>
    <cacheField name="Kz Zeitkarte" numFmtId="0">
      <sharedItems/>
    </cacheField>
    <cacheField name="Ticketcluster_ID" numFmtId="0">
      <sharedItems containsMixedTypes="1" containsNumber="1" containsInteger="1" minValue="1" maxValue="16" count="12">
        <n v="2"/>
        <n v="4"/>
        <n v="5"/>
        <n v="3"/>
        <n v="9"/>
        <n v="1"/>
        <n v="10"/>
        <n v="6"/>
        <n v="7"/>
        <s v=" "/>
        <n v="8"/>
        <n v="16"/>
      </sharedItems>
    </cacheField>
    <cacheField name="Ticketcluster" numFmtId="0">
      <sharedItems count="12">
        <s v="Zeitkarten DTV"/>
        <s v="Sonstige Angebote DTV"/>
        <s v="Angebote nicht provisionsrelevant"/>
        <s v="Pauschalpreistickets DTV"/>
        <s v="Sonstige Angebote FV"/>
        <s v="Flexpreis DTV"/>
        <s v="BC 25 / BC 50 FV"/>
        <s v="Flexpreis FV"/>
        <s v="Sparpreis FV"/>
        <s v=" "/>
        <s v="Zeitkarten FV"/>
        <s v="9-Euro-Ticket"/>
      </sharedItems>
    </cacheField>
    <cacheField name="Führender Verkehr" numFmtId="0">
      <sharedItems containsMixedTypes="1" containsNumber="1" containsInteger="1" minValue="1" maxValue="902" count="23">
        <n v="902"/>
        <n v="60"/>
        <n v="154"/>
        <n v="180"/>
        <n v="102"/>
        <n v="35"/>
        <n v="3"/>
        <n v="1"/>
        <n v="129"/>
        <n v="562"/>
        <n v="901"/>
        <n v="302"/>
        <n v="310"/>
        <n v="90"/>
        <n v="149"/>
        <n v="30"/>
        <n v="564"/>
        <n v="142"/>
        <n v="382"/>
        <n v="151"/>
        <n v="4"/>
        <s v=" "/>
        <n v="250"/>
      </sharedItems>
    </cacheField>
    <cacheField name="führende Gattung" numFmtId="0">
      <sharedItems containsMixedTypes="1" containsNumber="1" containsInteger="1" minValue="1" maxValue="999" count="392">
        <n v="502"/>
        <n v="218"/>
        <n v="30"/>
        <n v="107"/>
        <n v="106"/>
        <n v="108"/>
        <n v="7"/>
        <n v="20"/>
        <n v="32"/>
        <n v="104"/>
        <n v="103"/>
        <n v="105"/>
        <n v="40"/>
        <n v="110"/>
        <n v="109"/>
        <n v="111"/>
        <n v="935"/>
        <n v="487"/>
        <n v="469"/>
        <n v="234"/>
        <n v="232"/>
        <n v="500"/>
        <n v="219"/>
        <n v="113"/>
        <n v="170"/>
        <n v="178"/>
        <n v="118"/>
        <n v="116"/>
        <n v="171"/>
        <n v="114"/>
        <n v="115"/>
        <n v="443"/>
        <n v="442"/>
        <n v="453"/>
        <n v="11"/>
        <n v="10"/>
        <n v="51"/>
        <n v="393"/>
        <n v="223"/>
        <n v="451"/>
        <n v="452"/>
        <n v="119"/>
        <n v="123"/>
        <n v="125"/>
        <n v="126"/>
        <n v="127"/>
        <n v="77"/>
        <n v="128"/>
        <n v="129"/>
        <n v="130"/>
        <n v="134"/>
        <n v="142"/>
        <n v="143"/>
        <n v="172"/>
        <n v="174"/>
        <n v="212"/>
        <n v="841"/>
        <n v="847"/>
        <n v="893"/>
        <n v="848"/>
        <n v="853"/>
        <n v="869"/>
        <n v="466"/>
        <n v="467"/>
        <n v="227"/>
        <n v="243"/>
        <n v="244"/>
        <n v="468"/>
        <n v="245"/>
        <n v="246"/>
        <n v="262"/>
        <n v="280"/>
        <n v="281"/>
        <n v="947"/>
        <n v="948"/>
        <n v="282"/>
        <n v="197"/>
        <n v="265"/>
        <n v="253"/>
        <n v="85"/>
        <n v="264"/>
        <n v="425"/>
        <n v="1"/>
        <n v="287"/>
        <n v="288"/>
        <n v="293"/>
        <n v="180"/>
        <n v="181"/>
        <n v="9"/>
        <n v="941"/>
        <n v="350"/>
        <n v="24"/>
        <n v="294"/>
        <n v="4"/>
        <n v="88"/>
        <n v="89"/>
        <n v="295"/>
        <n v="380"/>
        <n v="381"/>
        <n v="519"/>
        <n v="8"/>
        <n v="6"/>
        <n v="376"/>
        <n v="55"/>
        <n v="713"/>
        <n v="375"/>
        <n v="517"/>
        <n v="513"/>
        <n v="514"/>
        <n v="383"/>
        <n v="755"/>
        <n v="112"/>
        <n v="117"/>
        <n v="501"/>
        <n v="401"/>
        <n v="3"/>
        <n v="16"/>
        <n v="15"/>
        <n v="78"/>
        <n v="520"/>
        <n v="176"/>
        <n v="175"/>
        <n v="173"/>
        <n v="65"/>
        <n v="66"/>
        <n v="14"/>
        <n v="13"/>
        <n v="2"/>
        <n v="46"/>
        <n v="214"/>
        <n v="47"/>
        <n v="48"/>
        <n v="56"/>
        <n v="57"/>
        <n v="58"/>
        <n v="342"/>
        <n v="38"/>
        <n v="230"/>
        <n v="28"/>
        <n v="251"/>
        <n v="33"/>
        <n v="621"/>
        <n v="61"/>
        <n v="179"/>
        <n v="240"/>
        <n v="5"/>
        <n v="139"/>
        <n v="455"/>
        <n v="206"/>
        <n v="97"/>
        <n v="160"/>
        <n v="384"/>
        <n v="385"/>
        <n v="388"/>
        <n v="389"/>
        <n v="386"/>
        <n v="387"/>
        <n v="394"/>
        <n v="140"/>
        <n v="156"/>
        <n v="154"/>
        <n v="165"/>
        <n v="207"/>
        <n v="208"/>
        <n v="810"/>
        <n v="701"/>
        <n v="811"/>
        <n v="894"/>
        <n v="213"/>
        <n v="413"/>
        <n v="927"/>
        <n v="928"/>
        <n v="417"/>
        <n v="942"/>
        <n v="31"/>
        <n v="166"/>
        <n v="121"/>
        <n v="241"/>
        <n v="29"/>
        <n v="490"/>
        <n v="261"/>
        <n v="361"/>
        <n v="536"/>
        <n v="539"/>
        <n v="60"/>
        <n v="67"/>
        <n v="59"/>
        <n v="446"/>
        <n v="454"/>
        <n v="382"/>
        <n v="785"/>
        <n v="70"/>
        <n v="135"/>
        <n v="133"/>
        <n v="131"/>
        <n v="132"/>
        <n v="63"/>
        <n v="216"/>
        <n v="209"/>
        <n v="210"/>
        <n v="211"/>
        <n v="806"/>
        <n v="237"/>
        <n v="236"/>
        <n v="415"/>
        <n v="416"/>
        <n v="35"/>
        <n v="34"/>
        <n v="402"/>
        <n v="259"/>
        <n v="461"/>
        <n v="471"/>
        <n v="475"/>
        <n v="681"/>
        <n v="188"/>
        <n v="190"/>
        <n v="186"/>
        <n v="185"/>
        <n v="187"/>
        <n v="189"/>
        <n v="50"/>
        <n v="250"/>
        <n v="252"/>
        <n v="839"/>
        <n v="432"/>
        <n v="430"/>
        <n v="312"/>
        <n v="310"/>
        <n v="308"/>
        <n v="314"/>
        <n v="306"/>
        <n v="316"/>
        <n v="782"/>
        <n v="481"/>
        <n v="102"/>
        <n v="101"/>
        <n v="910"/>
        <n v="850"/>
        <n v="857"/>
        <n v="781"/>
        <n v="448"/>
        <n v="71"/>
        <n v="26"/>
        <n v="353"/>
        <n v="352"/>
        <n v="356"/>
        <n v="355"/>
        <n v="68"/>
        <n v="19"/>
        <n v="403"/>
        <n v="406"/>
        <n v="479"/>
        <n v="421"/>
        <n v="495"/>
        <n v="911"/>
        <n v="69"/>
        <n v="18"/>
        <n v="17"/>
        <n v="576"/>
        <n v="577"/>
        <n v="578"/>
        <n v="579"/>
        <n v="580"/>
        <n v="255"/>
        <n v="549"/>
        <n v="550"/>
        <n v="548"/>
        <n v="542"/>
        <n v="908"/>
        <n v="902"/>
        <n v="907"/>
        <n v="411"/>
        <n v="760"/>
        <n v="950"/>
        <n v="405"/>
        <n v="41"/>
        <n v="909"/>
        <n v="904"/>
        <n v="846"/>
        <n v="225"/>
        <n v="791"/>
        <n v="12"/>
        <n v="256"/>
        <n v="254"/>
        <n v="257"/>
        <n v="258"/>
        <n v="155"/>
        <n v="229"/>
        <n v="802"/>
        <n v="803"/>
        <n v="801"/>
        <n v="821"/>
        <n v="999"/>
        <n v="594"/>
        <n v="595"/>
        <n v="596"/>
        <n v="593"/>
        <n v="592"/>
        <n v="590"/>
        <n v="966"/>
        <n v="967"/>
        <n v="270"/>
        <n v="777"/>
        <n v="709"/>
        <n v="271"/>
        <n v="993"/>
        <n v="615"/>
        <n v="554"/>
        <n v="854"/>
        <n v="153"/>
        <n v="164"/>
        <n v="476"/>
        <n v="331"/>
        <n v="332"/>
        <n v="645"/>
        <n v="652"/>
        <n v="646"/>
        <s v=" "/>
        <n v="648"/>
        <n v="647"/>
        <n v="315"/>
        <n v="318"/>
        <n v="231"/>
        <n v="269"/>
        <n v="162"/>
        <n v="784"/>
        <n v="194"/>
        <n v="196"/>
        <n v="192"/>
        <n v="21"/>
        <n v="551"/>
        <n v="566"/>
        <n v="482"/>
        <n v="191"/>
        <n v="136"/>
        <n v="392"/>
        <n v="193"/>
        <n v="412"/>
        <n v="410"/>
        <n v="49"/>
        <n v="233"/>
        <n v="346"/>
        <n v="354"/>
        <n v="510"/>
        <n v="390"/>
        <n v="391"/>
        <n v="278"/>
        <n v="195"/>
        <n v="855"/>
        <n v="994"/>
        <n v="52"/>
        <n v="161"/>
        <n v="100"/>
        <n v="183"/>
        <n v="184"/>
        <n v="200"/>
        <n v="226"/>
        <n v="260"/>
        <n v="300"/>
        <n v="400"/>
        <n v="600"/>
        <n v="202"/>
        <n v="700"/>
        <n v="800"/>
        <n v="203"/>
        <n v="427"/>
        <n v="518"/>
        <n v="828"/>
        <n v="998"/>
        <n v="25"/>
        <n v="690"/>
        <n v="692"/>
        <n v="922"/>
        <n v="163"/>
        <n v="667"/>
        <n v="177"/>
        <n v="915"/>
        <n v="914"/>
        <n v="87"/>
        <n v="873"/>
        <n v="571"/>
        <n v="668"/>
        <n v="320"/>
        <n v="368"/>
        <n v="379"/>
        <n v="954"/>
        <n v="568"/>
        <n v="523"/>
        <n v="945"/>
        <n v="989"/>
        <n v="817"/>
        <n v="900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73">
  <r>
    <n v="500741"/>
    <n v="500"/>
    <s v="TCV-ZUGANG"/>
    <n v="741"/>
    <s v="*direkter VK Beruf"/>
    <s v=" "/>
    <s v=" "/>
    <s v=" "/>
    <x v="0"/>
    <s v="Ausl. Angebote"/>
    <s v=" "/>
    <x v="0"/>
    <x v="0"/>
    <x v="0"/>
    <x v="0"/>
  </r>
  <r>
    <n v="500742"/>
    <n v="500"/>
    <s v="TCV-ZUGANG"/>
    <n v="742"/>
    <s v="*direkter VK Schüler"/>
    <s v=" "/>
    <s v=" "/>
    <s v=" "/>
    <x v="0"/>
    <s v="Ausl. Angebote"/>
    <s v=" "/>
    <x v="0"/>
    <x v="0"/>
    <x v="0"/>
    <x v="0"/>
  </r>
  <r>
    <n v="60220"/>
    <n v="60"/>
    <s v="BAHNBUSVERKEHR      "/>
    <n v="220"/>
    <s v="0BERTR. ABO-JAHR BUS"/>
    <s v=" "/>
    <s v=" "/>
    <s v="UMWELTSCHUTZ-ABONNEMENT-JAHRESKA RTE BUS (UEBERTRAGBAR)      "/>
    <x v="1"/>
    <s v="Zeitkarte"/>
    <s v="Jahr"/>
    <x v="0"/>
    <x v="0"/>
    <x v="1"/>
    <x v="1"/>
  </r>
  <r>
    <n v="60222"/>
    <n v="60"/>
    <s v="BAHNBUSVERKEHR      "/>
    <n v="222"/>
    <s v="0BERTR. ABO-JAHR BUS"/>
    <s v=" "/>
    <s v=" "/>
    <s v="UMWELTSCHUTZ-ABONNEMENT-JAHRESKA RTE BUS (UEBERTRAGBAR)      "/>
    <x v="1"/>
    <s v="Zeitkarte"/>
    <s v="Jahr"/>
    <x v="0"/>
    <x v="0"/>
    <x v="1"/>
    <x v="1"/>
  </r>
  <r>
    <n v="154030"/>
    <n v="154"/>
    <s v="U28-TARIF           "/>
    <n v="30"/>
    <s v="30-TAGE-KARTE"/>
    <n v="86"/>
    <s v="Regiotarif Schluckenau-Elbe (U28-Tarif/MPW-Sebnitz)"/>
    <s v="  DUMMY FÜR FIRE     "/>
    <x v="2"/>
    <s v="Zeitkarte"/>
    <s v="30 Tage"/>
    <x v="0"/>
    <x v="0"/>
    <x v="2"/>
    <x v="2"/>
  </r>
  <r>
    <n v="154107"/>
    <n v="154"/>
    <s v="U28-TARIF           "/>
    <n v="107"/>
    <s v="30-TK KIND"/>
    <n v="86"/>
    <s v="Regiotarif Schluckenau-Elbe (U28-Tarif/MPW-Sebnitz)"/>
    <s v="  DUMMY FÜR FIRE     "/>
    <x v="2"/>
    <s v="Zeitkarte"/>
    <s v="30 Tage"/>
    <x v="0"/>
    <x v="0"/>
    <x v="2"/>
    <x v="3"/>
  </r>
  <r>
    <n v="154106"/>
    <n v="154"/>
    <s v="U28-TARIF           "/>
    <n v="106"/>
    <s v="30-TK RENTNER"/>
    <n v="86"/>
    <s v="Regiotarif Schluckenau-Elbe (U28-Tarif/MPW-Sebnitz)"/>
    <s v="  DUMMY FÜR FIRE     "/>
    <x v="2"/>
    <s v="Zeitkarte"/>
    <s v="30 Tage"/>
    <x v="0"/>
    <x v="0"/>
    <x v="2"/>
    <x v="4"/>
  </r>
  <r>
    <n v="154108"/>
    <n v="154"/>
    <s v="U28-TARIF           "/>
    <n v="108"/>
    <s v="30-TK STUDENT"/>
    <n v="86"/>
    <s v="Regiotarif Schluckenau-Elbe (U28-Tarif/MPW-Sebnitz)"/>
    <s v="  DUMMY FÜR FIRE     "/>
    <x v="2"/>
    <s v="Zeitkarte"/>
    <s v="30 Tage"/>
    <x v="0"/>
    <x v="0"/>
    <x v="2"/>
    <x v="5"/>
  </r>
  <r>
    <n v="154007"/>
    <n v="154"/>
    <s v="U28-TARIF           "/>
    <n v="7"/>
    <s v="7-TAGE-KARTE"/>
    <n v="86"/>
    <s v="Regiotarif Schluckenau-Elbe (U28-Tarif/MPW-Sebnitz)"/>
    <s v="  DUMMY FÜR FIRE WIRD NICHT VERWENDET    "/>
    <x v="3"/>
    <s v="Zeitkarte"/>
    <s v="7 Tage"/>
    <x v="0"/>
    <x v="0"/>
    <x v="2"/>
    <x v="6"/>
  </r>
  <r>
    <n v="154020"/>
    <n v="154"/>
    <s v="U28-TARIF           "/>
    <n v="20"/>
    <s v="7-TAGE-KARTE"/>
    <n v="86"/>
    <s v="Regiotarif Schluckenau-Elbe (U28-Tarif/MPW-Sebnitz)"/>
    <s v="  DUMMY FÜR FIRE     "/>
    <x v="3"/>
    <s v="Zeitkarte"/>
    <s v="7 Tage"/>
    <x v="0"/>
    <x v="0"/>
    <x v="2"/>
    <x v="7"/>
  </r>
  <r>
    <n v="180031"/>
    <n v="180"/>
    <s v="DTV Haustarif"/>
    <n v="32"/>
    <s v=" eTarif Donau-Isar Einzelfahrt"/>
    <n v="171"/>
    <s v="eTarif Donau-Isar Einzelfahrt + Tagesdeckel"/>
    <s v=" "/>
    <x v="4"/>
    <s v="InOut"/>
    <s v=" "/>
    <x v="1"/>
    <x v="1"/>
    <x v="3"/>
    <x v="8"/>
  </r>
  <r>
    <n v="154104"/>
    <n v="154"/>
    <s v="U28-TARIF           "/>
    <n v="104"/>
    <s v="7-TK KIND"/>
    <n v="86"/>
    <s v="Regiotarif Schluckenau-Elbe (U28-Tarif/MPW-Sebnitz)"/>
    <s v="  DUMMY FÜR FIRE     "/>
    <x v="3"/>
    <s v="Zeitkarte"/>
    <s v="7 Tage"/>
    <x v="0"/>
    <x v="0"/>
    <x v="2"/>
    <x v="9"/>
  </r>
  <r>
    <n v="154103"/>
    <n v="154"/>
    <s v="U28-TARIF           "/>
    <n v="103"/>
    <s v="7-TK RENTNER"/>
    <n v="86"/>
    <s v="Regiotarif Schluckenau-Elbe (U28-Tarif/MPW-Sebnitz)"/>
    <s v="  DUMMY FÜR FIRE     "/>
    <x v="3"/>
    <s v="Zeitkarte"/>
    <s v="7 Tage"/>
    <x v="0"/>
    <x v="0"/>
    <x v="2"/>
    <x v="10"/>
  </r>
  <r>
    <n v="154105"/>
    <n v="154"/>
    <s v="U28-TARIF           "/>
    <n v="105"/>
    <s v="7-TK STUDENT"/>
    <n v="86"/>
    <s v="Regiotarif Schluckenau-Elbe (U28-Tarif/MPW-Sebnitz)"/>
    <s v="  DUMMY FÜR FIRE     "/>
    <x v="3"/>
    <s v="Zeitkarte"/>
    <s v="7 Tage"/>
    <x v="0"/>
    <x v="0"/>
    <x v="2"/>
    <x v="11"/>
  </r>
  <r>
    <n v="154040"/>
    <n v="154"/>
    <s v="U28-TARIF           "/>
    <n v="40"/>
    <s v="90-TAGE-KARTE"/>
    <n v="86"/>
    <s v="Regiotarif Schluckenau-Elbe (U28-Tarif/MPW-Sebnitz)"/>
    <s v="  DUMMY FÜR FIRE     "/>
    <x v="2"/>
    <s v="Zeitkarte"/>
    <s v="90 Tage"/>
    <x v="0"/>
    <x v="0"/>
    <x v="2"/>
    <x v="12"/>
  </r>
  <r>
    <n v="154110"/>
    <n v="154"/>
    <s v="U28-TARIF           "/>
    <n v="110"/>
    <s v="90-TK KIND"/>
    <n v="86"/>
    <s v="Regiotarif Schluckenau-Elbe (U28-Tarif/MPW-Sebnitz)"/>
    <s v="  DUMMY FÜR FIRE     "/>
    <x v="2"/>
    <s v="Zeitkarte"/>
    <s v="90 Tage"/>
    <x v="0"/>
    <x v="0"/>
    <x v="2"/>
    <x v="13"/>
  </r>
  <r>
    <n v="154109"/>
    <n v="154"/>
    <s v="U28-TARIF           "/>
    <n v="109"/>
    <s v="90-TK RENTNER"/>
    <n v="86"/>
    <s v="Regiotarif Schluckenau-Elbe (U28-Tarif/MPW-Sebnitz)"/>
    <s v="  DUMMY FÜR FIRE     "/>
    <x v="2"/>
    <s v="Zeitkarte"/>
    <s v="90 Tage"/>
    <x v="0"/>
    <x v="0"/>
    <x v="2"/>
    <x v="14"/>
  </r>
  <r>
    <n v="154111"/>
    <n v="154"/>
    <s v="U28-TARIF           "/>
    <n v="111"/>
    <s v="90-TK STUDENT"/>
    <n v="86"/>
    <s v="Regiotarif Schluckenau-Elbe (U28-Tarif/MPW-Sebnitz)"/>
    <s v="  DUMMY FÜR FIRE     "/>
    <x v="2"/>
    <s v="Zeitkarte"/>
    <s v="90 Tage"/>
    <x v="0"/>
    <x v="0"/>
    <x v="2"/>
    <x v="15"/>
  </r>
  <r>
    <n v="102935"/>
    <n v="102"/>
    <s v="BINNENVERKEHR       "/>
    <n v="935"/>
    <s v="A1- P. JC ABO KL-ÜBG"/>
    <s v=" "/>
    <s v=" "/>
    <s v="A1-GATTUNG ZU 1/444 ZUR NACHER- FASSUNG U.A. KOMBINATIONEN MIT KOMBITICKET GÖPPINGEN UND ABO- PLUSCARD    "/>
    <x v="1"/>
    <s v="Zeitkarte"/>
    <s v="Jahr"/>
    <x v="0"/>
    <x v="0"/>
    <x v="4"/>
    <x v="16"/>
  </r>
  <r>
    <n v="35487"/>
    <n v="35"/>
    <s v="WECHSELVERKEHR DB/NE"/>
    <n v="487"/>
    <s v="ABO RIESOSCH MERM NE"/>
    <n v="80"/>
    <s v="Übergangstarif Riesa (TZ 41) - Oschatz (TZ 127) (ÜT RiO)"/>
    <s v="ABO MONATSKARTE RIESA OSCHATZ OHNE JAHRESKARTE MIT ERMÄ~IGUNG    "/>
    <x v="5"/>
    <s v="Zeitkarte"/>
    <s v=" "/>
    <x v="2"/>
    <x v="2"/>
    <x v="5"/>
    <x v="17"/>
  </r>
  <r>
    <n v="1487"/>
    <n v="1"/>
    <s v="BINNENVERKEHR       "/>
    <n v="487"/>
    <s v="ABO RIESOSCH MIT ERM"/>
    <n v="80"/>
    <s v="Übergangstarif Riesa (TZ 41) - Oschatz (TZ 127) (ÜT RiO)"/>
    <s v="ABO RIESA OSCHATZ MIT ERMÄ~IGUNG OHNE JAHRESKARTE     TGA/TGB "/>
    <x v="5"/>
    <s v="Zeitkarte"/>
    <s v="Jahr"/>
    <x v="2"/>
    <x v="2"/>
    <x v="6"/>
    <x v="17"/>
  </r>
  <r>
    <n v="35469"/>
    <n v="35"/>
    <s v="WECHSELVERKEHR DB/NE"/>
    <n v="469"/>
    <s v="ABO RIESOSCH NE_OERM"/>
    <n v="80"/>
    <s v="Übergangstarif Riesa (TZ 41) - Oschatz (TZ 127) (ÜT RiO)"/>
    <s v="UMWELTSCHUTZ-ABONNEMENT-MONATSKA RTE FUER ZUSCHLAGFREIE ZUEGE ABO MONATSKARTE OHNE JAHRESKARTE RIESA OSCHATZ OHNE ERMÄ~IGUNG    "/>
    <x v="5"/>
    <s v="Zeitkarte"/>
    <s v=" "/>
    <x v="2"/>
    <x v="2"/>
    <x v="5"/>
    <x v="18"/>
  </r>
  <r>
    <n v="3234"/>
    <n v="3"/>
    <s v="NAHVERKEHR          "/>
    <n v="234"/>
    <s v="BAYERW.-ANSCHL. DEGG"/>
    <n v="123"/>
    <s v="Bayerwald-Anschlussticket Deggendorf"/>
    <s v="BAYERWALD-ANSCHLUSSTICKET DEGGENDORF "/>
    <x v="6"/>
    <s v="Tageskarte"/>
    <s v="Tag"/>
    <x v="2"/>
    <x v="2"/>
    <x v="6"/>
    <x v="19"/>
  </r>
  <r>
    <n v="4234"/>
    <n v="4"/>
    <s v="NAHVERKEHR          "/>
    <n v="234"/>
    <s v="BAYERW.-ANSCHTI DEG"/>
    <n v="123"/>
    <s v="Bayerwald-Anschlussticket Deggendorf"/>
    <s v="BAYERWALD-ANSCHLUSSTICKET DEGGEN DORF  GEHÖRT ZU 3/234"/>
    <x v="6"/>
    <s v="Tageskarte"/>
    <s v="Tag"/>
    <x v="2"/>
    <x v="2"/>
    <x v="6"/>
    <x v="19"/>
  </r>
  <r>
    <n v="90018"/>
    <n v="90"/>
    <s v="WALDBAHN            "/>
    <n v="18"/>
    <s v="BAYERWALD-ANSCHL.DEG"/>
    <n v="123"/>
    <s v="Bayerwald-Anschlussticket Deggendorf"/>
    <s v="  DUMMY FÜR FIRE     "/>
    <x v="6"/>
    <s v="Tageskarte"/>
    <s v="Tag"/>
    <x v="2"/>
    <x v="2"/>
    <x v="6"/>
    <x v="19"/>
  </r>
  <r>
    <n v="90017"/>
    <n v="90"/>
    <s v="WALDBAHN            "/>
    <n v="17"/>
    <s v="BAYERWALDTICKET"/>
    <n v="122"/>
    <s v="Bayerwald-Ticket"/>
    <s v="  DUMMY FÜR FIRE     "/>
    <x v="6"/>
    <s v="Tageskarte"/>
    <s v="Tag"/>
    <x v="2"/>
    <x v="2"/>
    <x v="6"/>
    <x v="20"/>
  </r>
  <r>
    <n v="500759"/>
    <n v="500"/>
    <s v="TCV-ZUGANG          "/>
    <n v="759"/>
    <s v="*AußerfernTicket ÖBB"/>
    <s v=" "/>
    <s v=" "/>
    <s v=" "/>
    <x v="0"/>
    <s v="Ausl. Angebote"/>
    <s v=" "/>
    <x v="1"/>
    <x v="1"/>
    <x v="0"/>
    <x v="21"/>
  </r>
  <r>
    <n v="500753"/>
    <n v="500"/>
    <s v="TCV-ZUGANG          "/>
    <n v="753"/>
    <s v="* Saar-L-L/Elsass-T."/>
    <n v="92"/>
    <s v="Saar-Elsass-Ticket"/>
    <s v=" "/>
    <x v="7"/>
    <s v="Länderticket"/>
    <s v=" "/>
    <x v="3"/>
    <x v="3"/>
    <x v="6"/>
    <x v="22"/>
  </r>
  <r>
    <n v="3113"/>
    <n v="3"/>
    <s v="NAHVERKEHR          "/>
    <n v="113"/>
    <s v="ANIMAL PFERD"/>
    <s v=" "/>
    <s v=" "/>
    <s v="MESSE PFERD ANIMAL DATUMSFELDER ALS LITERAL VORH. ERM 1= ERW ERM 2= ERMÄßIGT ERM 4= HUND AB 2011 VOERST UNGÜLTIG!"/>
    <x v="8"/>
    <s v="Kombiticket"/>
    <s v=" "/>
    <x v="3"/>
    <x v="3"/>
    <x v="6"/>
    <x v="23"/>
  </r>
  <r>
    <n v="3175"/>
    <n v="3"/>
    <s v="NAHVERKEHR          "/>
    <n v="175"/>
    <s v="BAYERN TICKET"/>
    <n v="2"/>
    <s v="Bayern-Ticket"/>
    <s v="BAYERN-TICKET (FIN)  1-5 PERSONEN (GKMV) 1.+ 2.KLASSE     "/>
    <x v="9"/>
    <s v="Länderticket"/>
    <s v=" "/>
    <x v="3"/>
    <x v="3"/>
    <x v="6"/>
    <x v="24"/>
  </r>
  <r>
    <n v="501378"/>
    <n v="501"/>
    <s v="ZUGANG VON NE AN DB "/>
    <n v="378"/>
    <s v="BAYERN TICKET"/>
    <n v="2"/>
    <s v="Bayern-Ticket"/>
    <s v=" "/>
    <x v="9"/>
    <s v="Länderticket"/>
    <s v=" "/>
    <x v="3"/>
    <x v="3"/>
    <x v="6"/>
    <x v="24"/>
  </r>
  <r>
    <n v="3178"/>
    <n v="3"/>
    <s v="NAHVERKEHR          "/>
    <n v="178"/>
    <s v="BAYERN-BÖHMEN TICKET"/>
    <n v="81"/>
    <s v="Bayern-Böhmen-Ticket"/>
    <s v="BAYERN-BÖHMEN TICKET 2.KLASSE 1-5 PERSONEN (GKMV)  FIN-GATTUNG!!!   "/>
    <x v="9"/>
    <s v="Länderticket"/>
    <s v=" "/>
    <x v="3"/>
    <x v="3"/>
    <x v="6"/>
    <x v="25"/>
  </r>
  <r>
    <n v="102940"/>
    <n v="102"/>
    <s v="BINNENVERKEHR       "/>
    <n v="940"/>
    <s v="A1-PERS JAHRESC. B/S"/>
    <s v=" "/>
    <s v=" "/>
    <s v="A1-GATTUNG ZU 102/853 ZUR NACH- ERFASSUNG U.A. KOMBINATIONEN MIT KOMBITICKET GÖPPINGEN UND ABO- PLUSCARD    "/>
    <x v="1"/>
    <s v="Zeitkarte"/>
    <s v="Jahr"/>
    <x v="0"/>
    <x v="0"/>
    <x v="7"/>
    <x v="26"/>
  </r>
  <r>
    <n v="3237"/>
    <n v="3"/>
    <s v="NAHVERKEHR          "/>
    <n v="237"/>
    <s v="BAYERN-BÖHMEN-TICKET"/>
    <n v="81"/>
    <s v="Bayern-Böhmen-Ticket"/>
    <s v="BAYERN-BÖHMEN-TICKET PEP ANGEBOT      "/>
    <x v="9"/>
    <s v="Länderticket"/>
    <s v=" "/>
    <x v="3"/>
    <x v="3"/>
    <x v="6"/>
    <x v="25"/>
  </r>
  <r>
    <n v="102939"/>
    <n v="102"/>
    <s v="BINNENVERKEHR       "/>
    <n v="939"/>
    <s v="A1-PERS JAHRESCARD"/>
    <s v=" "/>
    <s v=" "/>
    <s v="A1-GATTUNG ZU 102/850 ZUR NACH- ERFASSUNG U.A. KOMBINATIONEN MIT KOMBITICKET GÖPPINGEN UND ABO- PLUSCARD    "/>
    <x v="1"/>
    <s v="Zeitkarte"/>
    <s v="Jahr"/>
    <x v="0"/>
    <x v="0"/>
    <x v="7"/>
    <x v="27"/>
  </r>
  <r>
    <n v="102931"/>
    <n v="102"/>
    <s v="BINNENVERKEHR       "/>
    <n v="931"/>
    <s v="A1-PERS JC ABO"/>
    <s v=" "/>
    <s v=" "/>
    <s v="A1-GATTUNG ZU 1/433 ZUR NACHER- FASSUNG U.A. KOMBINATIONEN MIT KOMBITICKET GÖPPINGEN UND ABO- PLUSCARD    "/>
    <x v="1"/>
    <s v="Zeitkarte"/>
    <s v=" "/>
    <x v="0"/>
    <x v="0"/>
    <x v="7"/>
    <x v="27"/>
  </r>
  <r>
    <n v="102933"/>
    <n v="102"/>
    <s v="BINNENVERKEHR       "/>
    <n v="933"/>
    <s v="A1-PERS JC ABO B/S"/>
    <s v=" "/>
    <s v=" "/>
    <s v="A1-GATTUNG ZU 1/437 ZUR NACHER- FASSUNG U.A. KOMBINATIONEN MIT KOMBITICKET GÖPPINGEN UND ABO- PLUSCARD    "/>
    <x v="1"/>
    <s v="Zeitkarte"/>
    <s v="Jahr"/>
    <x v="0"/>
    <x v="0"/>
    <x v="7"/>
    <x v="26"/>
  </r>
  <r>
    <n v="102155"/>
    <n v="102"/>
    <s v="BINNENVERKEHR       "/>
    <n v="155"/>
    <s v="BAYERN-T NACHT 5P.PR"/>
    <n v="3"/>
    <s v="Bayern-Ticket Nacht"/>
    <s v="BAYERN-TICKET 5 PERSONEN PROMO ARTIKEL: 4042      BEVE GATTUNG"/>
    <x v="9"/>
    <s v="Länderticket"/>
    <s v=" "/>
    <x v="3"/>
    <x v="3"/>
    <x v="6"/>
    <x v="28"/>
  </r>
  <r>
    <n v="102158"/>
    <n v="102"/>
    <s v="BINNENVERKEHR       "/>
    <n v="158"/>
    <s v="BAYERN-T. 1 P.TF"/>
    <n v="2"/>
    <s v="Bayern-Ticket"/>
    <s v="BAYERN-TICKET 1 PERSON TF ARTIKEL: 4045      BEVE GATTUNG"/>
    <x v="9"/>
    <s v="Länderticket"/>
    <s v=" "/>
    <x v="3"/>
    <x v="3"/>
    <x v="6"/>
    <x v="24"/>
  </r>
  <r>
    <n v="102157"/>
    <n v="102"/>
    <s v="BINNENVERKEHR       "/>
    <n v="157"/>
    <s v="BAYERN-T. 5 P.TF"/>
    <n v="2"/>
    <s v="Bayern-Ticket"/>
    <s v="BAYERN-TICKET 5 PERSONEN TF ARTIKEL: 4044      BEVE GATTUNG"/>
    <x v="9"/>
    <s v="Länderticket"/>
    <s v=" "/>
    <x v="3"/>
    <x v="3"/>
    <x v="6"/>
    <x v="24"/>
  </r>
  <r>
    <n v="102154"/>
    <n v="102"/>
    <s v="BINNENVERKEHR       "/>
    <n v="154"/>
    <s v="BAYERN-T.1 P PROMO"/>
    <n v="2"/>
    <s v="Bayern-Ticket"/>
    <s v="BAYERN-TICKET 1 PERSON PROMO ARTIKEL: 4041      BEVE GATTUNG"/>
    <x v="9"/>
    <s v="Länderticket"/>
    <s v=" "/>
    <x v="3"/>
    <x v="3"/>
    <x v="6"/>
    <x v="24"/>
  </r>
  <r>
    <n v="102006"/>
    <n v="102"/>
    <s v="BINNENVERKEHR       "/>
    <n v="6"/>
    <s v="BAYERN-T.2 P PROMO"/>
    <n v="2"/>
    <s v="Bayern-Ticket"/>
    <s v="BAYERN-TICKET 2 PERSONEN PROMO ARTIKEL: 4085 FERTIGGEDRUCKTE FAHRAUSWEISE     BEVE GATTUNG"/>
    <x v="9"/>
    <s v="Länderticket"/>
    <s v=" "/>
    <x v="3"/>
    <x v="3"/>
    <x v="6"/>
    <x v="24"/>
  </r>
  <r>
    <n v="102937"/>
    <n v="102"/>
    <s v="BINNENVERKEHR       "/>
    <n v="937"/>
    <s v="A1-ÜBERT. JAHRESCARD"/>
    <s v=" "/>
    <s v=" "/>
    <s v="A1-GATTUNG ZU 102/846 ZUR NACH- ERFASSUNG U.A. KOMBINATIONEN MIT KOMBITICKET GÖPPINGEN UND ABO- PLUSCARD    "/>
    <x v="1"/>
    <s v="Zeitkarte"/>
    <s v="Jahr"/>
    <x v="0"/>
    <x v="0"/>
    <x v="7"/>
    <x v="29"/>
  </r>
  <r>
    <n v="102930"/>
    <n v="102"/>
    <s v="BINNENVERKEHR       "/>
    <n v="930"/>
    <s v="A1-ÜBERTR JC ABO"/>
    <s v=" "/>
    <s v=" "/>
    <s v="A1-GATTUNG ZU 1/213 ZUR NACHER- FASSUNG U.A. KOMBINATIONEN MIT KOMBITICKET GÖPPINGEN UND ABO- PLUSCARD    "/>
    <x v="1"/>
    <s v="Zeitkarte"/>
    <s v=" "/>
    <x v="0"/>
    <x v="0"/>
    <x v="7"/>
    <x v="29"/>
  </r>
  <r>
    <n v="102938"/>
    <n v="102"/>
    <s v="BINNENVERKEHR       "/>
    <n v="938"/>
    <s v="A1-ÜBERTR. JC B/S"/>
    <s v=" "/>
    <s v=" "/>
    <s v="A1-GATTUNG ZU 102/848 ZUR NACH- ERFASSUNG U.A. KOMBINATIONEN MIT KOMBITICKET GÖPPINGEN UND ABO- PLUSCARD    "/>
    <x v="1"/>
    <s v="Zeitkarte"/>
    <s v="Jahr"/>
    <x v="0"/>
    <x v="0"/>
    <x v="7"/>
    <x v="30"/>
  </r>
  <r>
    <n v="102001"/>
    <n v="102"/>
    <s v="BINNENVERKEHR       "/>
    <n v="1"/>
    <s v="BAYERN-T.2 P TF"/>
    <n v="2"/>
    <s v="Bayern-Ticket"/>
    <s v="BAYERN-TICKET 2 PERSONEN TF ARTIKEL: 4088 FERTIGGEDRUCKTE FAHRAUSWEISE     BEVE GATTUNG"/>
    <x v="9"/>
    <s v="Länderticket"/>
    <s v=" "/>
    <x v="3"/>
    <x v="3"/>
    <x v="6"/>
    <x v="24"/>
  </r>
  <r>
    <n v="102104"/>
    <n v="102"/>
    <s v="BINNENVERKEHR       "/>
    <n v="104"/>
    <s v="BAYERN-T.2 P TF"/>
    <n v="2"/>
    <s v="Bayern-Ticket"/>
    <s v="BAYERN-TICKET 2 PERSONEN TF ARTIKEL: 4039      BEVE GATTUNG"/>
    <x v="9"/>
    <s v="Länderticket"/>
    <s v=" "/>
    <x v="3"/>
    <x v="3"/>
    <x v="6"/>
    <x v="24"/>
  </r>
  <r>
    <n v="151600"/>
    <n v="151"/>
    <s v="METRONOM            "/>
    <n v="600"/>
    <s v="ABO JAHRESCARD P. M"/>
    <s v=" "/>
    <s v=" "/>
    <s v="VERRECHNUNGSGATTUNG       "/>
    <x v="1"/>
    <s v="Zeitkarte"/>
    <s v="Jahr"/>
    <x v="0"/>
    <x v="0"/>
    <x v="7"/>
    <x v="27"/>
  </r>
  <r>
    <n v="151601"/>
    <n v="151"/>
    <s v="METRONOM            "/>
    <n v="601"/>
    <s v="ABO JAHRESCARD ÜB. M"/>
    <s v=" "/>
    <s v=" "/>
    <s v="VERRECHNUNGSGATTUNG       "/>
    <x v="1"/>
    <s v="Zeitkarte"/>
    <s v="Jahr"/>
    <x v="0"/>
    <x v="0"/>
    <x v="7"/>
    <x v="30"/>
  </r>
  <r>
    <n v="102443"/>
    <n v="102"/>
    <s v="BINNENVERKEHR       "/>
    <n v="443"/>
    <s v="ABO JK VITAL"/>
    <s v=" "/>
    <s v=" "/>
    <s v="ERSTELLUNGSGATTUNG ZUM ABO VITAL      "/>
    <x v="1"/>
    <s v="Zeitkarte"/>
    <s v=" "/>
    <x v="0"/>
    <x v="0"/>
    <x v="4"/>
    <x v="31"/>
  </r>
  <r>
    <n v="102442"/>
    <n v="102"/>
    <s v="BINNENVERKEHR       "/>
    <n v="442"/>
    <s v="ABO MK VITAL"/>
    <s v=" "/>
    <s v=" "/>
    <s v="VERRECHNUNGSGATTUNG ZUM ABO VITAL      "/>
    <x v="2"/>
    <s v="Zeitkarte"/>
    <s v=" "/>
    <x v="0"/>
    <x v="0"/>
    <x v="4"/>
    <x v="32"/>
  </r>
  <r>
    <n v="1453"/>
    <n v="1"/>
    <s v="BINNENVERKEHR       "/>
    <n v="453"/>
    <s v="ABO NACHBEL. B/S NV"/>
    <s v=" "/>
    <s v=" "/>
    <s v="UMWELTSCHUTZ-ABONNEMENT NACHBELASTUNG ZU ABO-KARTEN FUER BUS UND SCHIENE  DIE NACHBELASTUNG ERFOLGT DURCH FREIE PREISEINGABE  TGA/TGB"/>
    <x v="2"/>
    <s v="Zeitkarte"/>
    <s v=" "/>
    <x v="0"/>
    <x v="0"/>
    <x v="7"/>
    <x v="33"/>
  </r>
  <r>
    <n v="129011"/>
    <n v="129"/>
    <s v="ANHALT BITTERF.-WITT"/>
    <n v="11"/>
    <s v="ABO S ABW ERMÄ~IGT"/>
    <n v="68"/>
    <s v=" "/>
    <s v="ABO SOFORT IN REISEZENTREN   DUMMY FÜR FIRE    "/>
    <x v="10"/>
    <s v="Zeitkarte"/>
    <s v=" "/>
    <x v="0"/>
    <x v="0"/>
    <x v="8"/>
    <x v="34"/>
  </r>
  <r>
    <n v="102005"/>
    <n v="102"/>
    <s v="BINNENVERKEHR       "/>
    <n v="5"/>
    <s v="BAYERN-T.3 P PROMO"/>
    <n v="2"/>
    <s v="Bayern-Ticket"/>
    <s v="BAYERN-TICKET 3 PERSONEN PROMO ARTIKEL: 4086 FERTIGGEDRUCKTE FAHRAUSWEISE     BEVE GATTUNG"/>
    <x v="9"/>
    <s v="Länderticket"/>
    <s v=" "/>
    <x v="3"/>
    <x v="3"/>
    <x v="6"/>
    <x v="24"/>
  </r>
  <r>
    <n v="102002"/>
    <n v="102"/>
    <s v="BINNENVERKEHR       "/>
    <n v="2"/>
    <s v="BAYERN-T.3 P TF"/>
    <n v="2"/>
    <s v="Bayern-Ticket"/>
    <s v="BAYERN-TICKET 3 PERSONEN TF ARTIKEL: 4089 FERTIGGEDRUCKTE FAHRAUSWEISE     BEVE GATTUNG"/>
    <x v="9"/>
    <s v="Länderticket"/>
    <s v=" "/>
    <x v="3"/>
    <x v="3"/>
    <x v="6"/>
    <x v="24"/>
  </r>
  <r>
    <n v="129010"/>
    <n v="129"/>
    <s v="ANHALT BITTERF.-WITT"/>
    <n v="10"/>
    <s v="ABO S ABW JEDERMANN"/>
    <n v="68"/>
    <s v=" "/>
    <s v="ABO SOFORT IN REISEZENTREN   DUMMY FÜR FIRE    "/>
    <x v="10"/>
    <s v="Zeitkarte"/>
    <s v=" "/>
    <x v="0"/>
    <x v="0"/>
    <x v="8"/>
    <x v="35"/>
  </r>
  <r>
    <n v="151103"/>
    <n v="151"/>
    <s v="METRONOM            "/>
    <n v="103"/>
    <s v="ABO SOFORT JAHR PERS"/>
    <s v=" "/>
    <s v=" "/>
    <s v="ABO SOFORT JAHRESKARTE PERSÖNL.       "/>
    <x v="1"/>
    <s v="Zeitkarte"/>
    <s v="Jahr"/>
    <x v="0"/>
    <x v="0"/>
    <x v="7"/>
    <x v="27"/>
  </r>
  <r>
    <n v="500740"/>
    <n v="500"/>
    <s v="TCV-ZUGANG"/>
    <n v="740"/>
    <s v="*DIREKTER VK allgem."/>
    <s v=" "/>
    <s v=" "/>
    <s v=" "/>
    <x v="0"/>
    <s v="Ausl. Angebote"/>
    <s v=" "/>
    <x v="1"/>
    <x v="1"/>
    <x v="0"/>
    <x v="21"/>
  </r>
  <r>
    <n v="151104"/>
    <n v="151"/>
    <s v="METRONOM            "/>
    <n v="104"/>
    <s v="ABO SOFORT JAHR ÜBER"/>
    <s v=" "/>
    <s v=" "/>
    <s v="ABO SOFORT JAHRESKARTE ÜBERTR.       "/>
    <x v="1"/>
    <s v="Zeitkarte"/>
    <s v="Jahr"/>
    <x v="0"/>
    <x v="0"/>
    <x v="7"/>
    <x v="30"/>
  </r>
  <r>
    <n v="102441"/>
    <n v="102"/>
    <s v="BINNENVERKEHR       "/>
    <n v="441"/>
    <s v="ABO VITAL"/>
    <s v=" "/>
    <s v=" "/>
    <s v="BASISGATTUNG ZUM ABO VITAL VITAL      "/>
    <x v="1"/>
    <s v="Zeitkarte"/>
    <s v=" "/>
    <x v="0"/>
    <x v="0"/>
    <x v="4"/>
    <x v="31"/>
  </r>
  <r>
    <n v="60223"/>
    <n v="60"/>
    <s v="BAHNBUSVERKEHR      "/>
    <n v="223"/>
    <s v="ABO-MON B/S"/>
    <s v=" "/>
    <s v=" "/>
    <s v="UMWELTSCHUTZ-ABONNEMENT-MONATSKA RTE BUS/SCHIENE FUER ZUSCHLAGFREIE Z UEGE (UEBERTRAGBAR) OHNE ICE-BERECHTIGUNG PREISTAFEL: NR 15/1565 WIRD FÜR DIE LTAV VON KASSEL BEN "/>
    <x v="2"/>
    <s v="Zeitkarte"/>
    <s v="Monat"/>
    <x v="0"/>
    <x v="0"/>
    <x v="7"/>
    <x v="36"/>
  </r>
  <r>
    <n v="60224"/>
    <n v="60"/>
    <s v="BAHNBUSVERKEHR      "/>
    <n v="224"/>
    <s v="ABO-MON B/S"/>
    <s v=" "/>
    <s v=" "/>
    <s v="UMWELTSCHUTZ-ABONNEMENT-MONATSKA RTE BUS/SCHIENE FUER ZUSCHLAGFREIE Z UEGE (UEBERTRAGBAR) OHNE ICE-BERECHTIGUNG PREISTAFEL: NR 15/1565 WIRD FÜR DIE LTAV VON KASSEL BEN "/>
    <x v="2"/>
    <s v="Zeitkarte"/>
    <s v="Monat"/>
    <x v="0"/>
    <x v="0"/>
    <x v="7"/>
    <x v="36"/>
  </r>
  <r>
    <n v="3396"/>
    <n v="3"/>
    <s v="NAHVERKEHR          "/>
    <n v="396"/>
    <s v="10ER TAGES TICKET"/>
    <n v="14"/>
    <s v="10er TagesTicket"/>
    <s v="10ER TAGES TICKET DAZUGEHÖREND = V/G 1/396  BUCHUNGSGATTUNG    "/>
    <x v="11"/>
    <s v="Mehrfahrten"/>
    <s v=" "/>
    <x v="1"/>
    <x v="1"/>
    <x v="6"/>
    <x v="37"/>
  </r>
  <r>
    <n v="102107"/>
    <n v="102"/>
    <s v="BINNENVERKEHR       "/>
    <n v="107"/>
    <s v="BAYERN-T.3 P TF"/>
    <n v="2"/>
    <s v="Bayern-Ticket"/>
    <s v="BAYERN-TICKET 3 PERSONEN TF ARTIKEL: 4050      BEVE GATTUNG"/>
    <x v="9"/>
    <s v="Länderticket"/>
    <s v=" "/>
    <x v="3"/>
    <x v="3"/>
    <x v="6"/>
    <x v="24"/>
  </r>
  <r>
    <n v="3397"/>
    <n v="3"/>
    <s v="NAHVERKEHR          "/>
    <n v="397"/>
    <s v="10ER TAGES TICKET"/>
    <n v="14"/>
    <s v="10er TagesTicket"/>
    <s v="10ER TAGES TICKET DAZUGEHÖREND = V/G  1/396  VERRECHNUNGSGATTUNG    "/>
    <x v="11"/>
    <s v="Mehrfahrten"/>
    <s v=" "/>
    <x v="1"/>
    <x v="1"/>
    <x v="6"/>
    <x v="37"/>
  </r>
  <r>
    <n v="60225"/>
    <n v="60"/>
    <s v="BAHNBUSVERKEHR      "/>
    <n v="225"/>
    <s v="ABO-MON B/S"/>
    <s v=" "/>
    <s v=" "/>
    <s v="UMWELTSCHUTZ-ABONNEMENT-MONATSKA RTE BUS/SCHIENE FUER ZUSCHLAGFREIE Z UEGE (UEBERTRAGBAR) OHNE ICE-BERECHTIGUNG PREISTAFEL: NR 15/1565 WIRD FÜR DIE LTAV VON KASSEL BEN "/>
    <x v="2"/>
    <s v="Zeitkarte"/>
    <s v="Monat"/>
    <x v="0"/>
    <x v="0"/>
    <x v="7"/>
    <x v="36"/>
  </r>
  <r>
    <n v="60443"/>
    <n v="60"/>
    <s v="BAHNBUSVERKEHR      "/>
    <n v="443"/>
    <s v="ABO-MON B/S"/>
    <s v=" "/>
    <s v=" "/>
    <s v="UMWELTSCHUTZ-ABONNEMENT-MONATSKA RTE BUS/SCHIENE FUER ZUSCHLAGFREIE Z UEGE ---TGA/TGB--- WIRD FÜR DIE LTAV VON KASSEL BENÖTIGT  "/>
    <x v="2"/>
    <s v="Zeitkarte"/>
    <s v="Monat"/>
    <x v="0"/>
    <x v="0"/>
    <x v="7"/>
    <x v="36"/>
  </r>
  <r>
    <n v="60444"/>
    <n v="60"/>
    <s v="BAHNBUSVERKEHR      "/>
    <n v="444"/>
    <s v="ABO-MON B/S"/>
    <s v=" "/>
    <s v=" "/>
    <s v="UMWELTSCHUTZ-ABONNEMENT-MONATSKA RTE BUS/SCHIENE FUER ZUSCHLAGFREIE Z UEGE ---TGA/TGB--- WIRD FÜR DIE LTAV VON KASSEL BENÖTIGT  "/>
    <x v="2"/>
    <s v="Zeitkarte"/>
    <s v="Monat"/>
    <x v="0"/>
    <x v="0"/>
    <x v="7"/>
    <x v="36"/>
  </r>
  <r>
    <n v="60445"/>
    <n v="60"/>
    <s v="BAHNBUSVERKEHR      "/>
    <n v="445"/>
    <s v="ABO-MON B/S"/>
    <s v=" "/>
    <s v=" "/>
    <s v="UMWELTSCHUTZ-ABONNEMENT-MONATSKA RTE BUS/SCHIENE FUER ZUSCHLAGFREIE Z UEGE ---TGA/TGB--- WIRD FÜR DIE LTAV VON KASSEL BENÖTIGT  "/>
    <x v="2"/>
    <s v="Zeitkarte"/>
    <s v="Monat"/>
    <x v="0"/>
    <x v="0"/>
    <x v="7"/>
    <x v="36"/>
  </r>
  <r>
    <n v="60446"/>
    <n v="60"/>
    <s v="BAHNBUSVERKEHR      "/>
    <n v="446"/>
    <s v="ABO-MON B/S"/>
    <s v=" "/>
    <s v=" "/>
    <s v="UMWELTSCHUTZ-ABONNEMENT-MONATSKA RTE BUS/SCHIENE FUER ZUSCHLAGFREIE Z UEGE ---TGA/TGB--- WIRD FÜR DIE LTAV VON KASSEL BENÖTIGT  "/>
    <x v="2"/>
    <s v="Zeitkarte"/>
    <s v="Monat"/>
    <x v="0"/>
    <x v="0"/>
    <x v="7"/>
    <x v="36"/>
  </r>
  <r>
    <n v="60447"/>
    <n v="60"/>
    <s v="BAHNBUSVERKEHR      "/>
    <n v="447"/>
    <s v="ABO-MON B/S"/>
    <s v=" "/>
    <s v=" "/>
    <s v="UMWELTSCHUTZ-ABONNEMENT-MONATSKA RTE BUS/SCHIENE FUER ZUSCHLAGFREIE Z UEGE ---TGA/TGB--- WIRD FÜR DIE LTAV VON KASSEL BENÖTIGT  "/>
    <x v="2"/>
    <s v="Zeitkarte"/>
    <s v="Monat"/>
    <x v="0"/>
    <x v="0"/>
    <x v="7"/>
    <x v="36"/>
  </r>
  <r>
    <n v="60226"/>
    <n v="60"/>
    <s v="BAHNBUSVERKEHR      "/>
    <n v="226"/>
    <s v="ABO-MON BUS"/>
    <s v=" "/>
    <s v=" "/>
    <s v="UMWELTSCHUTZ-ABONNEMENT-MONATSKA RTE BUS (UEBERTRAGBAR)      "/>
    <x v="2"/>
    <s v="Zeitkarte"/>
    <s v=" "/>
    <x v="0"/>
    <x v="0"/>
    <x v="1"/>
    <x v="38"/>
  </r>
  <r>
    <n v="60450"/>
    <n v="60"/>
    <s v="BAHNBUSVERKEHR      "/>
    <n v="450"/>
    <s v="ABO-MON BUS"/>
    <s v=" "/>
    <s v=" "/>
    <s v="UMWELTSCHUTZ-ABONNEMENT-MONATSKA RTE BUS      "/>
    <x v="2"/>
    <s v="Zeitkarte"/>
    <s v="Monat"/>
    <x v="0"/>
    <x v="0"/>
    <x v="1"/>
    <x v="39"/>
  </r>
  <r>
    <n v="1452"/>
    <n v="1"/>
    <s v="BINNENVERKEHR       "/>
    <n v="452"/>
    <s v="ABO-NACHBELASTUNG NV"/>
    <s v=" "/>
    <s v=" "/>
    <s v="UMWELTSCHUTZ-ABONNEMENT NACHBELASTUNG ZU ABO-KARTEN SCHI ENE DIE NACHBELASTUNG ERFOLGT DURCH FREIE PREISEINGABE   "/>
    <x v="2"/>
    <s v="Zeitkarte"/>
    <s v=" "/>
    <x v="0"/>
    <x v="0"/>
    <x v="7"/>
    <x v="40"/>
  </r>
  <r>
    <n v="102248"/>
    <n v="102"/>
    <s v="BINNENVERKEHR       "/>
    <n v="248"/>
    <s v="AZUBI T SACHSEN DIG."/>
    <n v="16"/>
    <s v="AzubiTicket Sachsen"/>
    <s v="AZUBI-MONATSKARTEN FUER ZUSCHL AGFREIE ZUEGE, DIGITAL VERBUND:MDV+VMS+VVO+ZVON  VERRECHNUNGS- UND BASISGATTUNG IDENTISCH TGA/TGB SELBSTZAHLER"/>
    <x v="12"/>
    <s v="Zeitkarte"/>
    <s v="Monat"/>
    <x v="0"/>
    <x v="0"/>
    <x v="4"/>
    <x v="26"/>
  </r>
  <r>
    <n v="102249"/>
    <n v="102"/>
    <s v="BINNENVERKEHR       "/>
    <n v="249"/>
    <s v="AZUBI T SACHSEN DIG."/>
    <n v="16"/>
    <s v="AzubiTicket Sachsen"/>
    <s v="AZUBI-MONATSKARTEN FUER ZUSCHL AGFREIE ZUEGE, DIGITAL VERBUND:MDV+VVO+ZVON  VERRECHNUNGS- UND BASISGATTUNG IDENTISCH TGA/TGB SELBSTZAHLER"/>
    <x v="12"/>
    <s v="Zeitkarte"/>
    <s v="Monat"/>
    <x v="0"/>
    <x v="0"/>
    <x v="4"/>
    <x v="41"/>
  </r>
  <r>
    <n v="102332"/>
    <n v="102"/>
    <s v="BINNENVERKEHR       "/>
    <n v="332"/>
    <s v="AZUBI T SACHSEN DIG."/>
    <n v="16"/>
    <s v="AzubiTicket Sachsen"/>
    <s v="AZUBI-MONATSKARTEN FUER ZUSCHL AGFREIE ZUEGE, DIGITAL VERBUND:VVO  VERRECHNUNGS- UND BASISGATTUNG IDENTISCH TGA/TGB SELBSTZAHLER"/>
    <x v="12"/>
    <s v="Zeitkarte"/>
    <s v="Monat"/>
    <x v="0"/>
    <x v="0"/>
    <x v="4"/>
    <x v="42"/>
  </r>
  <r>
    <n v="3393"/>
    <n v="3"/>
    <s v="NAHVERKEHR          "/>
    <n v="393"/>
    <s v="10ER TAGESTICKET"/>
    <n v="14"/>
    <s v="10er TagesTicket"/>
    <s v=" 10ER TAGESKARTE INNERHALB VON 30 TAGEN AUF GEW. STRECKE  EINFACHE FAHRT   "/>
    <x v="11"/>
    <s v="Mehrfahrten"/>
    <s v=" "/>
    <x v="1"/>
    <x v="1"/>
    <x v="6"/>
    <x v="37"/>
  </r>
  <r>
    <n v="3395"/>
    <n v="3"/>
    <s v="NAHVERKEHR          "/>
    <n v="395"/>
    <s v="10ER TAGESTICKET"/>
    <n v="14"/>
    <s v="10er TagesTicket"/>
    <s v="MEHRTAGESKARTE TEST 10ER TAGESKARTE INNERHALB VON 30 TAGEN AUF GEW. STRECKE  HIN-UND RÜCKFAHRT   "/>
    <x v="11"/>
    <s v="Mehrfahrten"/>
    <s v=" "/>
    <x v="1"/>
    <x v="1"/>
    <x v="6"/>
    <x v="37"/>
  </r>
  <r>
    <n v="1396"/>
    <n v="1"/>
    <s v="BINNENVERKEHR       "/>
    <n v="396"/>
    <s v="10ER TAGES-TICKET"/>
    <n v="14"/>
    <s v="10er TagesTicket"/>
    <s v="10ER TAGES-TICKET GEHÖRT ZU V/G 3/397 3/396 DUMMY-GATTUNG FÜR BLUE-ITS     "/>
    <x v="11"/>
    <s v="Mehrfahrten"/>
    <s v=" "/>
    <x v="1"/>
    <x v="1"/>
    <x v="6"/>
    <x v="37"/>
  </r>
  <r>
    <n v="3232"/>
    <n v="3"/>
    <s v="NAHVERKEHR          "/>
    <n v="232"/>
    <s v="BAYERWALD-TICKET"/>
    <n v="122"/>
    <s v="Bayerwald-Ticket"/>
    <s v="BAYERWALD-TICKET "/>
    <x v="6"/>
    <s v="Tageskarte"/>
    <s v="Tag"/>
    <x v="2"/>
    <x v="2"/>
    <x v="6"/>
    <x v="20"/>
  </r>
  <r>
    <n v="4232"/>
    <n v="4"/>
    <s v="NAHVERKEHR          "/>
    <n v="232"/>
    <s v="BAYERWALD-TICKET"/>
    <n v="122"/>
    <s v="Bayerwald-Ticket"/>
    <s v="BAYERWALD-TICKET   GEHÖRT ZU 3/232"/>
    <x v="6"/>
    <s v="Tageskarte"/>
    <s v="Tag"/>
    <x v="2"/>
    <x v="2"/>
    <x v="6"/>
    <x v="20"/>
  </r>
  <r>
    <n v="102336"/>
    <n v="102"/>
    <s v="BINNENVERKEHR       "/>
    <n v="336"/>
    <s v="AZUBI T SACHSEN DIG."/>
    <n v="16"/>
    <s v="AzubiTicket Sachsen"/>
    <s v="AZUBI-MONATSKARTEN FUER ZUSCHL AGFREIE ZUEGE, DIGITAL VERBUND:VVO+MDV  VERRECHNUNGS- UND BASISGATTUNG IDENTISCH TGA/TGB SELBSTZAHLER"/>
    <x v="12"/>
    <s v="Zeitkarte"/>
    <s v="Monat"/>
    <x v="0"/>
    <x v="0"/>
    <x v="4"/>
    <x v="43"/>
  </r>
  <r>
    <n v="102348"/>
    <n v="102"/>
    <s v="BINNENVERKEHR       "/>
    <n v="348"/>
    <s v="AZUBI T SACHSEN DIG."/>
    <n v="16"/>
    <s v="AzubiTicket Sachsen"/>
    <s v="AZUBI-MONATSKARTEN FUER ZUSCHL AGFREIE ZUEGE,DIGITAL VERBUND:VVO+ZVON+VMS  VERRECHNUNGS- UND BASISGATTUNG IDENTISCH TGA/TGB SELBSTZAHLER"/>
    <x v="12"/>
    <s v="Zeitkarte"/>
    <s v="Monat"/>
    <x v="0"/>
    <x v="0"/>
    <x v="4"/>
    <x v="44"/>
  </r>
  <r>
    <n v="102399"/>
    <n v="102"/>
    <s v="BINNENVERKEHR       "/>
    <n v="399"/>
    <s v="AZUBI T SACHSEN DIG."/>
    <n v="16"/>
    <s v="AzubiTicket Sachsen"/>
    <s v="AZUBI-MONATSKARTEN FUER ZUSCHL AGFREIE ZUEGE,DIGITAL VERBUND:VVO+ZVON+VMS+MDV  VERRECHNUNGS- UND BASISGATTUNG IDENTISCH TGA/TGB SELBSTZAHLER"/>
    <x v="12"/>
    <s v="Zeitkarte"/>
    <s v="Monat"/>
    <x v="0"/>
    <x v="0"/>
    <x v="4"/>
    <x v="45"/>
  </r>
  <r>
    <n v="3278"/>
    <n v="3"/>
    <s v="NAHVERKEHR          "/>
    <n v="278"/>
    <s v="BAYERWALD-TICKET"/>
    <n v="122"/>
    <s v="Bayerwald-Ticket"/>
    <s v="BAYERWALD-TICKET PEP-Angebot   GEHÖRT ZU 3/232"/>
    <x v="6"/>
    <s v="Tageskarte"/>
    <s v="Tag"/>
    <x v="2"/>
    <x v="2"/>
    <x v="6"/>
    <x v="20"/>
  </r>
  <r>
    <n v="3086"/>
    <n v="3"/>
    <s v="NAHVERKEHR          "/>
    <n v="86"/>
    <s v="BERNSTEINT RÜG MINI"/>
    <n v="142"/>
    <s v="Bernsteinticket "/>
    <s v="NUR MT ACHTUNG KALENDER!!!      "/>
    <x v="13"/>
    <s v="Haustarif"/>
    <s v=" "/>
    <x v="2"/>
    <x v="2"/>
    <x v="6"/>
    <x v="46"/>
  </r>
  <r>
    <n v="102438"/>
    <n v="102"/>
    <s v="BINNENVERKEHR       "/>
    <n v="438"/>
    <s v="AZUBI T SACHSEN DIG."/>
    <n v="16"/>
    <s v="AzubiTicket Sachsen"/>
    <s v="AZUBI-MONATSKARTEN FUER ZUSCHL AGFREIE ZUEGE,DIGITAL VERBUND:VVO+MDV+VMS+ZVON+VVV  VERRECHNUNGS- UND BASISGATTUNG IDENTISCH TGA/TGB SELBSTZAHLER"/>
    <x v="12"/>
    <s v="Zeitkarte"/>
    <s v="Monat"/>
    <x v="0"/>
    <x v="0"/>
    <x v="4"/>
    <x v="47"/>
  </r>
  <r>
    <n v="102439"/>
    <n v="102"/>
    <s v="BINNENVERKEHR       "/>
    <n v="439"/>
    <s v="AZUBI T SACHSEN DIG."/>
    <n v="16"/>
    <s v="AzubiTicket Sachsen"/>
    <s v="AZUBI-MONATSKARTEN FUER ZUSCHL AGFREIE ZUEGE, DIGITAL VERBUND:VVO+VMS  VERRECHNUNGS- UND BASISGATTUNG IDENTISCH TGA/TGB SELBSTZAHLER"/>
    <x v="12"/>
    <s v="Zeitkarte"/>
    <s v="Monat"/>
    <x v="0"/>
    <x v="0"/>
    <x v="4"/>
    <x v="48"/>
  </r>
  <r>
    <n v="102458"/>
    <n v="102"/>
    <s v="BINNENVERKEHR       "/>
    <n v="458"/>
    <s v="AZUBI T SACHSEN DIG."/>
    <n v="16"/>
    <s v="AzubiTicket Sachsen"/>
    <s v="AZUBI-MONATSKARTEN FUER ZUSCHL AGFREIE ZUEGE,DIGITAL VERBUND:VVO+ZVON+MDV  VERRECHNUNGS- UND BASISGATTUNG IDENTISCH TGA/TGB SELBSTZAHLER"/>
    <x v="12"/>
    <s v="Zeitkarte"/>
    <s v="Monat"/>
    <x v="0"/>
    <x v="0"/>
    <x v="4"/>
    <x v="49"/>
  </r>
  <r>
    <n v="102462"/>
    <n v="102"/>
    <s v="BINNENVERKEHR       "/>
    <n v="462"/>
    <s v="AZUBI T SACHSEN DIG."/>
    <n v="16"/>
    <s v="AzubiTicket Sachsen"/>
    <s v="AZUBI-MONATSKARTEN FUER ZUSCHL AGFREIE ZUEGE,DIGITAL VERBUND:VVO+ZVON+VMS+VVV  VERRECHNUNGS- UND BASISGATTUNG IDENTISCH TGA/TGB SELBSTZAHLER"/>
    <x v="12"/>
    <s v="Zeitkarte"/>
    <s v="Monat"/>
    <x v="0"/>
    <x v="0"/>
    <x v="4"/>
    <x v="50"/>
  </r>
  <r>
    <n v="102484"/>
    <n v="102"/>
    <s v="BINNENVERKEHR       "/>
    <n v="484"/>
    <s v="AZUBI T SACHSEN DIG."/>
    <n v="16"/>
    <s v="AzubiTicket Sachsen"/>
    <s v="AZUBI-MONATSKARTEN FUER ZUSCHL AGFREIE ZUEGE,DIGITAL VERBUND:VVO+ZVON  VERRECHNUNGS- UND BASISGATTUNG IDENTISCH TGA/TGB SELBSTZAHLER"/>
    <x v="12"/>
    <s v="Zeitkarte"/>
    <s v="Monat"/>
    <x v="0"/>
    <x v="0"/>
    <x v="4"/>
    <x v="51"/>
  </r>
  <r>
    <n v="102485"/>
    <n v="102"/>
    <s v="BINNENVERKEHR       "/>
    <n v="485"/>
    <s v="AZUBI T SACHSEN DIG."/>
    <n v="16"/>
    <s v="AzubiTicket Sachsen"/>
    <s v="AZUBI-MONATSKARTEN FUER ZUSCHL AGFREIE ZUEGE,DIGITAL VERBUND:VVO+VMS+MDV  VERRECHNUNGS- UND BASISGATTUNG IDENTISCH TGA/TGB SELBSTZAHLER"/>
    <x v="12"/>
    <s v="Zeitkarte"/>
    <s v="Monat"/>
    <x v="0"/>
    <x v="0"/>
    <x v="4"/>
    <x v="52"/>
  </r>
  <r>
    <n v="102486"/>
    <n v="102"/>
    <s v="BINNENVERKEHR       "/>
    <n v="486"/>
    <s v="AZUBI T SACHSEN DIG."/>
    <n v="16"/>
    <s v="AzubiTicket Sachsen"/>
    <s v="AZUBI-MONATSKARTEN FUER ZUSCHL AGFREIE ZUEGE,DIGITAL VERBUND:VVO+VMS+VVV+MDV  VERRECHNUNGS- UND BASISGATTUNG IDENTISCH TGA/TGB SELBSTZAHLER"/>
    <x v="12"/>
    <s v="Zeitkarte"/>
    <s v="Monat"/>
    <x v="0"/>
    <x v="0"/>
    <x v="4"/>
    <x v="28"/>
  </r>
  <r>
    <n v="102489"/>
    <n v="102"/>
    <s v="BINNENVERKEHR       "/>
    <n v="489"/>
    <s v="AZUBI T SACHSEN DIG."/>
    <n v="16"/>
    <s v="AzubiTicket Sachsen"/>
    <s v="AZUBI-MONATSKARTEN FUER ZUSCHL AGFREIE ZUEGE,DIGITAL VERBUND:VVO+VMS+VVV  VERRECHNUNGS- UND BASISGATTUNG IDENTISCH TGA/TGB SELBSTZAHLER"/>
    <x v="12"/>
    <s v="Zeitkarte"/>
    <s v="Monat"/>
    <x v="0"/>
    <x v="0"/>
    <x v="4"/>
    <x v="53"/>
  </r>
  <r>
    <n v="102498"/>
    <n v="102"/>
    <s v="BINNENVERKEHR       "/>
    <n v="498"/>
    <s v="AZUBI T SACHSEN DIG."/>
    <n v="16"/>
    <s v="AzubiTicket Sachsen"/>
    <s v="AZUBI-MONATSKARTEN FUER ZUSCHL AGFREIE ZUEGE,DIGITAL VERBUND:VMS  VERRECHNUNGS- UND BASISGATTUNG IDENTISCH TGA/TGB SELBSTZAHLER"/>
    <x v="12"/>
    <s v="Zeitkarte"/>
    <s v="Monat"/>
    <x v="0"/>
    <x v="0"/>
    <x v="4"/>
    <x v="54"/>
  </r>
  <r>
    <n v="102499"/>
    <n v="102"/>
    <s v="BINNENVERKEHR       "/>
    <n v="499"/>
    <s v="AZUBI T SACHSEN DIG."/>
    <n v="16"/>
    <s v="AzubiTicket Sachsen"/>
    <s v="AZUBI-MONATSKARTEN FUER ZUSCHL AGFREIE ZUEGE,DIGITAL VERBUND:VMS+VVO  VERRECHNUNGS- UND BASISGATTUNG IDENTISCH TGA/TGB SELBSTZAHLER"/>
    <x v="12"/>
    <s v="Zeitkarte"/>
    <s v="Monat"/>
    <x v="0"/>
    <x v="0"/>
    <x v="4"/>
    <x v="55"/>
  </r>
  <r>
    <n v="90022"/>
    <n v="90"/>
    <s v="WALDBAHN            "/>
    <n v="22"/>
    <s v="10ER-TAGESTICKET"/>
    <n v="14"/>
    <s v="10er TagesTicket"/>
    <s v="  DUMMY FÜR FIRE     "/>
    <x v="11"/>
    <s v="Mehrfahrten"/>
    <s v=" "/>
    <x v="1"/>
    <x v="1"/>
    <x v="6"/>
    <x v="37"/>
  </r>
  <r>
    <n v="562841"/>
    <n v="562"/>
    <s v="ZU/AB.MAN.GESCH.VORF"/>
    <n v="841"/>
    <s v="Ab Ausg.Erst.FCC DTV"/>
    <s v=" "/>
    <s v=" "/>
    <s v=" "/>
    <x v="14"/>
    <s v="Abrechnung"/>
    <s v=" "/>
    <x v="1"/>
    <x v="1"/>
    <x v="9"/>
    <x v="56"/>
  </r>
  <r>
    <n v="562847"/>
    <n v="562"/>
    <s v="ZU/AB.MAN.GESCH.VORF"/>
    <n v="847"/>
    <s v="Ab Diff.Neud.FFC DTV"/>
    <s v=" "/>
    <s v=" "/>
    <s v=" "/>
    <x v="14"/>
    <s v="Abrechnung"/>
    <s v=" "/>
    <x v="1"/>
    <x v="1"/>
    <x v="9"/>
    <x v="57"/>
  </r>
  <r>
    <n v="562893"/>
    <n v="562"/>
    <s v="ZU/AB.MAN.GESCH.VORF"/>
    <n v="893"/>
    <s v="Ab PKL C(&lt;&gt;Verbünde)"/>
    <s v=" "/>
    <s v=" "/>
    <s v=" "/>
    <x v="14"/>
    <s v="Abrechnung"/>
    <s v=" "/>
    <x v="1"/>
    <x v="1"/>
    <x v="9"/>
    <x v="58"/>
  </r>
  <r>
    <n v="562848"/>
    <n v="562"/>
    <s v="ZU/AB.MAN.GESCH.VORF"/>
    <n v="848"/>
    <s v="Ab Reto.Erst.FFC DTV"/>
    <s v=" "/>
    <s v=" "/>
    <s v=" "/>
    <x v="14"/>
    <s v="Abrechnung"/>
    <s v=" "/>
    <x v="1"/>
    <x v="1"/>
    <x v="9"/>
    <x v="59"/>
  </r>
  <r>
    <n v="562853"/>
    <n v="562"/>
    <s v="ZU/AB.MAN.GESCH.VORF"/>
    <n v="853"/>
    <s v="Ab sons.Einn.SFZ DTV"/>
    <s v=" "/>
    <s v=" "/>
    <s v=" "/>
    <x v="14"/>
    <s v="Abrechnung"/>
    <s v=" "/>
    <x v="1"/>
    <x v="1"/>
    <x v="9"/>
    <x v="60"/>
  </r>
  <r>
    <n v="562869"/>
    <n v="562"/>
    <s v="ZU/AB.MAN.GESCH.VORF"/>
    <n v="869"/>
    <s v="Ab sonstige DTV"/>
    <s v=" "/>
    <s v=" "/>
    <s v=" "/>
    <x v="14"/>
    <s v="Abrechnung"/>
    <s v=" "/>
    <x v="1"/>
    <x v="1"/>
    <x v="9"/>
    <x v="61"/>
  </r>
  <r>
    <n v="1466"/>
    <n v="1"/>
    <s v="BINNENVERKEHR       "/>
    <n v="466"/>
    <s v="ABO-ERSTATTUNG NV"/>
    <s v=" "/>
    <s v=" "/>
    <s v="UMWELTSCHUTZ-ABONNEMENT ERSTATTUNG (NUR ABO-VERFAHREN KURS 90) DIE ERSTATTUNG ERFOLGT DURCH FREIE PREISEINGABE   "/>
    <x v="15"/>
    <s v="sonstige"/>
    <s v=" "/>
    <x v="1"/>
    <x v="1"/>
    <x v="7"/>
    <x v="62"/>
  </r>
  <r>
    <n v="1467"/>
    <n v="1"/>
    <s v="BINNENVERKEHR       "/>
    <n v="467"/>
    <s v="ABO-GUTSCH. NV SONST"/>
    <s v=" "/>
    <s v=" "/>
    <s v="UMWELTSCHUTZ-ABONNEMENT GUTSCHRIFT (NUR ABO-VERFAHREN KURS 90) DIE GUTSCHRIFT ERFOLGT DURCH FREIE PREISEINGABE   TGA/TGB"/>
    <x v="15"/>
    <s v="sonstige"/>
    <s v=" "/>
    <x v="1"/>
    <x v="1"/>
    <x v="7"/>
    <x v="63"/>
  </r>
  <r>
    <n v="102621"/>
    <n v="102"/>
    <s v="BINNENVERKEHR       "/>
    <n v="621"/>
    <s v="AZUBI T SACHSEN DIG."/>
    <n v="16"/>
    <s v="AzubiTicket Sachsen"/>
    <s v="AZUBI-MONATSKARTEN FUER ZUSCHL AGFREIE ZUEGE,DIGITAL VERBUND:VMS+MDV+VVV  VERRECHNUNGS- UND BASISGATTUNG IDENTISCH TGA/TGB SELBSTZAHLER"/>
    <x v="12"/>
    <s v="Zeitkarte"/>
    <s v="Monat"/>
    <x v="0"/>
    <x v="0"/>
    <x v="4"/>
    <x v="64"/>
  </r>
  <r>
    <n v="102641"/>
    <n v="102"/>
    <s v="BINNENVERKEHR       "/>
    <n v="641"/>
    <s v="AZUBI T SACHSEN DIG."/>
    <n v="16"/>
    <s v="AzubiTicket Sachsen"/>
    <s v="AZUBI-MONATSKARTEN FUER ZUSCHL AGFREIE ZUEGE,DIGITAL VERBUND:VMS+VVO+ZVON+MDV  VERRECHNUNGS- UND BASISGATTUNG IDENTISCH TGA/TGB SELBSTZAHLER"/>
    <x v="12"/>
    <s v="Zeitkarte"/>
    <s v="Monat"/>
    <x v="0"/>
    <x v="0"/>
    <x v="4"/>
    <x v="65"/>
  </r>
  <r>
    <n v="102642"/>
    <n v="102"/>
    <s v="BINNENVERKEHR       "/>
    <n v="642"/>
    <s v="AZUBI T SACHSEN DIG."/>
    <n v="16"/>
    <s v="AzubiTicket Sachsen"/>
    <s v="AZUBI-MONATSKARTEN FUER ZUSCHL AGFREIE ZUEGE,DIGITAL VERBUND:VMS+VVV+VVO+ZVON+MDV  VERRECHNUNGS- UND BASISGATTUNG IDENTISCH TGA/TGB SELBSTZAHLER"/>
    <x v="12"/>
    <s v="Zeitkarte"/>
    <s v="Monat"/>
    <x v="0"/>
    <x v="0"/>
    <x v="4"/>
    <x v="66"/>
  </r>
  <r>
    <n v="901125"/>
    <n v="901"/>
    <s v="DTV-Fernverkehr     "/>
    <n v="125"/>
    <s v="Aktionsangebote"/>
    <s v=" "/>
    <s v=" "/>
    <s v=" "/>
    <x v="16"/>
    <s v="DTV Abrechnung"/>
    <s v=" "/>
    <x v="4"/>
    <x v="4"/>
    <x v="10"/>
    <x v="43"/>
  </r>
  <r>
    <n v="1468"/>
    <n v="1"/>
    <s v="BINNENVERKEHR       "/>
    <n v="468"/>
    <s v="ABO-ZUSCHUSS"/>
    <s v=" "/>
    <s v=" "/>
    <s v="UMWELTSCHUTZ-ABONNEMENT VERRECHNUNG VON ZUSCHUESSEN ZU ABO-KARTEN NUR VERKEHR 01 AM 11.1.90 DURCH K 1013   TGA/TGB"/>
    <x v="15"/>
    <s v="sonstige"/>
    <s v=" "/>
    <x v="1"/>
    <x v="1"/>
    <x v="7"/>
    <x v="67"/>
  </r>
  <r>
    <n v="102688"/>
    <n v="102"/>
    <s v="BINNENVERKEHR       "/>
    <n v="688"/>
    <s v="AZUBI T SACHSEN DIG."/>
    <n v="16"/>
    <s v="AzubiTicket Sachsen"/>
    <s v="AZUBI-MONATSKARTEN FUER ZUSCHL AGFREIE ZUEGE,DIGITAL VERBUND:VMS+VVV  VERRECHNUNGS- UND BASISGATTUNG IDENTISCH TGA/TGB SELBSTZAHLER"/>
    <x v="12"/>
    <s v="Zeitkarte"/>
    <s v="Monat"/>
    <x v="0"/>
    <x v="0"/>
    <x v="4"/>
    <x v="68"/>
  </r>
  <r>
    <n v="102704"/>
    <n v="102"/>
    <s v="BINNENVERKEHR       "/>
    <n v="704"/>
    <s v="AZUBI T SACHSEN DIG."/>
    <n v="16"/>
    <s v="AzubiTicket Sachsen"/>
    <s v="AZUBI-MONATSKARTEN FUER ZUSCHL AGFREIE ZUEGE,DIGITAL VERBUND:VMS+MDV+VVO  VERRECHNUNGS- UND BASISGATTUNG IDENTISCH TGA/TGB SELBSTZAHLER"/>
    <x v="12"/>
    <s v="Zeitkarte"/>
    <s v="Monat"/>
    <x v="0"/>
    <x v="0"/>
    <x v="4"/>
    <x v="69"/>
  </r>
  <r>
    <n v="102710"/>
    <n v="102"/>
    <s v="BINNENVERKEHR       "/>
    <n v="710"/>
    <s v="AZUBI T SACHSEN DIG."/>
    <n v="16"/>
    <s v="AzubiTicket Sachsen"/>
    <s v="AZUBI-MONATSKARTEN FUER ZUSCHL AGFREIE ZUEGE,DIGITAL VERBUND:VMS+VVO+ZVON+VVV  VERRECHNUNGS- UND BASISGATTUNG IDENTISCH TGA/TGB SELBSTZAHLER"/>
    <x v="12"/>
    <s v="Zeitkarte"/>
    <s v="Monat"/>
    <x v="0"/>
    <x v="0"/>
    <x v="4"/>
    <x v="70"/>
  </r>
  <r>
    <n v="102711"/>
    <n v="102"/>
    <s v="BINNENVERKEHR       "/>
    <n v="711"/>
    <s v="AZUBI T SACHSEN DIG."/>
    <n v="16"/>
    <s v="AzubiTicket Sachsen"/>
    <s v="AZUBI-MONATSKARTEN FUER ZUSCHL AGFREIE ZUEGE,DIGITAL VERBUND:VMS+MDV  VERRECHNUNGS- UND BASISGATTUNG IDENTISCH TGA/TGB SELBSTZAHLER"/>
    <x v="12"/>
    <s v="Zeitkarte"/>
    <s v="Monat"/>
    <x v="0"/>
    <x v="0"/>
    <x v="4"/>
    <x v="71"/>
  </r>
  <r>
    <n v="102712"/>
    <n v="102"/>
    <s v="BINNENVERKEHR       "/>
    <n v="712"/>
    <s v="AZUBI T SACHSEN DIG."/>
    <n v="16"/>
    <s v="AzubiTicket Sachsen"/>
    <s v="AZUBI-MONATSKARTEN FUER ZUSCHL AGFREIE ZUEGE,DIGITAL VERBUND:VMS+VVO+VVV  VERRECHNUNGS- UND BASISGATTUNG IDENTISCH TGA/TGB SELBSTZAHLER"/>
    <x v="12"/>
    <s v="Zeitkarte"/>
    <s v="Monat"/>
    <x v="0"/>
    <x v="0"/>
    <x v="4"/>
    <x v="72"/>
  </r>
  <r>
    <n v="1947"/>
    <n v="1"/>
    <s v="BINNENVERKEHR       "/>
    <n v="947"/>
    <s v="WSB EINFACHE FAHRT"/>
    <s v=" "/>
    <s v=" "/>
    <s v="DPT + VERBUND WÜRZBURG  NUR AUTOMATEN     "/>
    <x v="17"/>
    <s v="Regeltarif"/>
    <s v=" "/>
    <x v="5"/>
    <x v="5"/>
    <x v="7"/>
    <x v="73"/>
  </r>
  <r>
    <n v="1948"/>
    <n v="1"/>
    <s v="BINNENVERKEHR       "/>
    <n v="948"/>
    <s v="WSB HIN- &amp; RÜCKFAHRT"/>
    <s v=" "/>
    <s v=" "/>
    <s v="DPT + VERBUND WÜRZBURG  NUR AUTOMATEN     "/>
    <x v="17"/>
    <s v="Regeltarif"/>
    <s v=" "/>
    <x v="5"/>
    <x v="5"/>
    <x v="7"/>
    <x v="74"/>
  </r>
  <r>
    <n v="102719"/>
    <n v="102"/>
    <s v="BINNENVERKEHR       "/>
    <n v="719"/>
    <s v="AZUBI T SACHSEN DIG."/>
    <n v="16"/>
    <s v="AzubiTicket Sachsen"/>
    <s v="AZUBI-MONATSKARTEN FUER ZUSCHL AGFREIE ZUEGE,DIGITAL VERBUND:VMS+VVV+VVO+ZVON  VERRECHNUNGS- UND BASISGATTUNG IDENTISCH TGA/TGB SELBSTZAHLER"/>
    <x v="12"/>
    <s v="Zeitkarte"/>
    <s v="Monat"/>
    <x v="0"/>
    <x v="0"/>
    <x v="4"/>
    <x v="75"/>
  </r>
  <r>
    <n v="302197"/>
    <n v="302"/>
    <s v="REGIONALVERKEHR     "/>
    <n v="197"/>
    <s v="AKTION-FREIFAHRT"/>
    <s v=" "/>
    <s v=" "/>
    <s v="DB AKTION FREIFAHRT FÜR DIE 2.KL FÜR DIVERSE GEWINNSPIELE SOLL ES EIN SAMMELANGEBOT ZUR EINLÖSUNG VON FREIFAHRTEN GEBEN.    "/>
    <x v="18"/>
    <s v="aktion"/>
    <s v=" "/>
    <x v="1"/>
    <x v="1"/>
    <x v="11"/>
    <x v="76"/>
  </r>
  <r>
    <n v="102265"/>
    <n v="102"/>
    <s v="BINNENVERKEHR       "/>
    <n v="265"/>
    <s v="AKTIONSGAT. REL.-BEZ"/>
    <s v=" "/>
    <s v=" "/>
    <s v="GATTUNG ZUR REALISIERUNG KURZ- FRISTIGER ANGEBOTE; RELATIONSBEZ VERKAUF ÜBER VERKAUFSANWEISUNG     "/>
    <x v="18"/>
    <s v="sonstige"/>
    <s v=" "/>
    <x v="1"/>
    <x v="1"/>
    <x v="4"/>
    <x v="77"/>
  </r>
  <r>
    <n v="2307"/>
    <n v="2"/>
    <s v="FERNVERKEHR         "/>
    <n v="307"/>
    <s v="JB25 SALE F"/>
    <s v=" "/>
    <s v=" "/>
    <s v="VORL. SALES BC 25 MIT  ELEKTR. BESTELLSCHEIN FINAL     "/>
    <x v="19"/>
    <s v="BahnCard 25"/>
    <s v=" "/>
    <x v="6"/>
    <x v="6"/>
    <x v="10"/>
    <x v="78"/>
  </r>
  <r>
    <n v="3087"/>
    <n v="3"/>
    <s v="NAHVERKEHR          "/>
    <n v="87"/>
    <s v="BERNSTEINT.EINZ. PEP"/>
    <n v="142"/>
    <s v="Bernsteinticket "/>
    <s v=" BAHNHOFSGRUPPE 215 PEP-GATTUNG     "/>
    <x v="13"/>
    <s v="Haustarif"/>
    <s v=" "/>
    <x v="2"/>
    <x v="2"/>
    <x v="6"/>
    <x v="79"/>
  </r>
  <r>
    <n v="3089"/>
    <n v="3"/>
    <s v="NAHVERKEHR          "/>
    <n v="89"/>
    <s v="BERNSTEINT.MINIG.PEP"/>
    <n v="142"/>
    <s v="Bernsteinticket "/>
    <s v=" BAHNHOFSGRUPPE 215 PEP-GATTUNG     "/>
    <x v="13"/>
    <s v="Haustarif"/>
    <s v=" "/>
    <x v="2"/>
    <x v="2"/>
    <x v="6"/>
    <x v="46"/>
  </r>
  <r>
    <n v="102004"/>
    <n v="102"/>
    <s v="BINNENVERKEHR       "/>
    <n v="4"/>
    <s v="BAYERN-T.4 P PROMO"/>
    <n v="2"/>
    <s v="Bayern-Ticket"/>
    <s v="BAYERN-TICKET 4 PERSONEN PROMO ARTIKEL: 4087 FERTIGGEDRUCKTE FAHRAUSWEISE     BEVE GATTUNG"/>
    <x v="9"/>
    <s v="Länderticket"/>
    <s v=" "/>
    <x v="3"/>
    <x v="3"/>
    <x v="6"/>
    <x v="24"/>
  </r>
  <r>
    <n v="102003"/>
    <n v="102"/>
    <s v="BINNENVERKEHR       "/>
    <n v="3"/>
    <s v="BAYERN-T.4 P TF"/>
    <n v="2"/>
    <s v="Bayern-Ticket"/>
    <s v="BAYERN-TICKET 4 PERSONEN TF ARTIKEL: 4090 FERTIGGEDRUCKTE FAHRAUSWEISE     BEVE GATTUNG"/>
    <x v="9"/>
    <s v="Länderticket"/>
    <s v=" "/>
    <x v="3"/>
    <x v="3"/>
    <x v="6"/>
    <x v="24"/>
  </r>
  <r>
    <n v="102108"/>
    <n v="102"/>
    <s v="BINNENVERKEHR       "/>
    <n v="108"/>
    <s v="BAYERN-T.4 P TF"/>
    <n v="2"/>
    <s v="Bayern-Ticket"/>
    <s v="BAYERN-TICKET 4 PERSONEN TF ARTIKEL: 4551      BEVE GATTUNG"/>
    <x v="9"/>
    <s v="Länderticket"/>
    <s v=" "/>
    <x v="3"/>
    <x v="3"/>
    <x v="6"/>
    <x v="24"/>
  </r>
  <r>
    <n v="102153"/>
    <n v="102"/>
    <s v="BINNENVERKEHR       "/>
    <n v="153"/>
    <s v="BAYERN-T.5 P PROMO"/>
    <n v="2"/>
    <s v="Bayern-Ticket"/>
    <s v="BAYERN-TICKET 5 PERSONEN PROMO ARTIKEL: 4040 BAYERN-TICKET 5 PERSONEN PBV ARTIKEL: 4906 PREIS 51.00_    BEVE GATTUNG"/>
    <x v="9"/>
    <s v="Länderticket"/>
    <s v=" "/>
    <x v="3"/>
    <x v="3"/>
    <x v="6"/>
    <x v="24"/>
  </r>
  <r>
    <n v="102264"/>
    <n v="102"/>
    <s v="BINNENVERKEHR       "/>
    <n v="264"/>
    <s v="AKTIONSGAT. REL.-LOS"/>
    <s v=" "/>
    <s v=" "/>
    <s v="GATTUNG ZUR REALISIERUNG KURZ- FRISTIGER ANGEBOTE; RELATIONSLOS VERKAUF ÜBER VERKAUFSANWEISUNG     "/>
    <x v="18"/>
    <s v="sonstige"/>
    <s v=" "/>
    <x v="1"/>
    <x v="1"/>
    <x v="4"/>
    <x v="80"/>
  </r>
  <r>
    <n v="1425"/>
    <n v="1"/>
    <s v="BINNENVERKEHR       "/>
    <n v="425"/>
    <s v="AUSGL.SCHUELZEIT.B/S"/>
    <s v=" "/>
    <s v=" "/>
    <s v="AUSGLEICHSZAHLUNGEN FUER SCHUELE RZEITKARTEN BUS/SCHIENE DER SCHULPFLICHTIGEN KINDER VON DB-B EDIENSTETEN    "/>
    <x v="15"/>
    <s v="sonstige"/>
    <s v=" "/>
    <x v="1"/>
    <x v="1"/>
    <x v="7"/>
    <x v="81"/>
  </r>
  <r>
    <n v="310169"/>
    <n v="310"/>
    <s v="WECHSELVERKEHR DB/NE"/>
    <n v="169"/>
    <s v="BAHN.BONUS FREIFAHRT"/>
    <n v="200"/>
    <s v="heutiger Flexpreis (zukünft. Normalpreis), einfache Fahrt sowie Hin-/Rückfahrt"/>
    <s v="BAHN.BONUS FREIFAHRT - NE - EINFACHE FAHRT -      "/>
    <x v="20"/>
    <s v="bahn.bonus"/>
    <s v=" "/>
    <x v="1"/>
    <x v="1"/>
    <x v="12"/>
    <x v="82"/>
  </r>
  <r>
    <n v="310170"/>
    <n v="310"/>
    <s v="WECHSELVERKEHR DB/NE"/>
    <n v="170"/>
    <s v="BAHN.BONUS FREIFAHRT"/>
    <n v="200"/>
    <s v="heutiger Flexpreis (zukünft. Normalpreis), einfache Fahrt sowie Hin-/Rückfahrt"/>
    <s v="BAHN.BONUS FREIFAHRT - NE - HIN. UND RÜCKFAHRT -      "/>
    <x v="20"/>
    <s v="bahn.bonus"/>
    <s v=" "/>
    <x v="1"/>
    <x v="1"/>
    <x v="12"/>
    <x v="82"/>
  </r>
  <r>
    <n v="310218"/>
    <n v="310"/>
    <s v="WECHSELVERKEHR DB/NE"/>
    <n v="218"/>
    <s v="BAHN.BONUS FREIFAHRT"/>
    <n v="200"/>
    <s v="heutiger Flexpreis (zukünft. Normalpreis), einfache Fahrt sowie Hin-/Rückfahrt"/>
    <s v="BAHN.BONUS FREIFAHRT E PRODUKTKATEGORIE: C (NE) NULLPREIS     "/>
    <x v="20"/>
    <s v="bahn.bonus"/>
    <s v=" "/>
    <x v="1"/>
    <x v="1"/>
    <x v="12"/>
    <x v="82"/>
  </r>
  <r>
    <n v="102156"/>
    <n v="102"/>
    <s v="BINNENVERKEHR       "/>
    <n v="156"/>
    <s v="BAYERN-T.NACHT 1P.PR"/>
    <n v="3"/>
    <s v="Bayern-Ticket Nacht"/>
    <s v="BAYERN-TICKET 1 PERSON PROMO ARTIKEL: 4043      BEVE GATTUNG"/>
    <x v="9"/>
    <s v="Länderticket"/>
    <s v=" "/>
    <x v="3"/>
    <x v="3"/>
    <x v="6"/>
    <x v="28"/>
  </r>
  <r>
    <n v="102160"/>
    <n v="102"/>
    <s v="BINNENVERKEHR       "/>
    <n v="160"/>
    <s v="BAYERN-T.NACHT 1P.TF"/>
    <n v="3"/>
    <s v="Bayern-Ticket Nacht"/>
    <s v="BAYERN-TICKET NACHT 1.PERS. TF ARTIKEL: 4047      BEVE GATTUNG"/>
    <x v="9"/>
    <s v="Länderticket"/>
    <s v=" "/>
    <x v="3"/>
    <x v="3"/>
    <x v="6"/>
    <x v="28"/>
  </r>
  <r>
    <n v="102159"/>
    <n v="102"/>
    <s v="BINNENVERKEHR       "/>
    <n v="159"/>
    <s v="BAYERN-T.NACHT 5P.TF"/>
    <n v="3"/>
    <s v="Bayern-Ticket Nacht"/>
    <s v="BAYERN-TICKET NACHT 5.PERS. TF ARTIKEL: 4046      BEVE GATTUNG"/>
    <x v="9"/>
    <s v="Länderticket"/>
    <s v=" "/>
    <x v="3"/>
    <x v="3"/>
    <x v="6"/>
    <x v="28"/>
  </r>
  <r>
    <n v="500251"/>
    <n v="500"/>
    <s v="TCV-ZUGANG          "/>
    <n v="251"/>
    <s v="BAYERNTICKET"/>
    <n v="2"/>
    <s v="Bayern-Ticket"/>
    <s v=" "/>
    <x v="9"/>
    <s v="Länderticket"/>
    <s v=" "/>
    <x v="3"/>
    <x v="3"/>
    <x v="6"/>
    <x v="24"/>
  </r>
  <r>
    <n v="102722"/>
    <n v="102"/>
    <s v="BINNENVERKEHR       "/>
    <n v="722"/>
    <s v="AZUBI T SACHSEN DIG."/>
    <n v="16"/>
    <s v="AzubiTicket Sachsen"/>
    <s v="AZUBI-MONATSKARTEN FUER ZUSCHL AGFREIE ZUEGE,DIGITAL VERBUND:VMS+VVO+ZVON  VERRECHNUNGS- UND BASISGATTUNG IDENTISCH TGA/TGB SELBSTZAHLER"/>
    <x v="12"/>
    <s v="Zeitkarte"/>
    <s v="Monat"/>
    <x v="0"/>
    <x v="0"/>
    <x v="4"/>
    <x v="83"/>
  </r>
  <r>
    <n v="102723"/>
    <n v="102"/>
    <s v="BINNENVERKEHR       "/>
    <n v="723"/>
    <s v="AZUBI T SACHSEN DIG."/>
    <n v="16"/>
    <s v="AzubiTicket Sachsen"/>
    <s v="AZUBI-MONATSKARTEN FUER ZUSCHL AGFREIE ZUEGE,DIGITAL VERBUND:VMS+VVV+VVO+MDV  VERRECHNUNGS- UND BASISGATTUNG IDENTISCH TGA/TGB SELBSTZAHLER"/>
    <x v="12"/>
    <s v="Zeitkarte"/>
    <s v="Monat"/>
    <x v="0"/>
    <x v="0"/>
    <x v="4"/>
    <x v="84"/>
  </r>
  <r>
    <n v="560373"/>
    <n v="560"/>
    <s v="ERFASSUNG - NEU -   "/>
    <n v="373"/>
    <s v="BAYERNTICKET"/>
    <n v="2"/>
    <s v="Bayern-Ticket"/>
    <s v=" "/>
    <x v="9"/>
    <s v="Länderticket"/>
    <s v=" "/>
    <x v="3"/>
    <x v="3"/>
    <x v="6"/>
    <x v="24"/>
  </r>
  <r>
    <n v="102740"/>
    <n v="102"/>
    <s v="BINNENVERKEHR       "/>
    <n v="740"/>
    <s v="AZUBI T SACHSEN DIG."/>
    <n v="16"/>
    <s v="AzubiTicket Sachsen"/>
    <s v="AZUBI-MONATSKARTEN FUER ZUSCHL AGFREIE ZUEGE,DIGITAL VERBUND:ZVON  VERRECHNUNGS- UND BASISGATTUNG IDENTISCH TGA/TGB SELBSTZAHLER"/>
    <x v="12"/>
    <s v="Zeitkarte"/>
    <s v="Monat"/>
    <x v="0"/>
    <x v="0"/>
    <x v="4"/>
    <x v="85"/>
  </r>
  <r>
    <n v="3077"/>
    <n v="3"/>
    <s v="NAHVERKEHR          "/>
    <n v="77"/>
    <s v="BERNSTEIN-T.RÜG MINI"/>
    <n v="142"/>
    <s v="Bernsteinticket "/>
    <s v="NUR NVS ACHTUNG KALENDER!!! GKMV     "/>
    <x v="13"/>
    <s v="Haustarif"/>
    <s v=" "/>
    <x v="2"/>
    <x v="2"/>
    <x v="6"/>
    <x v="46"/>
  </r>
  <r>
    <n v="310219"/>
    <n v="310"/>
    <s v="WECHSELVERKEHR DB/NE"/>
    <n v="219"/>
    <s v="BAHN.BONUS FREIFAHRT"/>
    <n v="200"/>
    <s v="heutiger Flexpreis (zukünft. Normalpreis), einfache Fahrt sowie Hin-/Rückfahrt"/>
    <s v="BAHN.BONUS FREIFAHRT H/R PRODUKTKATEGORIE: C (NE) NULLPREIS     "/>
    <x v="20"/>
    <s v="bahn.bonus"/>
    <s v=" "/>
    <x v="1"/>
    <x v="1"/>
    <x v="12"/>
    <x v="82"/>
  </r>
  <r>
    <n v="3180"/>
    <n v="3"/>
    <s v="NAHVERKEHR          "/>
    <n v="180"/>
    <s v="BAYERN-HOPPER"/>
    <n v="19"/>
    <s v="Bayern-Hopper"/>
    <s v="HOPPER-TICKET BAYERN AUTOMATENVERKAUF+ INTERNET+MT TINA-ANGEBOT FP 14,20 EURO    "/>
    <x v="21"/>
    <s v="aktion"/>
    <s v=" "/>
    <x v="1"/>
    <x v="1"/>
    <x v="6"/>
    <x v="86"/>
  </r>
  <r>
    <n v="561373"/>
    <n v="561"/>
    <s v="ERFASSUNG - NEU - AP"/>
    <n v="373"/>
    <s v="BAYERNTICKET"/>
    <s v=" "/>
    <s v=" "/>
    <s v=" "/>
    <x v="9"/>
    <s v="Länderticket"/>
    <s v=" "/>
    <x v="3"/>
    <x v="3"/>
    <x v="6"/>
    <x v="24"/>
  </r>
  <r>
    <n v="750440"/>
    <n v="750"/>
    <s v="WTV-ZENTR.ERFASSUNG "/>
    <n v="440"/>
    <s v="BayernTicket"/>
    <n v="2"/>
    <s v="Bayern-Ticket"/>
    <s v=" "/>
    <x v="9"/>
    <s v="Länderticket"/>
    <s v=" "/>
    <x v="3"/>
    <x v="3"/>
    <x v="6"/>
    <x v="24"/>
  </r>
  <r>
    <n v="757440"/>
    <n v="757"/>
    <s v="AVV-ZENTR.ERFASSUNG "/>
    <n v="440"/>
    <s v="BayernTicket"/>
    <n v="2"/>
    <s v="Bayern-Ticket"/>
    <s v=" "/>
    <x v="9"/>
    <s v="Länderticket"/>
    <s v=" "/>
    <x v="3"/>
    <x v="3"/>
    <x v="6"/>
    <x v="24"/>
  </r>
  <r>
    <n v="3170"/>
    <n v="3"/>
    <s v="NAHVERKEHR          "/>
    <n v="170"/>
    <s v="BAYERN-TICKET"/>
    <n v="2"/>
    <s v="Bayern-Ticket"/>
    <s v="BAYERN-TICKET (PEP)  QDL-LOGIK     "/>
    <x v="9"/>
    <s v="Länderticket"/>
    <s v=" "/>
    <x v="3"/>
    <x v="3"/>
    <x v="6"/>
    <x v="24"/>
  </r>
  <r>
    <n v="500252"/>
    <n v="500"/>
    <s v="TCV-ZUGANG          "/>
    <n v="252"/>
    <s v="BAYERNTICKET 2.-5.P"/>
    <n v="2"/>
    <s v="Bayern-Ticket"/>
    <s v=" "/>
    <x v="9"/>
    <s v="Länderticket"/>
    <s v=" "/>
    <x v="3"/>
    <x v="3"/>
    <x v="6"/>
    <x v="24"/>
  </r>
  <r>
    <n v="3181"/>
    <n v="3"/>
    <s v="NAHVERKEHR          "/>
    <n v="181"/>
    <s v="BAYERN-HOPPER"/>
    <n v="19"/>
    <s v="Bayern-Hopper"/>
    <s v="HOPPER-TICKET BAYERN PERSONALBEDIENTER VERKAUF PEP ANGEBOT FP 16,20 EURO    "/>
    <x v="21"/>
    <s v="aktion"/>
    <s v=" "/>
    <x v="1"/>
    <x v="1"/>
    <x v="6"/>
    <x v="86"/>
  </r>
  <r>
    <n v="310181"/>
    <n v="310"/>
    <s v="WECHSELVERKEHR DB/NE"/>
    <n v="181"/>
    <s v="BAYERN-HOPPER__NE"/>
    <n v="19"/>
    <s v="Bayern-Hopper"/>
    <s v="NE  HOPPER-TICKET BAYERN PERSONALBEDIENTER VERKAUF PEP ANGEBOT FP 15,60 EURO    "/>
    <x v="21"/>
    <s v="aktion"/>
    <s v=" "/>
    <x v="1"/>
    <x v="1"/>
    <x v="12"/>
    <x v="87"/>
  </r>
  <r>
    <n v="90009"/>
    <n v="90"/>
    <s v="WALDBAHN            "/>
    <n v="9"/>
    <s v="BUNDESWEHR URL.EINF."/>
    <s v=" "/>
    <s v=" "/>
    <s v="  DUMMY FÜR FIRE     "/>
    <x v="22"/>
    <s v="sonstige"/>
    <s v=" "/>
    <x v="1"/>
    <x v="1"/>
    <x v="13"/>
    <x v="88"/>
  </r>
  <r>
    <n v="90010"/>
    <n v="90"/>
    <s v="WALDBAHN            "/>
    <n v="10"/>
    <s v="BUNDESWEHR URL.H&amp;R"/>
    <s v=" "/>
    <s v=" "/>
    <s v="  DUMMY FÜR FIRE     "/>
    <x v="22"/>
    <s v="sonstige"/>
    <s v=" "/>
    <x v="1"/>
    <x v="1"/>
    <x v="13"/>
    <x v="35"/>
  </r>
  <r>
    <n v="302941"/>
    <n v="302"/>
    <s v="REGIONALVERKEHR     "/>
    <n v="941"/>
    <s v="BUNDESWEHR-TICKET C"/>
    <s v=" "/>
    <s v=" "/>
    <s v="BUNDESWEHR-TICKET  PK C SPEZIALEINSTIEG ÜBER ETOKEN.  NRW-TARIF, LTN UND LTBW    "/>
    <x v="22"/>
    <s v="sonstige"/>
    <s v=" "/>
    <x v="1"/>
    <x v="1"/>
    <x v="11"/>
    <x v="89"/>
  </r>
  <r>
    <n v="500751"/>
    <n v="500"/>
    <s v="TCV-ZUGANG"/>
    <n v="751"/>
    <s v="CD_REGIONet_Ticket"/>
    <s v=" "/>
    <s v=" "/>
    <s v=" "/>
    <x v="0"/>
    <s v="Ausl. Angebote"/>
    <s v=" "/>
    <x v="1"/>
    <x v="1"/>
    <x v="0"/>
    <x v="21"/>
  </r>
  <r>
    <n v="3171"/>
    <n v="3"/>
    <s v="NAHVERKEHR          "/>
    <n v="171"/>
    <s v="BAYERN-TICKET NACHT"/>
    <n v="3"/>
    <s v="Bayern-Ticket Nacht"/>
    <s v="BAYERN-TICKET NACHT 1.+ 2. KLASSE QDL-LOGIK     "/>
    <x v="9"/>
    <s v="Länderticket"/>
    <s v=" "/>
    <x v="3"/>
    <x v="3"/>
    <x v="6"/>
    <x v="28"/>
  </r>
  <r>
    <n v="500752"/>
    <n v="500"/>
    <s v="TCV-ZUGANG"/>
    <n v="752"/>
    <s v="CD_Sone+DB - Ticket"/>
    <s v=" "/>
    <s v=" "/>
    <s v=" "/>
    <x v="0"/>
    <s v="Ausl. Angebote"/>
    <s v=" "/>
    <x v="1"/>
    <x v="1"/>
    <x v="0"/>
    <x v="21"/>
  </r>
  <r>
    <n v="3350"/>
    <n v="3"/>
    <s v="NAHVERKEHR          "/>
    <n v="350"/>
    <s v="CORPORATE SPEZIAL 50"/>
    <s v=" "/>
    <s v=" "/>
    <s v="CORPORATE SPEZIAL 50 - PK C WACKER CHEMIE - BMIS-PFLICHT +ADDITIV 52/350 (GKVV)  PEP-GROSSKUNDE   "/>
    <x v="4"/>
    <s v="Großkunde"/>
    <s v=" "/>
    <x v="1"/>
    <x v="1"/>
    <x v="6"/>
    <x v="90"/>
  </r>
  <r>
    <n v="4087"/>
    <n v="4"/>
    <s v="NAHVERKEHR          "/>
    <n v="87"/>
    <s v="BERNSTEINTICKET 1 P"/>
    <n v="142"/>
    <s v="Bernsteinticket "/>
    <s v="BERNSTEINTICKET EINZELPERSON    GEH\RT ZU V/G 3/87 "/>
    <x v="13"/>
    <s v="Haustarif"/>
    <s v=" "/>
    <x v="2"/>
    <x v="2"/>
    <x v="6"/>
    <x v="79"/>
  </r>
  <r>
    <n v="3176"/>
    <n v="3"/>
    <s v="NAHVERKEHR          "/>
    <n v="176"/>
    <s v="BAYERN-TICKET NACHT"/>
    <n v="3"/>
    <s v="Bayern-Ticket Nacht"/>
    <s v="BAYERN-TICKET NACHT (FIN)  1-5 PERSONEN (GKMV)     "/>
    <x v="9"/>
    <s v="Länderticket"/>
    <s v=" "/>
    <x v="3"/>
    <x v="3"/>
    <x v="6"/>
    <x v="28"/>
  </r>
  <r>
    <n v="4089"/>
    <n v="4"/>
    <s v="NAHVERKEHR          "/>
    <n v="89"/>
    <s v="BERNSTEINTICKET MIGR"/>
    <n v="142"/>
    <s v="Bernsteinticket "/>
    <s v=" "/>
    <x v="13"/>
    <s v="Haustarif"/>
    <s v=" "/>
    <x v="2"/>
    <x v="2"/>
    <x v="6"/>
    <x v="46"/>
  </r>
  <r>
    <n v="3085"/>
    <n v="3"/>
    <s v="NAHVERKEHR          "/>
    <n v="85"/>
    <s v="BERNSTEINTICKET RÜG"/>
    <n v="142"/>
    <s v="Bernsteinticket "/>
    <s v=" ACHTUNG KALENDER!!!GKKV      "/>
    <x v="13"/>
    <s v="Haustarif"/>
    <s v=" "/>
    <x v="2"/>
    <x v="2"/>
    <x v="6"/>
    <x v="79"/>
  </r>
  <r>
    <n v="180024"/>
    <n v="180"/>
    <s v="DTV Haustarif"/>
    <n v="24"/>
    <s v="BGL-Tagesticket Bus &amp; Bahn"/>
    <n v="124"/>
    <s v=" "/>
    <s v=" "/>
    <x v="8"/>
    <s v="Kombiticket"/>
    <s v=" "/>
    <x v="2"/>
    <x v="2"/>
    <x v="3"/>
    <x v="91"/>
  </r>
  <r>
    <n v="102742"/>
    <n v="102"/>
    <s v="BINNENVERKEHR       "/>
    <n v="742"/>
    <s v="AZUBI T SACHSEN DIG."/>
    <n v="16"/>
    <s v="AzubiTicket Sachsen"/>
    <s v="AZUBI-MONATSKARTEN FUER ZUSCHL AGFREIE ZUEGE,DIGITAL VERBUND:ZVON+VVO  VERRECHNUNGS- UND BASISGATTUNG IDENTISCH TGA/TGB SELBSTZAHLER"/>
    <x v="12"/>
    <s v="Zeitkarte"/>
    <s v="Monat"/>
    <x v="0"/>
    <x v="0"/>
    <x v="4"/>
    <x v="92"/>
  </r>
  <r>
    <n v="180004"/>
    <n v="180"/>
    <s v="DTV Haustarif"/>
    <n v="4"/>
    <s v="BOB-MVV-Ticket Gruppe"/>
    <n v="106"/>
    <s v="Oberland-MVV-Ticket"/>
    <s v="(2-5Personen)"/>
    <x v="23"/>
    <s v="aktion"/>
    <s v=" "/>
    <x v="2"/>
    <x v="2"/>
    <x v="3"/>
    <x v="93"/>
  </r>
  <r>
    <n v="302088"/>
    <n v="302"/>
    <s v="REGIONALVERKEHR     "/>
    <n v="88"/>
    <s v="DERTOUR INFOTOUR"/>
    <s v=" "/>
    <s v=" "/>
    <s v="DERTOUR INFO-TOUR PRODUKTKATEGORIE: C      "/>
    <x v="24"/>
    <s v="sonstige"/>
    <s v=" "/>
    <x v="1"/>
    <x v="1"/>
    <x v="11"/>
    <x v="94"/>
  </r>
  <r>
    <n v="302089"/>
    <n v="302"/>
    <s v="REGIONALVERKEHR     "/>
    <n v="89"/>
    <s v="DERTOUR INFOTOUR 100"/>
    <s v=" "/>
    <s v=" "/>
    <s v="DERTOUR INFO-TOUR 100% PRODUKTKATEGORIE: C      "/>
    <x v="24"/>
    <s v="sonstige"/>
    <s v=" "/>
    <x v="1"/>
    <x v="1"/>
    <x v="11"/>
    <x v="95"/>
  </r>
  <r>
    <n v="102743"/>
    <n v="102"/>
    <s v="BINNENVERKEHR       "/>
    <n v="743"/>
    <s v="AZUBI T SACHSEN DIG."/>
    <n v="16"/>
    <s v="AzubiTicket Sachsen"/>
    <s v="AZUBI-MONATSKARTEN FUER ZUSCHL AGFREIE ZUEGE,DIGITAL VERBUND:ZVON+VVO+VMS  VERRECHNUNGS- UND BASISGATTUNG IDENTISCH TGA/TGB SELBSTZAHLER"/>
    <x v="12"/>
    <s v="Zeitkarte"/>
    <s v="Monat"/>
    <x v="0"/>
    <x v="0"/>
    <x v="4"/>
    <x v="96"/>
  </r>
  <r>
    <n v="102748"/>
    <n v="102"/>
    <s v="BINNENVERKEHR       "/>
    <n v="748"/>
    <s v="AZUBI T SACHSEN DIG."/>
    <n v="16"/>
    <s v="AzubiTicket Sachsen"/>
    <s v="AZUBI-MONATSKARTEN FUER ZUSCHL AGFREIE ZUEGE,DIGITAL VERBÜNDE:    ZVON VVO VMS VVV SELBSTZAHLER VERRECHNUNGS- UND BASISGATTUNG IDENTISCH TGA/TGB"/>
    <x v="12"/>
    <s v="Zeitkarte"/>
    <s v="Monat"/>
    <x v="0"/>
    <x v="0"/>
    <x v="4"/>
    <x v="97"/>
  </r>
  <r>
    <n v="102749"/>
    <n v="102"/>
    <s v="BINNENVERKEHR       "/>
    <n v="749"/>
    <s v="AZUBI T SACHSEN DIG."/>
    <n v="16"/>
    <s v="AzubiTicket Sachsen"/>
    <s v="AZUBI-MONATSKARTEN FUER ZUSCHL AGFREIE ZUEGE,DIGITAL VERBÜNDE: ZVON VVO VMS VVV MDV SELBSTZAHLER VERRECHNUNGS- UND BASISGATTUNG IDENTISCH TGA/TGB"/>
    <x v="12"/>
    <s v="Zeitkarte"/>
    <s v="Monat"/>
    <x v="0"/>
    <x v="0"/>
    <x v="4"/>
    <x v="98"/>
  </r>
  <r>
    <n v="302095"/>
    <n v="302"/>
    <s v="REGIONALVERKEHR     "/>
    <n v="95"/>
    <s v="BB BAYERN 2. KLASSE"/>
    <s v=" "/>
    <s v=" "/>
    <s v="GEGENST]CK ZU BAYERN TICKET (PEP) QDL-LOGIK BAHNBONUS 0 EURO"/>
    <x v="20"/>
    <s v="Bahn.Bonus, DTV"/>
    <s v=" "/>
    <x v="3"/>
    <x v="3"/>
    <x v="6"/>
    <x v="24"/>
  </r>
  <r>
    <n v="302099"/>
    <n v="302"/>
    <s v="REGIONALVERKEHR     "/>
    <n v="99"/>
    <s v="BB MVP 2. KLASSE"/>
    <s v=" "/>
    <s v=" "/>
    <s v="MECKLENBURG-VORPOMMERN-TICKET QDL-LOGIK  BAHNBONUS    MVP 2. KLASSE 0 EURO GKKV FEIERTAGE H[NDISCH GEPFLEGT"/>
    <x v="20"/>
    <s v="Bahn.Bonus, DTV"/>
    <s v=" "/>
    <x v="3"/>
    <x v="3"/>
    <x v="6"/>
    <x v="99"/>
  </r>
  <r>
    <n v="302101"/>
    <n v="302"/>
    <s v="REGIONALVERKEHR     "/>
    <n v="101"/>
    <s v="BB RP+SL 2. KLASSE"/>
    <s v=" "/>
    <s v=" "/>
    <s v="RHEINLAND-PFALZ+SAARLAND-TICKET QDL-LOGIK      BAHNBONUS DATUMSFELD (FERIEN2015) ALS LITERAL VORHANDEN!!!! 01.08.-04.09.15 IN LDKV !!!! PEP-TICKET 0 EURO"/>
    <x v="20"/>
    <s v="Bahn.Bonus, DTV"/>
    <s v=" "/>
    <x v="3"/>
    <x v="3"/>
    <x v="14"/>
    <x v="100"/>
  </r>
  <r>
    <n v="302102"/>
    <n v="302"/>
    <s v="REGIONALVERKEHR     "/>
    <n v="102"/>
    <s v="BB SN+ST+TH 2.KLASSE"/>
    <s v=" "/>
    <s v=" "/>
    <s v="SACHSEN+SACHSEN-ANHALT+TH]RINGEN TICKET BAHNBONUS QDL-LOGIK 01.08.-04.09.15 IN LDKV !!!! DATUMSFELD (FERIEN2015) ALS LITERAL VORHANDEN PEP-TICKET  0 EURO"/>
    <x v="20"/>
    <s v="Bahn.Bonus, DTV"/>
    <s v=" "/>
    <x v="3"/>
    <x v="3"/>
    <x v="14"/>
    <x v="88"/>
  </r>
  <r>
    <n v="3007"/>
    <n v="3"/>
    <s v="NAHVERKEHR          "/>
    <n v="7"/>
    <s v="BLB-TAGEST.+SALZBURG"/>
    <n v="126"/>
    <s v=" "/>
    <s v="BERCHTESGADEN - SALZBURG FIN-GATTUNG GKMV GEHÖRT ZU GATTUNG 4/19!!!!!!!!!    "/>
    <x v="25"/>
    <s v="Haustarif"/>
    <s v=" "/>
    <x v="3"/>
    <x v="3"/>
    <x v="6"/>
    <x v="6"/>
  </r>
  <r>
    <n v="4019"/>
    <n v="4"/>
    <s v="NAHVERKEHR, Zebra"/>
    <n v="19"/>
    <s v="BLB-TAGESTI.+SALZB."/>
    <n v="126"/>
    <s v=" "/>
    <s v="BLB-TAGESTICKET PLUS SALZBURG GEHÖRT ZU V/G 3/7      "/>
    <x v="18"/>
    <s v="Tageskarte"/>
    <s v=" "/>
    <x v="3"/>
    <x v="3"/>
    <x v="6"/>
    <x v="6"/>
  </r>
  <r>
    <n v="3006"/>
    <n v="3"/>
    <s v="NAHVERKEHR          "/>
    <n v="6"/>
    <s v="BLB-TAGESTICKET"/>
    <n v="125"/>
    <s v=" "/>
    <s v="BERCHTESGADEN - FREILASSING FIN-GATTUNG  GEHÖRT ZU GATTUNG 4/18 !!!!!!!!!    "/>
    <x v="25"/>
    <s v="Haustarif"/>
    <s v=" "/>
    <x v="3"/>
    <x v="3"/>
    <x v="6"/>
    <x v="101"/>
  </r>
  <r>
    <n v="4018"/>
    <n v="4"/>
    <s v="NAHVERKEHR, Zebra"/>
    <n v="18"/>
    <s v="BLB-TAGESTICKET"/>
    <n v="125"/>
    <s v=" "/>
    <s v="BLB-TAGESTICKET GEHÖRT ZU V/G 3/6      "/>
    <x v="18"/>
    <s v="aktion"/>
    <s v=" "/>
    <x v="3"/>
    <x v="3"/>
    <x v="6"/>
    <x v="101"/>
  </r>
  <r>
    <n v="3376"/>
    <n v="3"/>
    <s v="NAHVERKEHR          "/>
    <n v="376"/>
    <s v="BOUZONVILLE-T.(FAM)"/>
    <n v="90"/>
    <s v="Bouzonville-Ticket"/>
    <s v="BOUZONVILLE-TICKET GILT AUF BESTIMMTE STRECKE ZWISC HEN DILLINGEN UND NIDALTDORF NUR MT GKKV   "/>
    <x v="18"/>
    <s v="NRT Aktion"/>
    <s v=" "/>
    <x v="3"/>
    <x v="3"/>
    <x v="6"/>
    <x v="102"/>
  </r>
  <r>
    <n v="302055"/>
    <n v="302"/>
    <s v="REGIONALVERKEHR     "/>
    <n v="55"/>
    <s v="DIENSTANTRITT BW"/>
    <s v=" "/>
    <s v=" "/>
    <s v="DIENSTANTRITT BW PRODUKTKATEGORIE: C      "/>
    <x v="22"/>
    <s v="sonstige"/>
    <s v=" "/>
    <x v="1"/>
    <x v="1"/>
    <x v="11"/>
    <x v="103"/>
  </r>
  <r>
    <n v="382914"/>
    <n v="382"/>
    <s v="PIA REGIO           "/>
    <n v="914"/>
    <s v="DRESDEN-WROCL. SP 1P"/>
    <n v="127"/>
    <s v="Dresden-Wroclaw-Spezial"/>
    <s v="NUR C VERKEHR 1. PERSON NUR H/R FESTPREIS 35,00 GEHÖRT ZU V/G 4/81!!!   "/>
    <x v="18"/>
    <s v="NRT Aktion"/>
    <s v=" "/>
    <x v="1"/>
    <x v="1"/>
    <x v="6"/>
    <x v="104"/>
  </r>
  <r>
    <n v="3375"/>
    <n v="3"/>
    <s v="NAHVERKEHR          "/>
    <n v="375"/>
    <s v="BOUZONVILLE-TICKET"/>
    <n v="90"/>
    <s v="Bouzonville-Ticket"/>
    <s v="BOUZONVILLE-TICKET GILT AUF BESTIMMTE STRECKE ZWISC HEN DILLINGEN UND NIDALTDORF NUR MT GKKV   "/>
    <x v="18"/>
    <s v="NRT Aktion"/>
    <s v=" "/>
    <x v="3"/>
    <x v="3"/>
    <x v="6"/>
    <x v="105"/>
  </r>
  <r>
    <n v="102144"/>
    <n v="102"/>
    <s v="BINNENVERKEHR       "/>
    <n v="144"/>
    <s v="BRAND.-BLN.-T.-NACHT"/>
    <n v="4"/>
    <s v="Brandenburg-Berlin-Ticket und Brandenburg-Berlin-Ticket Nacht"/>
    <s v="BRANDENBURG-BERLIN-TICKET-NACHT PERSONALBEDIENTER VERKAUF,  FP 27,00 EURO 2.KLASSE 50,00 EURO 1.KLASSE KALENDER!!!  "/>
    <x v="26"/>
    <s v="Länderticket"/>
    <s v=" "/>
    <x v="3"/>
    <x v="3"/>
    <x v="6"/>
    <x v="106"/>
  </r>
  <r>
    <n v="102145"/>
    <n v="102"/>
    <s v="BINNENVERKEHR       "/>
    <n v="145"/>
    <s v="BRAND.-BLN.-T.-NACHT"/>
    <n v="4"/>
    <s v="Brandenburg-Berlin-Ticket und Brandenburg-Berlin-Ticket Nacht"/>
    <s v="BRANDENBURG-BERLIN-TICKET-NACHT INTERNET  FP 25,00 EURO 2.KLASSE 48,00 EURO 1.KLASSE KALENDER!!!  "/>
    <x v="26"/>
    <s v="Länderticket"/>
    <s v=" "/>
    <x v="3"/>
    <x v="3"/>
    <x v="6"/>
    <x v="106"/>
  </r>
  <r>
    <n v="102146"/>
    <n v="102"/>
    <s v="BINNENVERKEHR       "/>
    <n v="146"/>
    <s v="BRAND.-BLN.-T.-NACHT"/>
    <n v="4"/>
    <s v="Brandenburg-Berlin-Ticket und Brandenburg-Berlin-Ticket Nacht"/>
    <s v="BRANDENBURG-BERLIN-TICKET-NACHT AUTOMATEN + MT  FP 25,00 EURO 2.KLASSE FP 48,00 EURO 1.KLASSE KALENDER!!!  "/>
    <x v="26"/>
    <s v="Länderticket"/>
    <s v=" "/>
    <x v="3"/>
    <x v="3"/>
    <x v="6"/>
    <x v="106"/>
  </r>
  <r>
    <n v="3517"/>
    <n v="3"/>
    <s v="NAHVERKEHR          "/>
    <n v="517"/>
    <s v="BRAND-BLN.-T.-NACHT"/>
    <n v="4"/>
    <s v="Brandenburg-Berlin-Ticket und Brandenburg-Berlin-Ticket Nacht"/>
    <s v="BRANDENBURG-BERLIN-TICKET NACHT GKKV PREISBILDUNG SEEON-LOGIK FÜR PBV  GATT. FÜR BUNDESLAND BB-B!!!!   "/>
    <x v="26"/>
    <s v="Länderticket"/>
    <s v=" "/>
    <x v="3"/>
    <x v="3"/>
    <x v="6"/>
    <x v="106"/>
  </r>
  <r>
    <n v="102147"/>
    <n v="102"/>
    <s v="BINNENVERKEHR       "/>
    <n v="147"/>
    <s v="BRAND-BLN-N-T.PROMO"/>
    <n v="4"/>
    <s v="Brandenburg-Berlin-Ticket und Brandenburg-Berlin-Ticket Nacht"/>
    <s v="BRANDENBURG-BERLIN-N.TICKET PROM ARTIKEL: 5359 PREIS: 18,- EURO     FVD-GATTUNG"/>
    <x v="26"/>
    <s v="Länderticket"/>
    <s v=" "/>
    <x v="3"/>
    <x v="3"/>
    <x v="6"/>
    <x v="107"/>
  </r>
  <r>
    <n v="102474"/>
    <n v="102"/>
    <s v="BINNENVERKEHR       "/>
    <n v="474"/>
    <s v="BRANDENB.B.-T.PROMO"/>
    <n v="4"/>
    <s v="Brandenburg-Berlin-Ticket und Brandenburg-Berlin-Ticket Nacht"/>
    <s v="BRANDENBURG-TICKET PROMO ARTIKEL: 4004      FVD-GATTUNG"/>
    <x v="26"/>
    <s v="Länderticket"/>
    <s v=" "/>
    <x v="3"/>
    <x v="3"/>
    <x v="6"/>
    <x v="107"/>
  </r>
  <r>
    <n v="1426"/>
    <n v="1"/>
    <s v="BINNENVERKEHR       "/>
    <n v="426"/>
    <s v="BRANDENB.-BERLIN-T."/>
    <n v="4"/>
    <s v="Brandenburg-Berlin-Ticket und Brandenburg-Berlin-Ticket Nacht"/>
    <s v="BRANDENBURG-TICKET AUTOMATEN + MT FP = 33,00 EURO    KALENDER!!!  "/>
    <x v="26"/>
    <s v="Länderticket"/>
    <s v=" "/>
    <x v="3"/>
    <x v="3"/>
    <x v="6"/>
    <x v="107"/>
  </r>
  <r>
    <n v="3513"/>
    <n v="3"/>
    <s v="NAHVERKEHR          "/>
    <n v="513"/>
    <s v="BRANDENB.-BERLIN-T."/>
    <n v="4"/>
    <s v="Brandenburg-Berlin-Ticket und Brandenburg-Berlin-Ticket Nacht"/>
    <s v="BRANDENBURG-BERLIN-TICKET GKKV PREISBILDUNG SEEON-LOGIK FÜR PBV  GATT. FÜR BUNDESLAND BB-B!!!!!!   "/>
    <x v="26"/>
    <s v="Länderticket"/>
    <s v=" "/>
    <x v="3"/>
    <x v="3"/>
    <x v="6"/>
    <x v="107"/>
  </r>
  <r>
    <n v="102120"/>
    <n v="102"/>
    <s v="BINNENVERKEHR       "/>
    <n v="120"/>
    <s v="BRANDENB.-BERLIN-T."/>
    <n v="4"/>
    <s v="Brandenburg-Berlin-Ticket und Brandenburg-Berlin-Ticket Nacht"/>
    <s v="BRANDENBURG-TICKET PERSONALBEDIENTER VERKAUF, BLANKO FP 35,00 EURO 2.KLASSE 58,00 EURO 1.KLASSE KALENDER!!!  "/>
    <x v="26"/>
    <s v="Länderticket"/>
    <s v=" "/>
    <x v="3"/>
    <x v="3"/>
    <x v="6"/>
    <x v="107"/>
  </r>
  <r>
    <n v="102121"/>
    <n v="102"/>
    <s v="BINNENVERKEHR       "/>
    <n v="121"/>
    <s v="BRANDENB.-BERLIN-T."/>
    <n v="4"/>
    <s v="Brandenburg-Berlin-Ticket und Brandenburg-Berlin-Ticket Nacht"/>
    <s v="BRANDENBURG-TICKET INTERNET FP: 33,00 EURO 2.KLASSE 56,00 EURO 1.KLASSE  KALENDER!!!  "/>
    <x v="26"/>
    <s v="Länderticket"/>
    <s v=" "/>
    <x v="3"/>
    <x v="3"/>
    <x v="6"/>
    <x v="107"/>
  </r>
  <r>
    <n v="560383"/>
    <n v="560"/>
    <s v="ERFASSUNG - NEU -   "/>
    <n v="383"/>
    <s v="BRANDENB.-BERLIN-TI."/>
    <n v="4"/>
    <s v="Brandenburg-Berlin-Ticket und Brandenburg-Berlin-Ticket Nacht"/>
    <s v=" "/>
    <x v="26"/>
    <s v="Länderticket"/>
    <s v=" "/>
    <x v="3"/>
    <x v="3"/>
    <x v="6"/>
    <x v="107"/>
  </r>
  <r>
    <n v="382915"/>
    <n v="382"/>
    <s v="PIA REGIO           "/>
    <n v="915"/>
    <s v="DRESDEN-WROCL. SP 2P"/>
    <n v="127"/>
    <s v="Dresden-Wroclaw-Spezial"/>
    <s v="NUR C VERKEHR 2. PERSONEN NUR H/R FESTPREIS 69,00 GEHÖRT ZU V/G 4/82!!!   "/>
    <x v="18"/>
    <s v="NRT Aktion"/>
    <s v=" "/>
    <x v="1"/>
    <x v="1"/>
    <x v="6"/>
    <x v="104"/>
  </r>
  <r>
    <n v="382916"/>
    <n v="382"/>
    <s v="PIA REGIO           "/>
    <n v="916"/>
    <s v="DRESDEN-WROCL. SP 3P"/>
    <n v="127"/>
    <s v="Dresden-Wroclaw-Spezial"/>
    <s v="NUR C VERKEHR 3. PERSONEN NUR H/R FESTPREIS 89,00 GEHÖRT ZU V/G 4/83!!!   "/>
    <x v="18"/>
    <s v="NRT Aktion"/>
    <s v=" "/>
    <x v="1"/>
    <x v="1"/>
    <x v="6"/>
    <x v="104"/>
  </r>
  <r>
    <n v="561383"/>
    <n v="561"/>
    <s v="ERFASSUNG - NEU - AP"/>
    <n v="383"/>
    <s v="BRANDENB.-BERLIN-TI."/>
    <n v="4"/>
    <s v="Brandenburg-Berlin-Ticket und Brandenburg-Berlin-Ticket Nacht"/>
    <s v=" "/>
    <x v="26"/>
    <s v="Länderticket"/>
    <s v=" "/>
    <x v="3"/>
    <x v="3"/>
    <x v="6"/>
    <x v="107"/>
  </r>
  <r>
    <n v="102620"/>
    <n v="102"/>
    <s v="BINNENVERKEHR       "/>
    <n v="620"/>
    <s v="BRANDENB-BERLIN T NA"/>
    <n v="4"/>
    <s v="Brandenburg-Berlin-Ticket und Brandenburg-Berlin-Ticket Nacht"/>
    <s v="BRANDENBURG-BERLIN-TICKET NACHT  FERTIGGEDRUCKETE FAHRSCHEINE MUSTER: 4073    "/>
    <x v="26"/>
    <s v="Länderticket"/>
    <s v=" "/>
    <x v="3"/>
    <x v="3"/>
    <x v="6"/>
    <x v="106"/>
  </r>
  <r>
    <n v="3910"/>
    <n v="3"/>
    <s v="NAHVERKEHR          "/>
    <n v="910"/>
    <s v="BRANDENBURG-TICKET"/>
    <n v="4"/>
    <s v="Brandenburg-Berlin-Ticket und Brandenburg-Berlin-Ticket Nacht"/>
    <s v=" FERTIGGEDRUCKTE FAHRSCHEINE      "/>
    <x v="26"/>
    <s v="Länderticket"/>
    <s v=" "/>
    <x v="3"/>
    <x v="3"/>
    <x v="6"/>
    <x v="107"/>
  </r>
  <r>
    <n v="752370"/>
    <n v="752"/>
    <s v="MVV-ZENTR.ERFASSUNG "/>
    <n v="370"/>
    <s v="BT (BB DB-Anteil)"/>
    <n v="2"/>
    <s v="Bayern-Ticket"/>
    <s v=" "/>
    <x v="9"/>
    <s v="Länderticket"/>
    <s v=" "/>
    <x v="3"/>
    <x v="3"/>
    <x v="6"/>
    <x v="24"/>
  </r>
  <r>
    <n v="752372"/>
    <n v="752"/>
    <s v="MVV-ZENTR.ERFASSUNG "/>
    <n v="372"/>
    <s v="BT (BB DB-Anteil)_ap"/>
    <n v="2"/>
    <s v="Bayern-Ticket"/>
    <s v=" "/>
    <x v="9"/>
    <s v="Länderticket"/>
    <s v=" "/>
    <x v="3"/>
    <x v="3"/>
    <x v="6"/>
    <x v="24"/>
  </r>
  <r>
    <n v="750441"/>
    <n v="750"/>
    <s v="WTV-ZENTR.ERFASSUNG "/>
    <n v="441"/>
    <s v="BT Nacht"/>
    <n v="3"/>
    <s v="Bayern-Ticket Nacht"/>
    <s v=" "/>
    <x v="9"/>
    <s v="Länderticket"/>
    <s v=" "/>
    <x v="3"/>
    <x v="3"/>
    <x v="6"/>
    <x v="28"/>
  </r>
  <r>
    <n v="757441"/>
    <n v="757"/>
    <s v="AVV-ZENTR.ERFASSUNG "/>
    <n v="441"/>
    <s v="BT Nacht"/>
    <n v="3"/>
    <s v="Bayern-Ticket Nacht"/>
    <s v=" "/>
    <x v="9"/>
    <s v="Länderticket"/>
    <s v=" "/>
    <x v="3"/>
    <x v="3"/>
    <x v="6"/>
    <x v="28"/>
  </r>
  <r>
    <n v="302514"/>
    <n v="302"/>
    <s v="REGIONALVERKEHR     "/>
    <n v="514"/>
    <s v="DB PARTNER SPEZIAL"/>
    <s v=" "/>
    <s v=" "/>
    <s v="ANGEBOT FÜR PARTNER MITTELS E-TOKEN IN VERPACKUNGEN KANN TICKET BEI BAHN.DE ERHALTEN  PREIS WIRD NICHT GEDRUCKT   "/>
    <x v="18"/>
    <s v="sonstige"/>
    <s v=" "/>
    <x v="3"/>
    <x v="3"/>
    <x v="11"/>
    <x v="108"/>
  </r>
  <r>
    <n v="4082"/>
    <n v="4"/>
    <s v="NAHVERKEHR, Zebra"/>
    <n v="82"/>
    <s v="DRESDEN-WROCLAW 2P"/>
    <n v="127"/>
    <s v="Dresden-Wroclaw-Spezial"/>
    <s v="     GEHÖRT ZU V/G 382/915  "/>
    <x v="18"/>
    <s v="NRT Aktion"/>
    <s v=" "/>
    <x v="3"/>
    <x v="3"/>
    <x v="6"/>
    <x v="104"/>
  </r>
  <r>
    <n v="4083"/>
    <n v="4"/>
    <s v="NAHVERKEHR, Zebra"/>
    <n v="83"/>
    <s v="DRESDEN-WROCLAW 3P"/>
    <n v="127"/>
    <s v="Dresden-Wroclaw-Spezial"/>
    <s v="     GEHÖRT ZU V/G 382/916  "/>
    <x v="18"/>
    <s v="NRT Aktion"/>
    <s v=" "/>
    <x v="3"/>
    <x v="3"/>
    <x v="6"/>
    <x v="104"/>
  </r>
  <r>
    <n v="382917"/>
    <n v="382"/>
    <s v="PIA REGIO           "/>
    <n v="917"/>
    <s v="DRESDEN-WROCL. SP 4P"/>
    <n v="127"/>
    <s v="Dresden-Wroclaw-Spezial"/>
    <s v="NUR C VERKEHR 4. PERSONEN NUR H/R FESTPREIS 94,00 GEHÖRT ZU V/G 4/84!!!   "/>
    <x v="18"/>
    <s v="NRT Aktion"/>
    <s v=" "/>
    <x v="1"/>
    <x v="1"/>
    <x v="6"/>
    <x v="104"/>
  </r>
  <r>
    <n v="382918"/>
    <n v="382"/>
    <s v="PIA REGIO           "/>
    <n v="918"/>
    <s v="DRESDEN-WROCL. SP 5P"/>
    <n v="127"/>
    <s v="Dresden-Wroclaw-Spezial"/>
    <s v="NUR C VERKEHR 5. PERSONEN NUR H/R FESTPREIS 99,00 GEHÖRT ZU V/G 4/85!!!   "/>
    <x v="18"/>
    <s v="NRT Aktion"/>
    <s v=" "/>
    <x v="1"/>
    <x v="1"/>
    <x v="6"/>
    <x v="104"/>
  </r>
  <r>
    <n v="102754"/>
    <n v="102"/>
    <s v="BINNENVERKEHR       "/>
    <n v="754"/>
    <s v="AZUBI T SACHSEN DIG."/>
    <n v="16"/>
    <s v="AzubiTicket Sachsen"/>
    <s v="AZUBI-MONATSKARTEN FUER ZUSCHL AGFREIE ZUEGE,DIGITAL VERBÜNDE:  ZVON VVO VMS MDV SELBSTZAHLER VERRECHNUNGS- UND BASISGATTUNG IDENTISCH TGA/TGB"/>
    <x v="12"/>
    <s v="Zeitkarte"/>
    <s v="Monat"/>
    <x v="0"/>
    <x v="0"/>
    <x v="4"/>
    <x v="109"/>
  </r>
  <r>
    <n v="102755"/>
    <n v="102"/>
    <s v="BINNENVERKEHR       "/>
    <n v="755"/>
    <s v="AZUBI T SACHSEN DIG."/>
    <n v="16"/>
    <s v="AzubiTicket Sachsen"/>
    <s v="AZUBI-MONATSKARTEN FUER ZUSCHL AGFREIE ZUEGE,DIGITAL SELBSTZAHLER VERRECHNUNGS- UND BASISGATTUNG IDENTISCH"/>
    <x v="12"/>
    <s v="Zeitkarte"/>
    <s v="Monat"/>
    <x v="0"/>
    <x v="0"/>
    <x v="4"/>
    <x v="110"/>
  </r>
  <r>
    <n v="102103"/>
    <n v="102"/>
    <s v="BINNENVERKEHR       "/>
    <n v="103"/>
    <s v="AZUBI TICKET SACHSEN"/>
    <n v="16"/>
    <s v="AzubiTicket Sachsen"/>
    <s v="AZUBI-MONATSKARTEN FUER ZUSCHL AGFREIE ZUEGE VERBUND:MDV  VERRECHNUNGS- UND BASISGATTUNG IDENTISCH TGA/TGB SELBSTZAHLER"/>
    <x v="12"/>
    <s v="Zeitkarte"/>
    <s v="Monat"/>
    <x v="0"/>
    <x v="0"/>
    <x v="4"/>
    <x v="10"/>
  </r>
  <r>
    <n v="102112"/>
    <n v="102"/>
    <s v="BINNENVERKEHR       "/>
    <n v="112"/>
    <s v="AZUBI TICKET SACHSEN"/>
    <n v="16"/>
    <s v="AzubiTicket Sachsen"/>
    <s v="AZUBI-MONATSKARTEN FUER ZUSCHL AGFREIE ZUEGE VERBUND:MDV+VVO  VERRECHNUNGS- UND BASISGATTUNG IDENTISCH TGA/TGB SELBSTZAHLER"/>
    <x v="12"/>
    <s v="Zeitkarte"/>
    <s v="Monat"/>
    <x v="0"/>
    <x v="0"/>
    <x v="4"/>
    <x v="111"/>
  </r>
  <r>
    <n v="102113"/>
    <n v="102"/>
    <s v="BINNENVERKEHR       "/>
    <n v="113"/>
    <s v="AZUBI TICKET SACHSEN"/>
    <n v="16"/>
    <s v="AzubiTicket Sachsen"/>
    <s v="AZUBI-MONATSKARTEN FUER ZUSCHL AGFREIE ZUEGE VERBUND:MDV+VMS+VVO  VERRECHNUNGS- UND BASISGATTUNG IDENTISCH TGA/TGB SELBSTZAHLER"/>
    <x v="12"/>
    <s v="Zeitkarte"/>
    <s v="Monat"/>
    <x v="0"/>
    <x v="0"/>
    <x v="4"/>
    <x v="23"/>
  </r>
  <r>
    <n v="102114"/>
    <n v="102"/>
    <s v="BINNENVERKEHR       "/>
    <n v="114"/>
    <s v="AZUBI TICKET SACHSEN"/>
    <n v="16"/>
    <s v="AzubiTicket Sachsen"/>
    <s v="AZUBI-MONATSKARTEN FUER ZUSCHL AGFREIE ZUEGE VERBUND:MDV+VMS+VVO+VVV  VERRECHNUNGS- UND BASISGATTUNG IDENTISCH TGA/TGB SELBSTZAHLER"/>
    <x v="12"/>
    <s v="Zeitkarte"/>
    <s v="Monat"/>
    <x v="0"/>
    <x v="0"/>
    <x v="4"/>
    <x v="29"/>
  </r>
  <r>
    <n v="102115"/>
    <n v="102"/>
    <s v="BINNENVERKEHR       "/>
    <n v="115"/>
    <s v="AZUBI TICKET SACHSEN"/>
    <n v="16"/>
    <s v="AzubiTicket Sachsen"/>
    <s v="AZUBI-MONATSKARTEN FUER ZUSCHL AGFREIE ZUEGE VERBUND:MDV+VMT+VVO+VVV+ZVON  VERRECHNUNGS- UND BASISGATTUNG IDENTISCH TGA/TGB SELBSTZAHLER"/>
    <x v="12"/>
    <s v="Zeitkarte"/>
    <s v="Monat"/>
    <x v="0"/>
    <x v="0"/>
    <x v="4"/>
    <x v="30"/>
  </r>
  <r>
    <n v="102116"/>
    <n v="102"/>
    <s v="BINNENVERKEHR       "/>
    <n v="116"/>
    <s v="AZUBI TICKET SACHSEN"/>
    <n v="16"/>
    <s v="AzubiTicket Sachsen"/>
    <s v="AZUBI-MONATSKARTEN FUER ZUSCHL AGFREIE ZUEGE VERBUND:MDV+VMS  VERRECHNUNGS- UND BASISGATTUNG IDENTISCH TGA/TGB SELBSTZAHLER"/>
    <x v="12"/>
    <s v="Zeitkarte"/>
    <s v="Monat"/>
    <x v="0"/>
    <x v="0"/>
    <x v="4"/>
    <x v="27"/>
  </r>
  <r>
    <n v="102117"/>
    <n v="102"/>
    <s v="BINNENVERKEHR       "/>
    <n v="117"/>
    <s v="AZUBI TICKET SACHSEN"/>
    <n v="16"/>
    <s v="AzubiTicket Sachsen"/>
    <s v="AZUBI-MONATSKARTEN FUER ZUSCHL AGFREIE ZUEGE VERBUND:MDV+VMS+VVV  VERRECHNUNGS- UND BASISGATTUNG IDENTISCH TGA/TGB SELBSTZAHLER"/>
    <x v="12"/>
    <s v="Zeitkarte"/>
    <s v="Monat"/>
    <x v="0"/>
    <x v="0"/>
    <x v="4"/>
    <x v="112"/>
  </r>
  <r>
    <n v="102118"/>
    <n v="102"/>
    <s v="BINNENVERKEHR       "/>
    <n v="118"/>
    <s v="AZUBI TICKET SACHSEN"/>
    <n v="16"/>
    <s v="AzubiTicket Sachsen"/>
    <s v="AZUBI-MONATSKARTEN FUER ZUSCHL AGFREIE ZUEGE VERBUND:MDV+VMS+VVO+ZVON  VERRECHNUNGS- UND BASISGATTUNG IDENTISCH TGA/TGB SELBSTZAHLER"/>
    <x v="12"/>
    <s v="Zeitkarte"/>
    <s v="Monat"/>
    <x v="0"/>
    <x v="0"/>
    <x v="4"/>
    <x v="26"/>
  </r>
  <r>
    <n v="102119"/>
    <n v="102"/>
    <s v="BINNENVERKEHR       "/>
    <n v="119"/>
    <s v="AZUBI TICKET SACHSEN"/>
    <n v="16"/>
    <s v="AzubiTicket Sachsen"/>
    <s v="AZUBI-MONATSKARTEN FUER ZUSCHL AGFREIE ZUEGE VERBUND:MDV+VVO+ZVON  VERRECHNUNGS- UND BASISGATTUNG IDENTISCH TGA/TGB SELBSTZAHLER"/>
    <x v="12"/>
    <s v="Zeitkarte"/>
    <s v="Monat"/>
    <x v="0"/>
    <x v="0"/>
    <x v="4"/>
    <x v="41"/>
  </r>
  <r>
    <n v="102123"/>
    <n v="102"/>
    <s v="BINNENVERKEHR       "/>
    <n v="123"/>
    <s v="AZUBI TICKET SACHSEN"/>
    <n v="16"/>
    <s v="AzubiTicket Sachsen"/>
    <s v="AZUBI-MONATSKARTEN FUER ZUSCHL AGFREIE ZUEGE VERBUND:VVO  VERRECHNUNGS- UND BASISGATTUNG IDENTISCH TGA/TGB SELBSTZAHLER"/>
    <x v="12"/>
    <s v="Zeitkarte"/>
    <s v="Monat"/>
    <x v="0"/>
    <x v="0"/>
    <x v="4"/>
    <x v="42"/>
  </r>
  <r>
    <n v="180501"/>
    <n v="180"/>
    <s v="DTV Haustarif"/>
    <n v="501"/>
    <s v="DTV Absetzung Dritte"/>
    <s v=" "/>
    <s v=" "/>
    <s v="DTV ABSETZUNG DRITTE"/>
    <x v="14"/>
    <s v="Abrechnung"/>
    <s v=" "/>
    <x v="1"/>
    <x v="1"/>
    <x v="3"/>
    <x v="113"/>
  </r>
  <r>
    <n v="180401"/>
    <n v="180"/>
    <s v="DTV Haustarif"/>
    <n v="401"/>
    <s v="DTV Zusetzung Dritte"/>
    <s v=" "/>
    <s v=" "/>
    <s v="DTV ZUSETZUNG DRITTE"/>
    <x v="14"/>
    <s v="Abrechnung"/>
    <s v=" "/>
    <x v="1"/>
    <x v="1"/>
    <x v="3"/>
    <x v="114"/>
  </r>
  <r>
    <n v="180003"/>
    <n v="180"/>
    <s v="DTV Haustarif"/>
    <n v="3"/>
    <s v="BOB-MVV-Ticket Single"/>
    <n v="106"/>
    <s v="Oberland-MVV-Ticket"/>
    <s v="(1 Person)"/>
    <x v="23"/>
    <s v="aktion"/>
    <s v=" "/>
    <x v="2"/>
    <x v="2"/>
    <x v="3"/>
    <x v="115"/>
  </r>
  <r>
    <n v="180016"/>
    <n v="180"/>
    <s v="DTV Haustarif"/>
    <n v="16"/>
    <s v="Chemnitz-Dresden-Bestpreis 3er Karte"/>
    <n v="112"/>
    <s v="Chemnitz-Dresden-Bestpreis"/>
    <s v="3er Karte"/>
    <x v="27"/>
    <s v="Mehrfahrten"/>
    <s v=" "/>
    <x v="2"/>
    <x v="2"/>
    <x v="3"/>
    <x v="116"/>
  </r>
  <r>
    <n v="180015"/>
    <n v="180"/>
    <s v="DTV Haustarif"/>
    <n v="15"/>
    <s v="Chemnitz-Dresden-Bestpreis Einzelfahrt"/>
    <n v="112"/>
    <s v="Chemnitz-Dresden-Bestpreis"/>
    <s v="Einzelfahrt"/>
    <x v="27"/>
    <s v="aktion"/>
    <s v=" "/>
    <x v="2"/>
    <x v="2"/>
    <x v="3"/>
    <x v="117"/>
  </r>
  <r>
    <n v="1170"/>
    <n v="1"/>
    <s v="BINNENVERKEHR       "/>
    <n v="170"/>
    <s v="DAUER SPR BW"/>
    <n v="102"/>
    <s v="Dauerhaufte Sitzplatzreservierung"/>
    <s v="ABRECHNUNGSGATTUNG RESI WEBSEITE FIN GATTUNG GKAV    "/>
    <x v="28"/>
    <s v="Reservierung"/>
    <s v=" "/>
    <x v="2"/>
    <x v="2"/>
    <x v="7"/>
    <x v="24"/>
  </r>
  <r>
    <n v="4084"/>
    <n v="4"/>
    <s v="NAHVERKEHR, Zebra"/>
    <n v="84"/>
    <s v="DRESDEN-WROCLAW 4P"/>
    <n v="127"/>
    <s v="Dresden-Wroclaw-Spezial"/>
    <s v="     GEHÖRT ZU V/G 382/917  "/>
    <x v="18"/>
    <s v="NRT Aktion"/>
    <s v=" "/>
    <x v="3"/>
    <x v="3"/>
    <x v="6"/>
    <x v="104"/>
  </r>
  <r>
    <n v="4085"/>
    <n v="4"/>
    <s v="NAHVERKEHR, Zebra"/>
    <n v="85"/>
    <s v="DRESDEN-WROCLAW 5P"/>
    <n v="127"/>
    <s v="Dresden-Wroclaw-Spezial"/>
    <s v="     GEHÖRT ZU V/G 382/918  "/>
    <x v="18"/>
    <s v="NRT Aktion"/>
    <s v=" "/>
    <x v="3"/>
    <x v="3"/>
    <x v="6"/>
    <x v="104"/>
  </r>
  <r>
    <n v="3074"/>
    <n v="3"/>
    <s v="NAHVERKEHR          "/>
    <n v="74"/>
    <s v="EGRONET-T PERSB. VK"/>
    <n v="25"/>
    <s v="EgroNet-Ticket"/>
    <s v="EGRONET-TICKET PERSONENBEDIENTER VERKAUF GKMV - FPEV     "/>
    <x v="18"/>
    <s v="aktion"/>
    <s v=" "/>
    <x v="3"/>
    <x v="3"/>
    <x v="6"/>
    <x v="118"/>
  </r>
  <r>
    <n v="3078"/>
    <n v="3"/>
    <s v="NAHVERKEHR          "/>
    <n v="78"/>
    <s v="EGRONET-TICKET"/>
    <n v="25"/>
    <s v="EgroNet-Ticket"/>
    <s v="EGRONET-TICKET  GKMV - FEPV     "/>
    <x v="18"/>
    <s v="aktion"/>
    <s v=" "/>
    <x v="3"/>
    <x v="3"/>
    <x v="6"/>
    <x v="118"/>
  </r>
  <r>
    <n v="3174"/>
    <n v="3"/>
    <s v="NAHVERKEHR          "/>
    <n v="174"/>
    <s v="EGRONET-TICKET"/>
    <n v="25"/>
    <s v="EgroNet-Ticket"/>
    <s v="EGRONET-TICKET  PEP     "/>
    <x v="18"/>
    <s v="aktion"/>
    <s v=" "/>
    <x v="3"/>
    <x v="3"/>
    <x v="6"/>
    <x v="118"/>
  </r>
  <r>
    <n v="3520"/>
    <n v="3"/>
    <s v="NAHVERKEHR          "/>
    <n v="520"/>
    <s v="FAHR &amp; SPAR SÜDPFALZ"/>
    <n v="27"/>
    <s v="Fahr&amp;Spar Südpfalz"/>
    <s v="FAHR&amp;SPAR SÜDPFALZ GKMV! GKKV! 15.12.19-12.12.2020     "/>
    <x v="18"/>
    <s v="aktion"/>
    <s v=" "/>
    <x v="3"/>
    <x v="3"/>
    <x v="6"/>
    <x v="119"/>
  </r>
  <r>
    <n v="3359"/>
    <n v="3"/>
    <s v="NAHVERKEHR          "/>
    <n v="359"/>
    <s v="FAHR&amp;SPAR SÜDPF 3-5P"/>
    <n v="27"/>
    <s v="Fahr&amp;Spar Südpfalz"/>
    <s v="FAHR&amp; SPAR SÜDPFALZ 3-5 PERSONEN PEP ANGEBOT TWE-DATEN HIN- UND RÜCKFAHRT ZWISCHEN KARL SRUHE HBF - NEUSTADT WSTR   "/>
    <x v="18"/>
    <s v="aktion"/>
    <s v=" "/>
    <x v="3"/>
    <x v="3"/>
    <x v="6"/>
    <x v="119"/>
  </r>
  <r>
    <n v="3357"/>
    <n v="3"/>
    <s v="NAHVERKEHR          "/>
    <n v="357"/>
    <s v="FAHR&amp;SPAR SÜDPFLZ 1P"/>
    <n v="27"/>
    <s v="Fahr&amp;Spar Südpfalz"/>
    <s v="FAHR&amp; SPAR SÜDPFALZ 1.PERSON PEP ANGEBOT TWE-DATEN HIN- UND RÜCKFAHRT ZWISCHEN KARL SRUHE HBF - NEUSTADT WSTR   "/>
    <x v="18"/>
    <s v="aktion"/>
    <s v=" "/>
    <x v="3"/>
    <x v="3"/>
    <x v="6"/>
    <x v="119"/>
  </r>
  <r>
    <n v="1176"/>
    <n v="1"/>
    <s v="BINNENVERKEHR       "/>
    <n v="176"/>
    <s v="DAUER SPR BY"/>
    <n v="102"/>
    <s v="Dauerhaufte Sitzplatzreservierung"/>
    <s v="ABRECHNUNGSGATTUNG RESI WEBSEITE FIN GATTUNG GKAV    "/>
    <x v="28"/>
    <s v="Reservierung"/>
    <s v=" "/>
    <x v="2"/>
    <x v="2"/>
    <x v="7"/>
    <x v="120"/>
  </r>
  <r>
    <n v="1175"/>
    <n v="1"/>
    <s v="BINNENVERKEHR       "/>
    <n v="175"/>
    <s v="DAUER SPR MITTE"/>
    <n v="102"/>
    <s v="Dauerhaufte Sitzplatzreservierung"/>
    <s v="ABRECHNUNGSGATTUNG RESI WEBSEITE FIN GATTUNG GKAV    "/>
    <x v="28"/>
    <s v="Reservierung"/>
    <s v=" "/>
    <x v="2"/>
    <x v="2"/>
    <x v="7"/>
    <x v="121"/>
  </r>
  <r>
    <n v="1174"/>
    <n v="1"/>
    <s v="BINNENVERKEHR       "/>
    <n v="174"/>
    <s v="DAUER SPR NO"/>
    <n v="102"/>
    <s v="Dauerhaufte Sitzplatzreservierung"/>
    <s v="ABRECHNUNGSGATTUNG RESI WEBSEITE FIN GATTUNG GKAV    "/>
    <x v="28"/>
    <s v="Reservierung"/>
    <s v=" "/>
    <x v="2"/>
    <x v="2"/>
    <x v="7"/>
    <x v="54"/>
  </r>
  <r>
    <n v="1172"/>
    <n v="1"/>
    <s v="BINNENVERKEHR       "/>
    <n v="172"/>
    <s v="DAUER SPR NRW"/>
    <n v="102"/>
    <s v="Dauerhaufte Sitzplatzreservierung"/>
    <s v="ABRECHNUNGSGATTUNG RESI WEBSEITE FIN GATTUNG GKAV    "/>
    <x v="28"/>
    <s v="Reservierung"/>
    <s v=" "/>
    <x v="2"/>
    <x v="2"/>
    <x v="7"/>
    <x v="53"/>
  </r>
  <r>
    <n v="1173"/>
    <n v="1"/>
    <s v="BINNENVERKEHR       "/>
    <n v="173"/>
    <s v="DAUER SPR NRW"/>
    <n v="102"/>
    <s v="Dauerhaufte Sitzplatzreservierung"/>
    <s v="ABRECHNUNGSGATTUNG RESI WEBSEITE FIN GATTUNG GKAV    "/>
    <x v="28"/>
    <s v="Reservierung"/>
    <s v=" "/>
    <x v="2"/>
    <x v="2"/>
    <x v="7"/>
    <x v="122"/>
  </r>
  <r>
    <n v="102125"/>
    <n v="102"/>
    <s v="BINNENVERKEHR       "/>
    <n v="125"/>
    <s v="AZUBI TICKET SACHSEN"/>
    <n v="16"/>
    <s v="AzubiTicket Sachsen"/>
    <s v="AZUBI-MONATSKARTEN FUER ZUSCHL AGFREIE ZUEGE VERBUND:VVO+MDV  VERRECHNUNGS- UND BASISGATTUNG IDENTISCH TGA/TGB SELBSTZAHLER"/>
    <x v="12"/>
    <s v="Zeitkarte"/>
    <s v="Monat"/>
    <x v="0"/>
    <x v="0"/>
    <x v="4"/>
    <x v="43"/>
  </r>
  <r>
    <n v="3358"/>
    <n v="3"/>
    <s v="NAHVERKEHR          "/>
    <n v="358"/>
    <s v="FAHR&amp;SPAR SÜDPFLZ 2P"/>
    <n v="27"/>
    <s v="Fahr&amp;Spar Südpfalz"/>
    <s v="FAHR&amp; SPAR SÜDPFALZ 2.PERSON PEP ANGEBOT TWE-DATEN HIN- UND RÜCKFAHRT ZWISCHEN KARL SRUHE HBF - NEUSTADT WSTR   "/>
    <x v="18"/>
    <s v="aktion"/>
    <s v=" "/>
    <x v="3"/>
    <x v="3"/>
    <x v="6"/>
    <x v="119"/>
  </r>
  <r>
    <n v="1171"/>
    <n v="1"/>
    <s v="BINNENVERKEHR       "/>
    <n v="171"/>
    <s v="DAUER SPR SO"/>
    <n v="102"/>
    <s v="Dauerhaufte Sitzplatzreservierung"/>
    <s v="ABRECHNUNGSGATTUNG RESI WEBSEITE FIN GATTUNG GKAV    "/>
    <x v="28"/>
    <s v="Reservierung"/>
    <s v=" "/>
    <x v="2"/>
    <x v="2"/>
    <x v="7"/>
    <x v="28"/>
  </r>
  <r>
    <n v="3128"/>
    <n v="3"/>
    <s v="NAHVERKEHR          "/>
    <n v="128"/>
    <s v="FAHRRADTAGESK.BAYERN"/>
    <n v="97"/>
    <s v="Fahrradtageskarte Bayern"/>
    <s v="GÜLTIG IN PRODUKTKATEGORIE C IN- NERHALB BAYERN      "/>
    <x v="29"/>
    <s v="Fahrrad"/>
    <s v=" "/>
    <x v="3"/>
    <x v="3"/>
    <x v="6"/>
    <x v="47"/>
  </r>
  <r>
    <n v="3065"/>
    <n v="3"/>
    <s v="NAHVERKEHR          "/>
    <n v="65"/>
    <s v="FRÜHJAHRSMESSEN"/>
    <s v=" "/>
    <s v=" "/>
    <s v="STUTTGARTER FRÜHJAHRSMESSEN EINTRITT MESSE INKL.FAHRT VVS 16.04.20 - 19.04.20 VORVERKAUF 7 TAGE DATUMSFELDER ALS DRUCKLAYOUT ÄNDERN  "/>
    <x v="8"/>
    <s v="Kombiticket"/>
    <s v=" "/>
    <x v="3"/>
    <x v="3"/>
    <x v="6"/>
    <x v="123"/>
  </r>
  <r>
    <n v="3066"/>
    <n v="3"/>
    <s v="NAHVERKEHR          "/>
    <n v="66"/>
    <s v="FRÜHJAHRSMESSEN FAM."/>
    <s v=" "/>
    <s v=" "/>
    <s v="STUTTGARTER FRÜHJAHRSMESSEN FÜR FAMILIE  16.04.-19.04.2020 EINTRITT MESSE INKL.FAHRT VVS VORVERKAUF 7 TAGE DATUMSFELDER ALS DRUCKLAYOUT ÄNDERN  "/>
    <x v="8"/>
    <s v="Kombiticket"/>
    <s v=" "/>
    <x v="3"/>
    <x v="3"/>
    <x v="6"/>
    <x v="124"/>
  </r>
  <r>
    <n v="3226"/>
    <n v="3"/>
    <s v="NAHVERKEHR          "/>
    <n v="226"/>
    <s v="GAP SOM.-T.CLASSIC E"/>
    <n v="36"/>
    <s v="Garmischer Sommer-Ticket (GST)"/>
    <s v="GARMISCHER SOMMER-TICKET CLASSIC ERWACHSENER INCL. BERGBAHN FÜR MT     "/>
    <x v="8"/>
    <s v="Kombiticket"/>
    <s v=" "/>
    <x v="3"/>
    <x v="3"/>
    <x v="6"/>
    <x v="55"/>
  </r>
  <r>
    <n v="180014"/>
    <n v="180"/>
    <s v="DTV Haustarif"/>
    <n v="14"/>
    <s v="Dresden-Freiberg-Bestpreis 3er Karte"/>
    <n v="111"/>
    <s v="Dresden-Freiberg-Bestpreis"/>
    <s v="3er Karte"/>
    <x v="27"/>
    <s v="Mehrfahrten"/>
    <s v=" "/>
    <x v="2"/>
    <x v="2"/>
    <x v="3"/>
    <x v="125"/>
  </r>
  <r>
    <n v="180013"/>
    <n v="180"/>
    <s v="DTV Haustarif"/>
    <n v="13"/>
    <s v="Dresden-Freiberg-Bestpreis Einzelfahrt"/>
    <n v="111"/>
    <s v="Dresden-Freiberg-Bestpreis"/>
    <s v="Einzelfahrt"/>
    <x v="27"/>
    <s v="aktion"/>
    <s v=" "/>
    <x v="2"/>
    <x v="2"/>
    <x v="3"/>
    <x v="126"/>
  </r>
  <r>
    <n v="3227"/>
    <n v="3"/>
    <s v="NAHVERKEHR          "/>
    <n v="227"/>
    <s v="GAP SOM.-T.CLASSIC K"/>
    <n v="36"/>
    <s v="Garmischer Sommer-Ticket (GST)"/>
    <s v="GARMISCHER SOMMER-TICKET CLASSIC KIND INCL. BERGBAHN FÜR MT     "/>
    <x v="8"/>
    <s v="Kombiticket"/>
    <s v=" "/>
    <x v="3"/>
    <x v="3"/>
    <x v="6"/>
    <x v="55"/>
  </r>
  <r>
    <n v="4081"/>
    <n v="4"/>
    <s v="NAHVERKEHR, Zebra"/>
    <n v="81"/>
    <s v="DRESDEN-WROCLAW 1P"/>
    <n v="127"/>
    <s v="Dresden-Wroclaw-Spezial"/>
    <s v="     GEHÖRT ZU V/G 382/914  "/>
    <x v="18"/>
    <s v="NRT Aktion"/>
    <s v=" "/>
    <x v="2"/>
    <x v="2"/>
    <x v="6"/>
    <x v="104"/>
  </r>
  <r>
    <n v="3713"/>
    <n v="3"/>
    <s v="NAHVERKEHR          "/>
    <n v="713"/>
    <s v="DRESDEN-WROCLAW SPEZ"/>
    <n v="127"/>
    <s v="Dresden-Wroclaw-Spezial"/>
    <s v="DRESDEN-WROCLAW-SPEZIAL  GKMV BEACHTEN     "/>
    <x v="18"/>
    <s v="NRT Aktion"/>
    <s v=" "/>
    <x v="2"/>
    <x v="2"/>
    <x v="6"/>
    <x v="104"/>
  </r>
  <r>
    <n v="4014"/>
    <n v="4"/>
    <s v="NAHVERKEHR, Zebra"/>
    <n v="14"/>
    <s v="FAHRRAD-KSTK.AGILIS"/>
    <n v="147"/>
    <s v="Radlzugticket"/>
    <s v="FAHRRAD-KURZSTRECKENKARTE AGILIS GEHÖRT ZU V/G 3/2 GELTUNGSTAGE ÜBER GATG     "/>
    <x v="29"/>
    <s v="Fahrrad"/>
    <s v=" "/>
    <x v="2"/>
    <x v="2"/>
    <x v="6"/>
    <x v="127"/>
  </r>
  <r>
    <n v="30046"/>
    <n v="30"/>
    <s v="TCV (INLAND)        "/>
    <n v="46"/>
    <s v="FLEXFAHRT MON"/>
    <n v="91"/>
    <s v="Flexfahrt Wochenkarte (internationales Angebot)"/>
    <s v="FLEXFAHRT MONAT SNCF       "/>
    <x v="2"/>
    <s v="Zeitkarte"/>
    <s v="Monat"/>
    <x v="2"/>
    <x v="2"/>
    <x v="15"/>
    <x v="128"/>
  </r>
  <r>
    <n v="3228"/>
    <n v="3"/>
    <s v="NAHVERKEHR          "/>
    <n v="228"/>
    <s v="GAP SOM.-T.ZUGSP. E"/>
    <n v="36"/>
    <s v="Garmischer Sommer-Ticket (GST)"/>
    <s v="GARMISCHER SOMMER-TICKET ZUGSPITZE ERWACHSENER INKL. BERGBAHN FÜR MT GKKV   "/>
    <x v="8"/>
    <s v="Kombiticket"/>
    <s v=" "/>
    <x v="3"/>
    <x v="3"/>
    <x v="6"/>
    <x v="129"/>
  </r>
  <r>
    <n v="30047"/>
    <n v="30"/>
    <s v="TCV (INLAND)        "/>
    <n v="47"/>
    <s v="FLEXFAHRT MON"/>
    <n v="91"/>
    <s v="Flexfahrt Wochenkarte (internationales Angebot)"/>
    <s v=" FLEXFAHRT MONAT FORBACH      "/>
    <x v="2"/>
    <s v="Zeitkarte"/>
    <s v="Monat"/>
    <x v="2"/>
    <x v="2"/>
    <x v="15"/>
    <x v="130"/>
  </r>
  <r>
    <n v="30048"/>
    <n v="30"/>
    <s v="TCV (INLAND)        "/>
    <n v="48"/>
    <s v="FLEXFAHRT MON"/>
    <n v="91"/>
    <s v="Flexfahrt Wochenkarte (internationales Angebot)"/>
    <s v=" FLEXFAHRT MONAT ST. AVOLD      "/>
    <x v="2"/>
    <s v="Zeitkarte"/>
    <s v="Monat"/>
    <x v="2"/>
    <x v="2"/>
    <x v="15"/>
    <x v="131"/>
  </r>
  <r>
    <n v="3229"/>
    <n v="3"/>
    <s v="NAHVERKEHR          "/>
    <n v="229"/>
    <s v="GAP SOM.-T.ZUGSP. K"/>
    <n v="36"/>
    <s v="Garmischer Sommer-Ticket (GST)"/>
    <s v="GARMISCHER SOMMER-TICKET ZUGSPITZE KIND INKL. BERGBAHN FÜR MT GKKV    "/>
    <x v="8"/>
    <s v="Kombiticket"/>
    <s v=" "/>
    <x v="3"/>
    <x v="3"/>
    <x v="6"/>
    <x v="129"/>
  </r>
  <r>
    <n v="3244"/>
    <n v="3"/>
    <s v="NAHVERKEHR          "/>
    <n v="244"/>
    <s v="GAP.SKI-T.CLAS."/>
    <n v="35"/>
    <s v="Garmischer Ski-Ticket (GST) / Oberstdorfer SkiTicket"/>
    <s v="GARM. SKI TICKET CLASSIC INCL. SKIPASS/RZ,CC,NTA,DRITTE ALTER NAME DES TICKETS GARMISCHER SKI EXPRESS HAUSBERG GKKV - GKMV  GEH. ZU V/G 4/56 ERW.U.KINDER/JUGENDL.BIS 18J. LITERAL DATUM AUF TICKET "/>
    <x v="8"/>
    <s v="Kombiticket"/>
    <s v=" "/>
    <x v="3"/>
    <x v="3"/>
    <x v="6"/>
    <x v="66"/>
  </r>
  <r>
    <n v="4056"/>
    <n v="4"/>
    <s v="NAHVERKEHR, Zebra"/>
    <n v="56"/>
    <s v="GAP.SKI-T.CLAS."/>
    <n v="35"/>
    <s v="Garmischer Ski-Ticket (GST) / Oberstdorfer SkiTicket"/>
    <s v="GARM. SKI TICKET CLASSIC INCL. SKIPASS GARMISCHER SKI EXPRESS HAUSBERG GKKV    - FAKTOR PANDA GEHÖRT ZU V/G 3/244 ERW.U.KINDER/JUGENDL.BIS 18J. LITERAL DATUM AUF TICKET "/>
    <x v="8"/>
    <s v="Kombiticket"/>
    <s v=" "/>
    <x v="3"/>
    <x v="3"/>
    <x v="6"/>
    <x v="66"/>
  </r>
  <r>
    <n v="154003"/>
    <n v="154"/>
    <s v="U28-TARIF           "/>
    <n v="3"/>
    <s v="EINZELFAHRT FAHRRAD"/>
    <n v="86"/>
    <s v="Regiotarif Schluckenau-Elbe (U28-Tarif/MPW-Sebnitz)"/>
    <s v="  DUMMY FÜR FIRE     "/>
    <x v="29"/>
    <s v="Fahrrad"/>
    <s v=" "/>
    <x v="1"/>
    <x v="1"/>
    <x v="2"/>
    <x v="115"/>
  </r>
  <r>
    <n v="3010"/>
    <n v="3"/>
    <s v="NAHVERKEHR          "/>
    <n v="10"/>
    <s v="EMERGENCY-TICKET"/>
    <s v=" "/>
    <s v=" "/>
    <s v="KOSTENLOSES TAGESTICKET F]R FL]CHTLINGE AUS DER UKRAINE "/>
    <x v="4"/>
    <s v="sonstige"/>
    <s v=" "/>
    <x v="1"/>
    <x v="1"/>
    <x v="6"/>
    <x v="35"/>
  </r>
  <r>
    <n v="3243"/>
    <n v="3"/>
    <s v="NAHVERKEHR          "/>
    <n v="243"/>
    <s v="GAP-SKI-T.ZUGSP."/>
    <n v="35"/>
    <s v="Garmischer Ski-Ticket (GST) / Oberstdorfer SkiTicket"/>
    <s v="GARM. SKI TICKET ZUGSPITZE INCL. SKIPASS/ RZ,CC,NTA,DRITTE ALTER NAME DES TICKETS GARMISCHER SKI EXPRESS ZUGSPITZE GKKV - GKMV GEH. ZU V/G 4/57 LITERAL DATUM AUF TICKET ERW.U.KINDER/JUGENDL.BIS 18 J. "/>
    <x v="8"/>
    <s v="Kombiticket"/>
    <s v=" "/>
    <x v="3"/>
    <x v="3"/>
    <x v="6"/>
    <x v="65"/>
  </r>
  <r>
    <n v="30056"/>
    <n v="30"/>
    <s v="TCV (INLAND)        "/>
    <n v="56"/>
    <s v="FLEXFAHRT WOCHENK."/>
    <n v="91"/>
    <s v="Flexfahrt Wochenkarte (internationales Angebot)"/>
    <s v="FLEXFAHRT WOCHE SNCF       "/>
    <x v="3"/>
    <s v="Zeitkarte"/>
    <s v="Woche"/>
    <x v="2"/>
    <x v="2"/>
    <x v="15"/>
    <x v="132"/>
  </r>
  <r>
    <n v="30057"/>
    <n v="30"/>
    <s v="TCV (INLAND)        "/>
    <n v="57"/>
    <s v="FLEXFAHRT WOCHENK."/>
    <n v="91"/>
    <s v="Flexfahrt Wochenkarte (internationales Angebot)"/>
    <s v=" FLEXFAHRT WOCHE FORBACH      "/>
    <x v="3"/>
    <s v="Zeitkarte"/>
    <s v="Woche"/>
    <x v="2"/>
    <x v="2"/>
    <x v="15"/>
    <x v="133"/>
  </r>
  <r>
    <n v="30058"/>
    <n v="30"/>
    <s v="TCV (INLAND)        "/>
    <n v="58"/>
    <s v="FLEXFAHRT WOCHENK."/>
    <n v="91"/>
    <s v="Flexfahrt Wochenkarte (internationales Angebot)"/>
    <s v=" FLEXFAHRT WOCHE ST-AVOLD      "/>
    <x v="3"/>
    <s v="Zeitkarte"/>
    <s v="Woche"/>
    <x v="2"/>
    <x v="2"/>
    <x v="15"/>
    <x v="134"/>
  </r>
  <r>
    <n v="4057"/>
    <n v="4"/>
    <s v="NAHVERKEHR, Zebra"/>
    <n v="57"/>
    <s v="GAP-SKI-T.ZUGSP."/>
    <n v="35"/>
    <s v="Garmischer Ski-Ticket (GST) / Oberstdorfer SkiTicket"/>
    <s v="GARM. SKI TICKET ZUGSPITZE INCL. SKIPASS FAKTOR PANDA BEI PREISÄNDERUNG GARMISCHER SKI EXPRESS ZUGSPITZE GKKV; GEHÖRT ZU V/G 3/243 LITERAL DATUM AUF TICKET ERW.U.KINDER/JUGENDL.BIS 18 J. "/>
    <x v="8"/>
    <s v="Kombiticket"/>
    <s v=" "/>
    <x v="3"/>
    <x v="3"/>
    <x v="6"/>
    <x v="65"/>
  </r>
  <r>
    <n v="3212"/>
    <n v="3"/>
    <s v="NAHVERKEHR          "/>
    <n v="212"/>
    <s v="GARM. SOM.-T. CLASS."/>
    <n v="36"/>
    <s v="Garmischer Sommer-Ticket (GST)"/>
    <s v="GARMISCHER SOMMER-TICKET CLASSIC INCL. BERGBAHN GEHÖRT ZU V/G 4/58     "/>
    <x v="18"/>
    <s v="aktion"/>
    <s v=" "/>
    <x v="3"/>
    <x v="3"/>
    <x v="6"/>
    <x v="55"/>
  </r>
  <r>
    <n v="4058"/>
    <n v="4"/>
    <s v="NAHVERKEHR, Zebra"/>
    <n v="58"/>
    <s v="GARM. SOM.-T. CLASS."/>
    <n v="36"/>
    <s v="Garmischer Sommer-Ticket (GST)"/>
    <s v="GARMISCHER SOMMER-TICKET CLASSIC INCL. BERGBAHN GEHÖRT ZU V/G 3/212  FAKTORBERECHNUNG IN PANDA   "/>
    <x v="18"/>
    <s v="aktion"/>
    <s v=" "/>
    <x v="3"/>
    <x v="3"/>
    <x v="6"/>
    <x v="55"/>
  </r>
  <r>
    <n v="3214"/>
    <n v="3"/>
    <s v="NAHVERKEHR          "/>
    <n v="214"/>
    <s v="GARM. SOM.-T. ZUGSP."/>
    <n v="36"/>
    <s v="Garmischer Sommer-Ticket (GST)"/>
    <s v="GARMISCHER SOMMER-TICKET CLASSIC INCL. BERGBAHN  GEHÖRT ZU V/G 4/59    "/>
    <x v="18"/>
    <s v="aktion"/>
    <s v=" "/>
    <x v="3"/>
    <x v="3"/>
    <x v="6"/>
    <x v="129"/>
  </r>
  <r>
    <n v="4059"/>
    <n v="4"/>
    <s v="NAHVERKEHR, Zebra"/>
    <n v="59"/>
    <s v="GARM. SOM.-T. ZUGSP."/>
    <n v="36"/>
    <s v="Garmischer Sommer-Ticket (GST)"/>
    <s v="GARMISCHER SOMMER-TICKET CLASSIC INCL. BERGBAHN  GEHÖRT ZU V/G 3/214    "/>
    <x v="18"/>
    <s v="aktion"/>
    <s v=" "/>
    <x v="3"/>
    <x v="3"/>
    <x v="6"/>
    <x v="129"/>
  </r>
  <r>
    <n v="3150"/>
    <n v="3"/>
    <s v="NAHVERKEHR          "/>
    <n v="150"/>
    <s v="GARM.SKI-T.CLASSIC"/>
    <n v="35"/>
    <s v="Garmischer Ski-Ticket (GST) / Oberstdorfer SkiTicket"/>
    <s v="GARM. SKI TICKET CLASSIC INCL. SKIPASS  NUR MT ALTER NAME DES TICKETS GARMISCHER SKI EXPRESS HAUSBERG GKKV ERW.U.KINDER/JUGENDL.BIS 18J. LITERAL DATUM AUF TICKET "/>
    <x v="8"/>
    <s v="Kombiticket"/>
    <s v=" "/>
    <x v="3"/>
    <x v="3"/>
    <x v="6"/>
    <x v="66"/>
  </r>
  <r>
    <n v="3149"/>
    <n v="3"/>
    <s v="NAHVERKEHR          "/>
    <n v="149"/>
    <s v="GARM.SKI-T.ZUGSPITZE"/>
    <n v="35"/>
    <s v="Garmischer Ski-Ticket (GST) / Oberstdorfer SkiTicket"/>
    <s v="GARM. SKI TICKET ZUGSPITZE INCL. SKIPASS NUR MT!! ALTER NAME DES TICKETS GARMISCHER SKI EXPRESS ZUGSPITZE GKKV LITERAL DATUM AUF TICKET ERW.U.KINDER/JUGENDL.BIS 18 J. "/>
    <x v="8"/>
    <s v="Kombiticket"/>
    <s v=" "/>
    <x v="3"/>
    <x v="3"/>
    <x v="6"/>
    <x v="65"/>
  </r>
  <r>
    <n v="3129"/>
    <n v="3"/>
    <s v="NAHVERKEHR          "/>
    <n v="129"/>
    <s v="GÄUBODENBAHN-TICKET"/>
    <n v="34"/>
    <s v="Gäubodenbahn-Ticket"/>
    <s v="GILT AUF DER STRECKE BOGEN-OBER- LINDHART SOWIE DIV. BUSSTRECKEN  - MT + FAA -    "/>
    <x v="18"/>
    <s v="aktion"/>
    <s v=" "/>
    <x v="3"/>
    <x v="3"/>
    <x v="6"/>
    <x v="48"/>
  </r>
  <r>
    <n v="3169"/>
    <n v="3"/>
    <s v="NAHVERKEHR          "/>
    <n v="169"/>
    <s v="GÄUBODENBAHN-TICKET"/>
    <n v="34"/>
    <s v="Gäubodenbahn-Ticket"/>
    <s v="HOPPER-TICKET GÄUBODEN PEP  BEI PEP ANGEBOTEN MIT FESTPREIS WERDEN DIE PREISE NICHT VON M.   "/>
    <x v="18"/>
    <s v="aktion"/>
    <s v=" "/>
    <x v="3"/>
    <x v="3"/>
    <x v="6"/>
    <x v="48"/>
  </r>
  <r>
    <n v="102010"/>
    <n v="102"/>
    <s v="BINNENVERKEHR       "/>
    <n v="10"/>
    <s v="GÄUBODENBAHN-TICKET"/>
    <n v="34"/>
    <s v="Gäubodenbahn-Ticket"/>
    <s v="GÄUBODENBAHN-TICKET -PROMO-   BEVE ARTIKEL 2026  "/>
    <x v="18"/>
    <s v="aktion"/>
    <s v=" "/>
    <x v="3"/>
    <x v="3"/>
    <x v="6"/>
    <x v="48"/>
  </r>
  <r>
    <n v="3342"/>
    <n v="3"/>
    <s v="NAHVERKEHR          "/>
    <n v="342"/>
    <s v="GRENZKIEKER-TICKET"/>
    <n v="38"/>
    <s v=" "/>
    <s v="GRENZKIEKER-TICKET  GEHÖRT ZU V/G 4/34  FIN-GATTUNG!!!   "/>
    <x v="18"/>
    <s v="NRT Aktion"/>
    <s v=" "/>
    <x v="3"/>
    <x v="3"/>
    <x v="6"/>
    <x v="135"/>
  </r>
  <r>
    <n v="4034"/>
    <n v="4"/>
    <s v="NAHVERKEHR, Zebra"/>
    <n v="34"/>
    <s v="GRENZKIEKER-TICKET"/>
    <n v="38"/>
    <s v=" "/>
    <s v="GRENZKIEKER-TICKET  GEHÖRT ZU V/G 3/342     "/>
    <x v="18"/>
    <s v="NRT Aktion"/>
    <s v=" "/>
    <x v="3"/>
    <x v="3"/>
    <x v="6"/>
    <x v="135"/>
  </r>
  <r>
    <n v="3038"/>
    <n v="3"/>
    <s v="NAHVERKEHR          "/>
    <n v="38"/>
    <s v="HANSA-PARK TICKET"/>
    <n v="39"/>
    <s v="HANSA-Park-Ticket"/>
    <s v="HANSA-PARK KOMBI-TICKET GKKV 01.04.2020 - 18.10.2020  GEHÖRT ZU PEP-GATT. 4/36    "/>
    <x v="8"/>
    <s v="Kombiticket"/>
    <s v=" "/>
    <x v="3"/>
    <x v="3"/>
    <x v="6"/>
    <x v="136"/>
  </r>
  <r>
    <n v="90019"/>
    <n v="90"/>
    <s v="WALDBAHN            "/>
    <n v="19"/>
    <s v="FREIZEIT-MONATSKARTE"/>
    <n v="130"/>
    <s v="Jugend-Freizeitticket"/>
    <s v="  DUMMY FÜR FIRE     "/>
    <x v="2"/>
    <s v="Zeitkarte"/>
    <s v="Monat"/>
    <x v="2"/>
    <x v="2"/>
    <x v="6"/>
    <x v="137"/>
  </r>
  <r>
    <n v="180001"/>
    <n v="180"/>
    <s v="DTV Haustarif"/>
    <n v="1"/>
    <s v="Guten Tag Ticket"/>
    <n v="104"/>
    <s v="Guten Tag Ticket  (EMS) "/>
    <s v=" "/>
    <x v="30"/>
    <s v="aktion"/>
    <s v=" "/>
    <x v="2"/>
    <x v="2"/>
    <x v="3"/>
    <x v="82"/>
  </r>
  <r>
    <n v="180028"/>
    <n v="180"/>
    <s v="DTV Haustarif"/>
    <n v="28"/>
    <s v="HBX Ticket "/>
    <n v="150"/>
    <s v="HBX-Tarif (mehrere Tickets)"/>
    <s v=" "/>
    <x v="31"/>
    <s v="aktion"/>
    <s v=" "/>
    <x v="2"/>
    <x v="2"/>
    <x v="3"/>
    <x v="138"/>
  </r>
  <r>
    <n v="3251"/>
    <n v="3"/>
    <s v="NAHVERKEHR          "/>
    <n v="251"/>
    <s v="IRE B-HH SPEZAIL4272"/>
    <n v="45"/>
    <s v="IRE Berlin-Hamburg Spezial"/>
    <s v="IRE BERLIN-HAMBURG SPEZIAL IRE 4272  VERKAUF NUR ÜBER REGIO-SHOP OTS DUMMIGATTUNG   "/>
    <x v="32"/>
    <s v="Haustarif"/>
    <s v=" "/>
    <x v="2"/>
    <x v="2"/>
    <x v="6"/>
    <x v="139"/>
  </r>
  <r>
    <n v="180031"/>
    <n v="180"/>
    <s v="DTV Haustarif"/>
    <n v="33"/>
    <s v="eTarif Donau-Isar 9-Uhr-Tagesdeckel "/>
    <n v="171"/>
    <s v="eTarif Donau-Isar Einzelfahrt + Tagesdeckel"/>
    <s v=" "/>
    <x v="4"/>
    <s v="InOut"/>
    <s v=" "/>
    <x v="1"/>
    <x v="1"/>
    <x v="3"/>
    <x v="140"/>
  </r>
  <r>
    <n v="3253"/>
    <n v="3"/>
    <s v="NAHVERKEHR          "/>
    <n v="253"/>
    <s v="IRE B-HH SPEZAIL4273"/>
    <n v="45"/>
    <s v="IRE Berlin-Hamburg Spezial"/>
    <s v="IRE BERLIN-HAMBURG SPEZIAL IRE 4273/IRE 4275  VERKAUF NUR ÜBER REGIO-SHOP OTS DUMMIGATTUNG   "/>
    <x v="32"/>
    <s v="Haustarif"/>
    <s v=" "/>
    <x v="2"/>
    <x v="2"/>
    <x v="6"/>
    <x v="139"/>
  </r>
  <r>
    <n v="3252"/>
    <n v="3"/>
    <s v="NAHVERKEHR          "/>
    <n v="252"/>
    <s v="IRE B-HH SPEZAIL4276"/>
    <n v="45"/>
    <s v="IRE Berlin-Hamburg Spezial"/>
    <s v="IRE BERLIN-HAMBURG SPEZIAL IRE 4276/IRE 4278  VERKAUF NUR ÜBER REGIO-SHOP OTS DUMMIGATTUNG   "/>
    <x v="32"/>
    <s v="Haustarif"/>
    <s v=" "/>
    <x v="2"/>
    <x v="2"/>
    <x v="6"/>
    <x v="139"/>
  </r>
  <r>
    <n v="3254"/>
    <n v="3"/>
    <s v="NAHVERKEHR          "/>
    <n v="254"/>
    <s v="IRE B-HH SPEZAIL4277"/>
    <n v="45"/>
    <s v="IRE Berlin-Hamburg Spezial"/>
    <s v="IRE BERLIN-HAMBURG SPEZIAL IRE 4277/IRE 4279  VERKAUF NUR ÜBER REGIO-SHOP OTS DUMMIGATTUNG   "/>
    <x v="32"/>
    <s v="Haustarif"/>
    <s v=" "/>
    <x v="2"/>
    <x v="2"/>
    <x v="6"/>
    <x v="139"/>
  </r>
  <r>
    <n v="3622"/>
    <n v="3"/>
    <s v="NAHVERKEHR          "/>
    <n v="622"/>
    <s v="IRE BLN.-HH-T. FR-SO"/>
    <n v="46"/>
    <s v="IRE-Berlin-Hamburg-Ticket"/>
    <s v="FIN- GATTUNG NEUES BPRV-PROFIL&quot;622&quot; AUFGE- NOMMEN PS2 VON FR-SO FP = 20,90EURO   "/>
    <x v="32"/>
    <s v="Haustarif"/>
    <s v=" "/>
    <x v="2"/>
    <x v="2"/>
    <x v="6"/>
    <x v="141"/>
  </r>
  <r>
    <n v="3624"/>
    <n v="3"/>
    <s v="NAHVERKEHR          "/>
    <n v="624"/>
    <s v="IRE BLN.-HH-T. FR-SO"/>
    <n v="46"/>
    <s v="IRE-Berlin-Hamburg-Ticket"/>
    <s v="IRE BERLIN-HH-TICKET PEP-TICKET (EINFACH) PS 2 VON FR-SO FP = 20,90EURO    "/>
    <x v="32"/>
    <s v="Haustarif"/>
    <s v=" "/>
    <x v="2"/>
    <x v="2"/>
    <x v="6"/>
    <x v="141"/>
  </r>
  <r>
    <n v="3621"/>
    <n v="3"/>
    <s v="NAHVERKEHR          "/>
    <n v="621"/>
    <s v="IRE BLN.-HH-T. MO-DO"/>
    <n v="46"/>
    <s v="IRE-Berlin-Hamburg-Ticket"/>
    <s v="FIN- GATTUNG PS1 VON MO-DO FP = 17,90EURO     "/>
    <x v="32"/>
    <s v="Haustarif"/>
    <s v=" "/>
    <x v="2"/>
    <x v="2"/>
    <x v="6"/>
    <x v="141"/>
  </r>
  <r>
    <n v="4036"/>
    <n v="4"/>
    <s v="NAHVERKEHR, Zebra"/>
    <n v="36"/>
    <s v="HANSA-PARK TICKET"/>
    <n v="39"/>
    <s v="HANSA-Park-Ticket"/>
    <s v="HANSA-PARK KOMBI-TICKET GELTUNGSZEITRAUM ÜBER DIE GKKV UND GDV  GEHÖRT ZU FIN-GATT. 3/38   "/>
    <x v="8"/>
    <s v="Kombiticket"/>
    <s v=" "/>
    <x v="3"/>
    <x v="3"/>
    <x v="6"/>
    <x v="136"/>
  </r>
  <r>
    <n v="3061"/>
    <n v="3"/>
    <s v="NAHVERKEHR          "/>
    <n v="61"/>
    <s v="HAPPY HOUR-T. NBY"/>
    <n v="40"/>
    <s v="Happy Hour-Ticket Niederbayern"/>
    <s v="HAPPY HOUR-TICKET NIEDERBAYERN FIN GATTUNG GKMV MEHRPERSONENLOGIK GRBV 188    "/>
    <x v="18"/>
    <s v="aktion"/>
    <s v=" "/>
    <x v="3"/>
    <x v="3"/>
    <x v="6"/>
    <x v="142"/>
  </r>
  <r>
    <n v="3062"/>
    <n v="3"/>
    <s v="NAHVERKEHR          "/>
    <n v="62"/>
    <s v="HAPPY HOUR-T. NBY"/>
    <n v="40"/>
    <s v="Happy Hour-Ticket Niederbayern"/>
    <s v="HAPPY HOUR-TICKET NIEDERBAYERN GRBV 188   PEP-GATTUNG!!!   "/>
    <x v="18"/>
    <s v="aktion"/>
    <s v=" "/>
    <x v="3"/>
    <x v="3"/>
    <x v="6"/>
    <x v="142"/>
  </r>
  <r>
    <n v="3623"/>
    <n v="3"/>
    <s v="NAHVERKEHR          "/>
    <n v="623"/>
    <s v="IRE BLN.-HH-T. MO-DO"/>
    <n v="46"/>
    <s v="IRE-Berlin-Hamburg-Ticket"/>
    <s v="IRE BERLIN-HH-TICKET PEP-TICKET (EINFACH) PS 1 VON MO-DO FP = 17,90EURO    "/>
    <x v="32"/>
    <s v="Haustarif"/>
    <s v=" "/>
    <x v="2"/>
    <x v="2"/>
    <x v="6"/>
    <x v="141"/>
  </r>
  <r>
    <n v="125611"/>
    <n v="125"/>
    <s v="VERK[UFE F]R DRITTE "/>
    <n v="611"/>
    <s v="IRE-BERLIN-HH-T.1P."/>
    <n v="46"/>
    <s v="IRE-Berlin-Hamburg-Ticket"/>
    <s v="FERTIGGEDRUCKTE FAHRSCHEINE ARTIKEL 5573 1P ARTIKEL 5574 2P ARTIKEL 5575 3P ARTIKEL 5576 4P ARTIKEL 5577 5P  "/>
    <x v="32"/>
    <s v="Haustarif"/>
    <s v=" "/>
    <x v="2"/>
    <x v="2"/>
    <x v="6"/>
    <x v="141"/>
  </r>
  <r>
    <n v="3641"/>
    <n v="3"/>
    <s v="NAHVERKEHR          "/>
    <n v="641"/>
    <s v="IRE-B-HH-T.(PS2) EF"/>
    <n v="46"/>
    <s v="IRE-Berlin-Hamburg-Ticket"/>
    <s v="FIN- GATTUNG PS-2      "/>
    <x v="32"/>
    <s v="Haustarif"/>
    <s v=" "/>
    <x v="2"/>
    <x v="2"/>
    <x v="6"/>
    <x v="139"/>
  </r>
  <r>
    <n v="3643"/>
    <n v="3"/>
    <s v="NAHVERKEHR          "/>
    <n v="643"/>
    <s v="IRE-B-HH-T.(PS2) EF"/>
    <n v="46"/>
    <s v="IRE-Berlin-Hamburg-Ticket"/>
    <s v="IRE BERLIN-HH-TICKET PEP-TICKET (EINFACH) PS-2     "/>
    <x v="32"/>
    <s v="aktion"/>
    <s v=" "/>
    <x v="2"/>
    <x v="2"/>
    <x v="6"/>
    <x v="139"/>
  </r>
  <r>
    <n v="3642"/>
    <n v="3"/>
    <s v="NAHVERKEHR          "/>
    <n v="642"/>
    <s v="IRE-B-HH-T.(PS2) H&amp;R"/>
    <n v="46"/>
    <s v="IRE-Berlin-Hamburg-Ticket"/>
    <s v="FIN- GATTUNG NEUES BPRV-PROFIL&quot;622&quot; AUFGE- NOMMEN PS-2    "/>
    <x v="32"/>
    <s v="aktion"/>
    <s v=" "/>
    <x v="2"/>
    <x v="2"/>
    <x v="6"/>
    <x v="139"/>
  </r>
  <r>
    <n v="3644"/>
    <n v="3"/>
    <s v="NAHVERKEHR          "/>
    <n v="644"/>
    <s v="IRE-B-HH-T.(PS2) H&amp;R"/>
    <n v="46"/>
    <s v="IRE-Berlin-Hamburg-Ticket"/>
    <s v="IRE BERLIN-HH-TICKET PEP-TICKET (HIN&amp;RÜCK) PS-2     "/>
    <x v="32"/>
    <s v="aktion"/>
    <s v=" "/>
    <x v="2"/>
    <x v="2"/>
    <x v="6"/>
    <x v="139"/>
  </r>
  <r>
    <n v="3179"/>
    <n v="3"/>
    <s v="NAHVERKEHR          "/>
    <n v="179"/>
    <s v="INSEL&amp;ME(E)HR-TAGESK"/>
    <n v="43"/>
    <s v="Insel &amp; Me(e)hr"/>
    <s v="  1-5 PERSONEN (GKMV)  FIN-GATTUNG!!!   "/>
    <x v="18"/>
    <s v="Kombiticket"/>
    <s v=" "/>
    <x v="3"/>
    <x v="3"/>
    <x v="6"/>
    <x v="143"/>
  </r>
  <r>
    <n v="3379"/>
    <n v="3"/>
    <s v="NAHVERKEHR          "/>
    <n v="379"/>
    <s v="INSEL&amp;ME(E)HR-TAGESK"/>
    <n v="43"/>
    <s v="Insel &amp; Me(e)hr"/>
    <s v="  1-5 PERSONEN  PEP-GATTUNG!!!   "/>
    <x v="18"/>
    <s v="Kombiticket"/>
    <s v=" "/>
    <x v="3"/>
    <x v="3"/>
    <x v="6"/>
    <x v="143"/>
  </r>
  <r>
    <n v="1923"/>
    <n v="1"/>
    <s v="BINNENVERKEHR       "/>
    <n v="923"/>
    <s v="INTERN TEST QDL FORM"/>
    <n v="1"/>
    <s v="Quer-durchs-Land-Ticket"/>
    <s v=" "/>
    <x v="33"/>
    <s v="aktion"/>
    <s v=" "/>
    <x v="3"/>
    <x v="3"/>
    <x v="7"/>
    <x v="144"/>
  </r>
  <r>
    <n v="1924"/>
    <n v="1"/>
    <s v="BINNENVERKEHR       "/>
    <n v="924"/>
    <s v="INTERN TEST QDL SPSV"/>
    <n v="1"/>
    <s v="Quer-durchs-Land-Ticket"/>
    <s v=" "/>
    <x v="33"/>
    <s v="aktion"/>
    <s v=" "/>
    <x v="3"/>
    <x v="3"/>
    <x v="7"/>
    <x v="144"/>
  </r>
  <r>
    <n v="149004"/>
    <n v="149"/>
    <s v="PR[MIENEINL\SUNG B.B"/>
    <n v="4"/>
    <s v="LT BB"/>
    <n v="4"/>
    <s v="Brandenburg-Berlin-Ticket und Brandenburg-Berlin-Ticket Nacht"/>
    <s v="BAHN.BONUS - PR[MIENEINL\SUNG BERLIN-BRANDENBURG-TICKET  EINL\SUNG AN NTA UND CTA VORERST NUR TEST; EINF]HRUNG 01.08.2007"/>
    <x v="20"/>
    <s v="Bahn.Bonus, DTV"/>
    <s v=" "/>
    <x v="3"/>
    <x v="3"/>
    <x v="14"/>
    <x v="93"/>
  </r>
  <r>
    <n v="149002"/>
    <n v="149"/>
    <s v="PR[MIENEINL\SUNG B.B"/>
    <n v="2"/>
    <s v="LT BW"/>
    <s v=" "/>
    <s v=" "/>
    <s v="BAHN.BONUS - PRÄMIENEINLÖSUNG BADEN-WÜRTTEMBERG-TICKET  EINLÖSUNG AN NTA UND CTA VORERST NUR TEST; EINFÜHRUNG 01.08.2007  "/>
    <x v="20"/>
    <s v="Bahn.Bonus, DTV"/>
    <s v=" "/>
    <x v="3"/>
    <x v="3"/>
    <x v="14"/>
    <x v="127"/>
  </r>
  <r>
    <n v="149003"/>
    <n v="149"/>
    <s v="PR[MIENEINL\SUNG B.B"/>
    <n v="3"/>
    <s v="LT BY"/>
    <n v="2"/>
    <s v="Bayern-Ticket"/>
    <s v="BAHN.BONUS - PR[MIENEINL\SUNG BAYERN-TICKET  EINL\SUNG AN NTA UND CTA VORERST NUR TEST; EINF]HRUNG 01.08.2007"/>
    <x v="20"/>
    <s v="Bahn.Bonus, DTV"/>
    <s v=" "/>
    <x v="3"/>
    <x v="3"/>
    <x v="14"/>
    <x v="115"/>
  </r>
  <r>
    <n v="149005"/>
    <n v="149"/>
    <s v="PR[MIENEINL\SUNG B.B"/>
    <n v="5"/>
    <s v="LT MV"/>
    <n v="5"/>
    <s v="Mecklenburg-Vorpommern-Ticket"/>
    <s v="BAHN.BONUS - PR[MIENEINL\SUNG MECKLENBURG-VORPOMMERN-TICKET  EINL\SUNG AN NTA UND CTA VORERST NUR TEST; EINF]HRUNG 01.08.2007 "/>
    <x v="20"/>
    <s v="Bahn.Bonus, DTV"/>
    <s v=" "/>
    <x v="3"/>
    <x v="3"/>
    <x v="14"/>
    <x v="145"/>
  </r>
  <r>
    <n v="149006"/>
    <n v="149"/>
    <s v="PR[MIENEINL\SUNG B.B"/>
    <n v="6"/>
    <s v="LT NI"/>
    <s v=" "/>
    <s v=" "/>
    <s v="BAHN.BONUS - PR[MIENEINL\SUNG NIEDERSACHSEN-TICKET  EINL\SUNG AN NTA UND CTA VORERST NUR TEST; EINF]HRUNG 01.08.2007 "/>
    <x v="20"/>
    <s v="Bahn.Bonus, DTV"/>
    <s v=" "/>
    <x v="3"/>
    <x v="3"/>
    <x v="14"/>
    <x v="101"/>
  </r>
  <r>
    <n v="149007"/>
    <n v="149"/>
    <s v="PR[MIENEINL\SUNG B.B"/>
    <n v="7"/>
    <s v="LT NW"/>
    <s v=" "/>
    <s v=" "/>
    <s v="BAHN.BONUS - PR[MIENEINL\SUNG SCH\NER-TAG-TICKET NRW  EINL\SUNG AN NTA UND CTA VORERST NUR TEST; EINF]HRUNG 01.08.2007 "/>
    <x v="20"/>
    <s v="Bahn.Bonus, DTV"/>
    <s v=" "/>
    <x v="3"/>
    <x v="3"/>
    <x v="14"/>
    <x v="6"/>
  </r>
  <r>
    <n v="149008"/>
    <n v="149"/>
    <s v="PR[MIENEINL\SUNG B.B"/>
    <n v="8"/>
    <s v="LT RPSL"/>
    <n v="6"/>
    <s v="Rheinland-Pfalz-Ticket und Saarland-Ticket"/>
    <s v="BAHN.BONUS - PR[MIENEINL\SUNG RHEINLAND-PFALZ/SAARLAND-TICKET  EINL\SUNG AN NTA UND CTA VORERST NUR TEST; EINF]HRUNG 01.08.2007 "/>
    <x v="20"/>
    <s v="Bahn.Bonus, DTV"/>
    <s v=" "/>
    <x v="3"/>
    <x v="3"/>
    <x v="14"/>
    <x v="100"/>
  </r>
  <r>
    <n v="149010"/>
    <n v="149"/>
    <s v="PR[MIENEINL\SUNG B.B"/>
    <n v="10"/>
    <s v="LT SH"/>
    <s v=" "/>
    <s v=" "/>
    <s v="BAHN.BONUS - PRÄMIENEINLÖSUNG SCHLESWIG-HOLSTEIN-TICKET  EINLÖSUNG AN NTA UND CTA VORERST NUR TEST; EINFÜHRUNG 01.08.2007  "/>
    <x v="20"/>
    <s v="Bahn.Bonus, DTV"/>
    <s v=" "/>
    <x v="3"/>
    <x v="3"/>
    <x v="14"/>
    <x v="35"/>
  </r>
  <r>
    <n v="149009"/>
    <n v="149"/>
    <s v="PR[MIENEINL\SUNG B.B"/>
    <n v="9"/>
    <s v="LT SNSTTH"/>
    <s v=" "/>
    <s v=" "/>
    <s v="BAHN.BONUS - PR[MIENEINL\SUNG SACHSEN/SACHSEN-ANH./TH]RINGEN- TICKET EINL\SUNG AN NTA UND CTA VORERST NUR TEST; EINF]HRUNG 01.08.2007 "/>
    <x v="20"/>
    <s v="Bahn.Bonus, DTV"/>
    <s v=" "/>
    <x v="3"/>
    <x v="3"/>
    <x v="14"/>
    <x v="88"/>
  </r>
  <r>
    <n v="102570"/>
    <n v="102"/>
    <s v="BINNENVERKEHR       "/>
    <n v="570"/>
    <s v="MECKL.-VORP.-T FR-SO"/>
    <n v="5"/>
    <s v="Mecklenburg-Vorpommern-Ticket"/>
    <s v="MECKLENBURG-VORPOMMERN-TICKET FR-SO 1-5 PERSONEN (GKMV) GKKV FEIERTAGE HÄNDISCH GEPFLEGT FIN-GATTUNG!!!   "/>
    <x v="34"/>
    <s v="Länderticket"/>
    <s v=" "/>
    <x v="3"/>
    <x v="3"/>
    <x v="6"/>
    <x v="99"/>
  </r>
  <r>
    <n v="102568"/>
    <n v="102"/>
    <s v="BINNENVERKEHR       "/>
    <n v="568"/>
    <s v="MECKL.-VORP.-T MO-DO"/>
    <n v="5"/>
    <s v="Mecklenburg-Vorpommern-Ticket"/>
    <s v="MECKLENBURG-VORPOMMERN-TICKET MO-DO 1-5 PERSONEN (GKMV) GKKV FEIERTAGE HÄNDISCH GEPFLEGT FIN-GATTUNG!!!   "/>
    <x v="34"/>
    <s v="Länderticket"/>
    <s v=" "/>
    <x v="3"/>
    <x v="3"/>
    <x v="6"/>
    <x v="99"/>
  </r>
  <r>
    <n v="3521"/>
    <n v="3"/>
    <s v="NAHVERKEHR          "/>
    <n v="521"/>
    <s v="MECKL.-VORP.-T.FR-SO"/>
    <n v="5"/>
    <s v="Mecklenburg-Vorpommern-Ticket"/>
    <s v="MECKLENBURG-VORPOMMERN-TICKET QDL-LOGIK GKKV FEIERTAGE HÄNDISCH GEPFLEGT     "/>
    <x v="34"/>
    <s v="Länderticket"/>
    <s v=" "/>
    <x v="3"/>
    <x v="3"/>
    <x v="6"/>
    <x v="99"/>
  </r>
  <r>
    <n v="90013"/>
    <n v="90"/>
    <s v="WALDBAHN            "/>
    <n v="13"/>
    <s v="FAHRRAD KURZSTR.EINF"/>
    <n v="98"/>
    <s v="Kurzstreckenfahrradkarte Bayern"/>
    <s v="  DUMMY FÜR FIRE     "/>
    <x v="29"/>
    <s v="Fahrrad"/>
    <s v=" "/>
    <x v="1"/>
    <x v="1"/>
    <x v="6"/>
    <x v="146"/>
  </r>
  <r>
    <n v="3519"/>
    <n v="3"/>
    <s v="NAHVERKEHR          "/>
    <n v="519"/>
    <s v="MECKL.-VORP.-T.MO-DO"/>
    <n v="5"/>
    <s v="Mecklenburg-Vorpommern-Ticket"/>
    <s v="MECKLENBURG-VORPOMMERN-TICKET QDL-LOGIK MO-DO   GKKV FEIERTAGE HÄNDISCH GEPFLEGT  "/>
    <x v="34"/>
    <s v="Länderticket"/>
    <s v=" "/>
    <x v="3"/>
    <x v="3"/>
    <x v="6"/>
    <x v="99"/>
  </r>
  <r>
    <n v="90014"/>
    <n v="90"/>
    <s v="WALDBAHN            "/>
    <n v="14"/>
    <s v="FAHRRAD KURZSTR.H&amp;R"/>
    <n v="98"/>
    <s v="Kurzstreckenfahrradkarte Bayern"/>
    <s v="  DUMMY FÜR FIRE     "/>
    <x v="29"/>
    <s v="Fahrrad"/>
    <s v=" "/>
    <x v="1"/>
    <x v="1"/>
    <x v="6"/>
    <x v="146"/>
  </r>
  <r>
    <n v="90015"/>
    <n v="90"/>
    <s v="WALDBAHN            "/>
    <n v="15"/>
    <s v="FAHRRAD TK BAYERN"/>
    <n v="97"/>
    <s v="Fahrradtageskarte Bayern"/>
    <s v="  DUMMY FÜR FIRE     "/>
    <x v="29"/>
    <s v="Fahrrad"/>
    <s v=" "/>
    <x v="1"/>
    <x v="1"/>
    <x v="6"/>
    <x v="47"/>
  </r>
  <r>
    <n v="382055"/>
    <n v="382"/>
    <s v="PIA REGIO           "/>
    <n v="55"/>
    <s v="FAHRRADK. DELUX M.PR"/>
    <n v="95"/>
    <s v="Fahrradkarte DeLux"/>
    <s v="FAHRRADKARTE INTERNATIONAL PIA PRODUKTKATEGORIE C DE LUX MIT PREIS ORPR PREISTABELLE 3825    "/>
    <x v="29"/>
    <s v="Fahrrad"/>
    <s v=" "/>
    <x v="1"/>
    <x v="1"/>
    <x v="6"/>
    <x v="147"/>
  </r>
  <r>
    <n v="90120"/>
    <n v="90"/>
    <s v="WALDBAHN            "/>
    <n v="120"/>
    <s v="JUGEND-FREIZ.-AKTION"/>
    <n v="130"/>
    <s v="Jugend-Freizeitticket"/>
    <s v="  DUMMY FÜR FIRE     "/>
    <x v="6"/>
    <s v="Zeitkarte"/>
    <s v=" "/>
    <x v="2"/>
    <x v="2"/>
    <x v="6"/>
    <x v="137"/>
  </r>
  <r>
    <n v="90020"/>
    <n v="90"/>
    <s v="WALDBAHN            "/>
    <n v="20"/>
    <s v="JUGEND-FREIZEITTICK."/>
    <n v="130"/>
    <s v="Jugend-Freizeitticket"/>
    <s v="  DUMMY FÜR FIRE     "/>
    <x v="6"/>
    <s v="Zeitkarte"/>
    <s v=" "/>
    <x v="2"/>
    <x v="2"/>
    <x v="6"/>
    <x v="137"/>
  </r>
  <r>
    <n v="3206"/>
    <n v="3"/>
    <s v="NAHVERKEHR          "/>
    <n v="206"/>
    <s v="KATZENSP.-T. DD-BIW"/>
    <n v="131"/>
    <s v="Katzensprung-Ticket (ähnlich zum Hopperticket)"/>
    <s v="KATZENSPRUNG-TICKET DD-BIW   PEP-GATTUNG    "/>
    <x v="35"/>
    <s v="Haustarif"/>
    <s v=" "/>
    <x v="2"/>
    <x v="2"/>
    <x v="6"/>
    <x v="148"/>
  </r>
  <r>
    <n v="382054"/>
    <n v="382"/>
    <s v="PIA REGIO           "/>
    <n v="54"/>
    <s v="FAHRRADK. DELUX O.PR"/>
    <n v="95"/>
    <s v="Fahrradkarte DeLux"/>
    <s v="FAHRRADKARTE INTERNATIONAL PIA PRODUKTKATEGORIE C DE LUX OHNE PREIS ORPR LEERPREIS TABELLE 3826    "/>
    <x v="29"/>
    <s v="Fahrrad"/>
    <s v=" "/>
    <x v="1"/>
    <x v="1"/>
    <x v="6"/>
    <x v="147"/>
  </r>
  <r>
    <n v="382050"/>
    <n v="382"/>
    <s v="PIA REGIO           "/>
    <n v="50"/>
    <s v="FAHRRADK. INTERNAT."/>
    <n v="96"/>
    <s v="Fahrradtageskarte Nahverkehr"/>
    <s v="FAHRRADKARTE INTERNATIONAL PIA PRODUKTKATEGORIE C      "/>
    <x v="29"/>
    <s v="Fahrrad"/>
    <s v=" "/>
    <x v="1"/>
    <x v="1"/>
    <x v="7"/>
    <x v="149"/>
  </r>
  <r>
    <n v="102126"/>
    <n v="102"/>
    <s v="BINNENVERKEHR       "/>
    <n v="126"/>
    <s v="AZUBI TICKET SACHSEN"/>
    <n v="16"/>
    <s v="AzubiTicket Sachsen"/>
    <s v="AZUBI-MONATSKARTEN FUER ZUSCHL AGFREIE ZUEGE VERBUND:VVO+ZVON+VMS  VERRECHNUNGS- UND BASISGATTUNG IDENTISCH TGA/TGB SELBSTZAHLER"/>
    <x v="12"/>
    <s v="Zeitkarte"/>
    <s v="Monat"/>
    <x v="0"/>
    <x v="0"/>
    <x v="4"/>
    <x v="44"/>
  </r>
  <r>
    <n v="102127"/>
    <n v="102"/>
    <s v="BINNENVERKEHR       "/>
    <n v="127"/>
    <s v="AZUBI TICKET SACHSEN"/>
    <n v="16"/>
    <s v="AzubiTicket Sachsen"/>
    <s v="AZUBI-MONATSKARTEN FUER ZUSCHL AGFREIE ZUEGE VERBUND:VVO+ZVON+VMS+MDV  VERRECHNUNGS- UND BASISGATTUNG IDENTISCH TGA/TGB SELBSTZAHLER"/>
    <x v="12"/>
    <s v="Zeitkarte"/>
    <s v="Monat"/>
    <x v="0"/>
    <x v="0"/>
    <x v="4"/>
    <x v="45"/>
  </r>
  <r>
    <n v="3455"/>
    <n v="3"/>
    <s v="NAHVERKEHR          "/>
    <n v="455"/>
    <s v="FAHRRADKARTE DELUX"/>
    <n v="95"/>
    <s v="Fahrradkarte DeLux"/>
    <s v="FAHRRADKARTE DELUX NUR MT FP = 6,00EURO     "/>
    <x v="29"/>
    <s v="Fahrrad"/>
    <s v=" "/>
    <x v="1"/>
    <x v="1"/>
    <x v="6"/>
    <x v="147"/>
  </r>
  <r>
    <n v="35160"/>
    <n v="35"/>
    <s v="WECHSELVERKEHR DB/NE"/>
    <n v="160"/>
    <s v="FAHRRADKARTE -FV-"/>
    <n v="96"/>
    <s v="Fahrradtageskarte Nahverkehr"/>
    <s v="FAHRRADKARTE (FERNVERKEHR)  ACHTUNG !!! ANTEILSBERECHNUNG 50 % AUF DEN FESTPREIS    "/>
    <x v="29"/>
    <s v="Fahrrad"/>
    <s v=" "/>
    <x v="1"/>
    <x v="1"/>
    <x v="5"/>
    <x v="150"/>
  </r>
  <r>
    <n v="3139"/>
    <n v="3"/>
    <s v="NAHVERKEHR          "/>
    <n v="139"/>
    <s v="FAHRRAD-KURZ BAY.EF"/>
    <n v="98"/>
    <s v="Kurzstreckenfahrradkarte Bayern"/>
    <s v="FAHRRADKURZSTRECKENKARTE BAYERN EINFACHE FAHRT PEP BIS ZUM HÖCHSTPREIS DER FAHRRAD- TAGESKARTE BAYERN   "/>
    <x v="29"/>
    <s v="Fahrrad"/>
    <s v=" "/>
    <x v="1"/>
    <x v="1"/>
    <x v="6"/>
    <x v="146"/>
  </r>
  <r>
    <n v="560375"/>
    <n v="560"/>
    <s v="ERFASSUNG - NEU -   "/>
    <n v="375"/>
    <s v="MECKL.-VORP.-TICKET"/>
    <n v="5"/>
    <s v="Mecklenburg-Vorpommern-Ticket"/>
    <s v=" "/>
    <x v="34"/>
    <s v="Länderticket"/>
    <s v=" "/>
    <x v="3"/>
    <x v="3"/>
    <x v="6"/>
    <x v="99"/>
  </r>
  <r>
    <n v="561375"/>
    <n v="561"/>
    <s v="ERFASSUNG - NEU - AP"/>
    <n v="375"/>
    <s v="MECKL.-VORPOM.-TICK."/>
    <s v=" "/>
    <s v=" "/>
    <s v=" "/>
    <x v="34"/>
    <s v="Länderticket"/>
    <s v=" "/>
    <x v="3"/>
    <x v="3"/>
    <x v="6"/>
    <x v="99"/>
  </r>
  <r>
    <n v="102475"/>
    <n v="102"/>
    <s v="BINNENVERKEHR       "/>
    <n v="475"/>
    <s v="MECKLENB.-T PROMO"/>
    <n v="5"/>
    <s v="Mecklenburg-Vorpommern-Ticket"/>
    <s v="MECKLENBURG-VORPOMMERN-T PROMO ARTIKEL: 4005      FVD-GATTUNG"/>
    <x v="34"/>
    <s v="Länderticket"/>
    <s v=" "/>
    <x v="3"/>
    <x v="3"/>
    <x v="6"/>
    <x v="99"/>
  </r>
  <r>
    <n v="3904"/>
    <n v="3"/>
    <s v="NAHVERKEHR          "/>
    <n v="904"/>
    <s v="MECKLENBURG-VORP-TK"/>
    <n v="5"/>
    <s v="Mecklenburg-Vorpommern-Ticket"/>
    <s v=" FERTIGGEDRUCKTE FAHRSCHEINE      "/>
    <x v="34"/>
    <s v="Länderticket"/>
    <s v=" "/>
    <x v="3"/>
    <x v="3"/>
    <x v="6"/>
    <x v="99"/>
  </r>
  <r>
    <n v="102168"/>
    <n v="102"/>
    <s v="BINNENVERKEHR       "/>
    <n v="168"/>
    <s v="MV-TICKET SINGLE"/>
    <n v="5"/>
    <s v="Mecklenburg-Vorpommern-Ticket"/>
    <s v="MECKLENBURG-VORPOMMERN-TI.SINGLE FERTIGGEDRUCKTE FAHRAUSWEISE   ARTIKELNR: 4080   "/>
    <x v="34"/>
    <s v="Länderticket"/>
    <s v=" "/>
    <x v="3"/>
    <x v="3"/>
    <x v="6"/>
    <x v="99"/>
  </r>
  <r>
    <n v="3384"/>
    <n v="3"/>
    <s v="NAHVERKEHR          "/>
    <n v="384"/>
    <s v="OBERALLGÄU-T G"/>
    <n v="51"/>
    <s v="Oberallgäu-Ticket"/>
    <s v="OBERALLGÄU-TICKET GESAMTNETZ  NUR MT     "/>
    <x v="18"/>
    <s v="aktion"/>
    <s v=" "/>
    <x v="3"/>
    <x v="3"/>
    <x v="6"/>
    <x v="151"/>
  </r>
  <r>
    <n v="3385"/>
    <n v="3"/>
    <s v="NAHVERKEHR          "/>
    <n v="385"/>
    <s v="OBERALLGÄU-T G KIND"/>
    <n v="51"/>
    <s v="Oberallgäu-Ticket"/>
    <s v="OBERALLGÄU-TICKET GESAMTNETZ KIND  NUR MT!!    "/>
    <x v="18"/>
    <s v="aktion"/>
    <s v=" "/>
    <x v="3"/>
    <x v="3"/>
    <x v="6"/>
    <x v="152"/>
  </r>
  <r>
    <n v="3388"/>
    <n v="3"/>
    <s v="NAHVERKEHR          "/>
    <n v="388"/>
    <s v="OBERALLGÄU-T N"/>
    <n v="51"/>
    <s v="Oberallgäu-Ticket"/>
    <s v="OBERALLGÄU-T NETZ 2 (NORD)   NUR MT!!    "/>
    <x v="18"/>
    <s v="aktion"/>
    <s v=" "/>
    <x v="3"/>
    <x v="3"/>
    <x v="6"/>
    <x v="153"/>
  </r>
  <r>
    <n v="102128"/>
    <n v="102"/>
    <s v="BINNENVERKEHR       "/>
    <n v="128"/>
    <s v="AZUBI TICKET SACHSEN"/>
    <n v="16"/>
    <s v="AzubiTicket Sachsen"/>
    <s v="AZUBI-MONATSKARTEN FUER ZUSCHL AGFREIE ZUEGE VERBUND:VVO+MDV+VMS+ZVON+VVV  VERRECHNUNGS- UND BASISGATTUNG IDENTISCH TGA/TGB SELBSTZAHLER"/>
    <x v="12"/>
    <s v="Zeitkarte"/>
    <s v="Monat"/>
    <x v="0"/>
    <x v="0"/>
    <x v="4"/>
    <x v="47"/>
  </r>
  <r>
    <n v="102129"/>
    <n v="102"/>
    <s v="BINNENVERKEHR       "/>
    <n v="129"/>
    <s v="AZUBI TICKET SACHSEN"/>
    <n v="16"/>
    <s v="AzubiTicket Sachsen"/>
    <s v="AZUBI-MONATSKARTEN FUER ZUSCHL AGFREIE ZUEGE VERBUND:VVO+VMS  VERRECHNUNGS- UND BASISGATTUNG IDENTISCH TGA/TGB SELBSTZAHLER"/>
    <x v="12"/>
    <s v="Zeitkarte"/>
    <s v="Monat"/>
    <x v="0"/>
    <x v="0"/>
    <x v="4"/>
    <x v="48"/>
  </r>
  <r>
    <n v="102130"/>
    <n v="102"/>
    <s v="BINNENVERKEHR       "/>
    <n v="130"/>
    <s v="AZUBI TICKET SACHSEN"/>
    <n v="16"/>
    <s v="AzubiTicket Sachsen"/>
    <s v="AZUBI-MONATSKARTEN FUER ZUSCHL AGFREIE ZUEGE VERBUND:VVO+ZVON+MDV  VERRECHNUNGS- UND BASISGATTUNG IDENTISCH TGA/TGB SELBSTZAHLER"/>
    <x v="12"/>
    <s v="Zeitkarte"/>
    <s v="Monat"/>
    <x v="0"/>
    <x v="0"/>
    <x v="4"/>
    <x v="49"/>
  </r>
  <r>
    <n v="102134"/>
    <n v="102"/>
    <s v="BINNENVERKEHR       "/>
    <n v="134"/>
    <s v="AZUBI TICKET SACHSEN"/>
    <n v="16"/>
    <s v="AzubiTicket Sachsen"/>
    <s v="AZUBI-MONATSKARTEN FUER ZUSCHL AGFREIE ZUEGE VERBUND:VVO+ZVON+VMS+VVV  VERRECHNUNGS- UND BASISGATTUNG IDENTISCH TGA/TGB SELBSTZAHLER"/>
    <x v="12"/>
    <s v="Zeitkarte"/>
    <s v="Monat"/>
    <x v="0"/>
    <x v="0"/>
    <x v="4"/>
    <x v="50"/>
  </r>
  <r>
    <n v="102142"/>
    <n v="102"/>
    <s v="BINNENVERKEHR       "/>
    <n v="142"/>
    <s v="AZUBI TICKET SACHSEN"/>
    <n v="16"/>
    <s v="AzubiTicket Sachsen"/>
    <s v="AZUBI-MONATSKARTEN FUER ZUSCHL AGFREIE ZUEGE VERBUND:VVO+ZVON  VERRECHNUNGS- UND BASISGATTUNG IDENTISCH TGA/TGB SELBSTZAHLER"/>
    <x v="12"/>
    <s v="Zeitkarte"/>
    <s v="Monat"/>
    <x v="0"/>
    <x v="0"/>
    <x v="4"/>
    <x v="51"/>
  </r>
  <r>
    <n v="102143"/>
    <n v="102"/>
    <s v="BINNENVERKEHR       "/>
    <n v="143"/>
    <s v="AZUBI TICKET SACHSEN"/>
    <n v="16"/>
    <s v="AzubiTicket Sachsen"/>
    <s v="AZUBI-MONATSKARTEN FUER ZUSCHL AGFREIE ZUEGE VERBUND:VVO+VMS+MDV  VERRECHNUNGS- UND BASISGATTUNG IDENTISCH TGA/TGB SELBSTZAHLER"/>
    <x v="12"/>
    <s v="Zeitkarte"/>
    <s v="Monat"/>
    <x v="0"/>
    <x v="0"/>
    <x v="4"/>
    <x v="52"/>
  </r>
  <r>
    <n v="102171"/>
    <n v="102"/>
    <s v="BINNENVERKEHR       "/>
    <n v="171"/>
    <s v="AZUBI TICKET SACHSEN"/>
    <n v="16"/>
    <s v="AzubiTicket Sachsen"/>
    <s v="AZUBI-MONATSKARTEN FUER ZUSCHL AGFREIE ZUEGE VERBUND:VVO+VMS+VVV+MDV  VERRECHNUNGS- UND BASISGATTUNG IDENTISCH TGA/TGB SELBSTZAHLER"/>
    <x v="12"/>
    <s v="Zeitkarte"/>
    <s v="Monat"/>
    <x v="0"/>
    <x v="0"/>
    <x v="4"/>
    <x v="28"/>
  </r>
  <r>
    <n v="102172"/>
    <n v="102"/>
    <s v="BINNENVERKEHR       "/>
    <n v="172"/>
    <s v="AZUBI TICKET SACHSEN"/>
    <n v="16"/>
    <s v="AzubiTicket Sachsen"/>
    <s v="AZUBI-MONATSKARTEN FUER ZUSCHL AGFREIE ZUEGE VERBUND:VVO+VMS+VVV  VERRECHNUNGS- UND BASISGATTUNG IDENTISCH TGA/TGB SELBSTZAHLER"/>
    <x v="12"/>
    <s v="Zeitkarte"/>
    <s v="Monat"/>
    <x v="0"/>
    <x v="0"/>
    <x v="4"/>
    <x v="53"/>
  </r>
  <r>
    <n v="102174"/>
    <n v="102"/>
    <s v="BINNENVERKEHR       "/>
    <n v="174"/>
    <s v="AZUBI TICKET SACHSEN"/>
    <n v="16"/>
    <s v="AzubiTicket Sachsen"/>
    <s v="AZUBI-MONATSKARTEN FUER ZUSCHL AGFREIE ZUEGE VERBUND:VMS  VERRECHNUNGS- UND BASISGATTUNG IDENTISCH TGA/TGB SELBSTZAHLER"/>
    <x v="12"/>
    <s v="Zeitkarte"/>
    <s v="Monat"/>
    <x v="0"/>
    <x v="0"/>
    <x v="4"/>
    <x v="54"/>
  </r>
  <r>
    <n v="102212"/>
    <n v="102"/>
    <s v="BINNENVERKEHR       "/>
    <n v="212"/>
    <s v="AZUBI TICKET SACHSEN"/>
    <n v="16"/>
    <s v="AzubiTicket Sachsen"/>
    <s v="AZUBI-MONATSKARTEN FUER ZUSCHL AGFREIE ZUEGE VERBUND:VMS+VVO  VERRECHNUNGS- UND BASISGATTUNG IDENTISCH TGA/TGB SELBSTZAHLER"/>
    <x v="12"/>
    <s v="Zeitkarte"/>
    <s v="Monat"/>
    <x v="0"/>
    <x v="0"/>
    <x v="4"/>
    <x v="55"/>
  </r>
  <r>
    <n v="102227"/>
    <n v="102"/>
    <s v="BINNENVERKEHR       "/>
    <n v="227"/>
    <s v="AZUBI TICKET SACHSEN"/>
    <n v="16"/>
    <s v="AzubiTicket Sachsen"/>
    <s v="AZUBI-MONATSKARTEN FUER ZUSCHL AGFREIE ZUEGE VERBUND:VMS+MDV+VVV  VERRECHNUNGS- UND BASISGATTUNG IDENTISCH TGA/TGB SELBSTZAHLER"/>
    <x v="12"/>
    <s v="Zeitkarte"/>
    <s v="Monat"/>
    <x v="0"/>
    <x v="0"/>
    <x v="4"/>
    <x v="64"/>
  </r>
  <r>
    <n v="102243"/>
    <n v="102"/>
    <s v="BINNENVERKEHR       "/>
    <n v="243"/>
    <s v="AZUBI TICKET SACHSEN"/>
    <n v="16"/>
    <s v="AzubiTicket Sachsen"/>
    <s v="AZUBI-MONATSKARTEN FUER ZUSCHL AGFREIE ZUEGE VERBUND:VMS+VVO+ZVON+MDV  VERRECHNUNGS- UND BASISGATTUNG IDENTISCH TGA/TGB SELBSTZAHLER"/>
    <x v="12"/>
    <s v="Zeitkarte"/>
    <s v="Monat"/>
    <x v="0"/>
    <x v="0"/>
    <x v="4"/>
    <x v="65"/>
  </r>
  <r>
    <n v="180139"/>
    <n v="180"/>
    <s v="DTV Haustarif"/>
    <n v="139"/>
    <s v="FAHRRAD-KURZ BAY.EF Anstoß"/>
    <n v="98"/>
    <s v="Kurzstreckenfahrradkarte Bayern"/>
    <s v="Fahrradkurzstreckenkarte Bayern einfache Fahrt für Wechselverkehr"/>
    <x v="29"/>
    <s v="Fahrrad"/>
    <s v=" "/>
    <x v="1"/>
    <x v="1"/>
    <x v="3"/>
    <x v="146"/>
  </r>
  <r>
    <n v="3389"/>
    <n v="3"/>
    <s v="NAHVERKEHR          "/>
    <n v="389"/>
    <s v="OBERALLGÄU-T N KIND"/>
    <n v="51"/>
    <s v="Oberallgäu-Ticket"/>
    <s v="OBERALLGÄU-T NETZ 2 (NORD) KIND  NUR MT!!    "/>
    <x v="18"/>
    <s v="aktion"/>
    <s v=" "/>
    <x v="3"/>
    <x v="3"/>
    <x v="6"/>
    <x v="154"/>
  </r>
  <r>
    <n v="3386"/>
    <n v="3"/>
    <s v="NAHVERKEHR          "/>
    <n v="386"/>
    <s v="OBERALLGÄU-T S"/>
    <n v="51"/>
    <s v="Oberallgäu-Ticket"/>
    <s v="OBERALLGÄU-T NETZ 1 (SÜD)   NUR MT!!    "/>
    <x v="18"/>
    <s v="aktion"/>
    <s v=" "/>
    <x v="3"/>
    <x v="3"/>
    <x v="6"/>
    <x v="155"/>
  </r>
  <r>
    <n v="3387"/>
    <n v="3"/>
    <s v="NAHVERKEHR          "/>
    <n v="387"/>
    <s v="OBERALLGÄU-T S KIND"/>
    <n v="51"/>
    <s v="Oberallgäu-Ticket"/>
    <s v="OBERALLGÄU-T NETZ 1 (SÜD) KIND  NUR MT!!    "/>
    <x v="18"/>
    <s v="aktion"/>
    <s v=" "/>
    <x v="3"/>
    <x v="3"/>
    <x v="6"/>
    <x v="156"/>
  </r>
  <r>
    <n v="3126"/>
    <n v="3"/>
    <s v="NAHVERKEHR          "/>
    <n v="126"/>
    <s v="OBERALLGÄU-TICKET"/>
    <n v="51"/>
    <s v="Oberallgäu-Ticket"/>
    <s v="PS  3 = TEILNETZ NORD PS  5 = TEILNETZ SÜD PS 11 = GESAMTNETZ     LOST!!!!"/>
    <x v="18"/>
    <s v="aktion"/>
    <s v=" "/>
    <x v="3"/>
    <x v="3"/>
    <x v="6"/>
    <x v="44"/>
  </r>
  <r>
    <n v="3394"/>
    <n v="3"/>
    <s v="NAHVERKEHR          "/>
    <n v="394"/>
    <s v="OBERALLGÄU-TICKET"/>
    <n v="51"/>
    <s v="Oberallgäu-Ticket"/>
    <s v="NUR FÜR KINDER!!       LOST!!!!"/>
    <x v="18"/>
    <s v="aktion"/>
    <s v=" "/>
    <x v="3"/>
    <x v="3"/>
    <x v="6"/>
    <x v="157"/>
  </r>
  <r>
    <n v="3425"/>
    <n v="3"/>
    <s v="NAHVERKEHR          "/>
    <n v="425"/>
    <s v="OBERALLGÄU-TICKET KG"/>
    <n v="51"/>
    <s v="Oberallgäu-Ticket"/>
    <s v="OBERALLGÄU TICKET PEP ERMÄ~IGT  NETZ 3  - GESAMT NORD-SÜD ODER SÜD-NORD GRUPPE 493   "/>
    <x v="18"/>
    <s v="aktion"/>
    <s v=" "/>
    <x v="3"/>
    <x v="3"/>
    <x v="6"/>
    <x v="152"/>
  </r>
  <r>
    <n v="3140"/>
    <n v="3"/>
    <s v="NAHVERKEHR          "/>
    <n v="140"/>
    <s v="FAHRRAD-KURZ BAY.H+R"/>
    <n v="98"/>
    <s v="Kurzstreckenfahrradkarte Bayern"/>
    <s v="FAHRRADKURZSTRECKENKARTE BAYERN HIN- U. RÜCKFAHRT PEP BIS ZUM HÖCHSTPREIS DER FAHRRAD- TAGESKARTE BAYERN   "/>
    <x v="29"/>
    <s v="Fahrrad"/>
    <s v=" "/>
    <x v="1"/>
    <x v="1"/>
    <x v="6"/>
    <x v="158"/>
  </r>
  <r>
    <n v="180140"/>
    <n v="180"/>
    <s v="DTV Haustarif"/>
    <n v="140"/>
    <s v="FAHRRAD-KURZ BAY.H+R"/>
    <n v="98"/>
    <s v="Kurzstreckenfahrradkarte Bayern"/>
    <s v="Fahrradkurzstreckenkarte Bayern Hin- und Rück für Wechselverkehr"/>
    <x v="29"/>
    <s v="Fahrrad"/>
    <s v=" "/>
    <x v="1"/>
    <x v="1"/>
    <x v="3"/>
    <x v="158"/>
  </r>
  <r>
    <n v="4098"/>
    <n v="4"/>
    <s v="NAHVERKEHR, Zebra"/>
    <n v="98"/>
    <s v="FAHRRADTAGESK.BAYERN"/>
    <n v="97"/>
    <s v="Fahrradtageskarte Bayern"/>
    <s v="GÜLTIG IN PK C INNERHALB BAYERN  GEHÖRT ZU V/G 3/128     "/>
    <x v="29"/>
    <s v="Fahrrad"/>
    <s v=" "/>
    <x v="1"/>
    <x v="1"/>
    <x v="6"/>
    <x v="47"/>
  </r>
  <r>
    <n v="1208"/>
    <n v="1"/>
    <s v="BINNENVERKEHR       "/>
    <n v="208"/>
    <s v="FAHRRAD-TAGESKARTE"/>
    <n v="96"/>
    <s v="Fahrradtageskarte Nahverkehr"/>
    <s v="SAARLAND-FAHRRAD-TAGESKARTE BASIS-TICKET  - SORTE: 9238 BEGLEITPERS.  - SORTE: 9239     "/>
    <x v="29"/>
    <s v="Fahrrad"/>
    <s v=" "/>
    <x v="1"/>
    <x v="1"/>
    <x v="7"/>
    <x v="149"/>
  </r>
  <r>
    <n v="3424"/>
    <n v="3"/>
    <s v="NAHVERKEHR          "/>
    <n v="424"/>
    <s v="OBERALLGÄU-TICKET KN"/>
    <n v="51"/>
    <s v="Oberallgäu-Ticket"/>
    <s v="OBERALLGÄU TICKET PEP ERMÄ~IGT  NETZ 2   NORD  GRUPPE  491   "/>
    <x v="18"/>
    <s v="aktion"/>
    <s v=" "/>
    <x v="3"/>
    <x v="3"/>
    <x v="6"/>
    <x v="154"/>
  </r>
  <r>
    <n v="3423"/>
    <n v="3"/>
    <s v="NAHVERKEHR          "/>
    <n v="423"/>
    <s v="OBERALLGÄU-TICKET KS"/>
    <n v="51"/>
    <s v="Oberallgäu-Ticket"/>
    <s v="OBERALLGÄU TICKET PEP  ERMÄ~IGT  NETZ 1 SÜD GRUPPE 492    "/>
    <x v="18"/>
    <s v="aktion"/>
    <s v=" "/>
    <x v="3"/>
    <x v="3"/>
    <x v="6"/>
    <x v="156"/>
  </r>
  <r>
    <n v="1097"/>
    <n v="1"/>
    <s v="BINNENVERKEHR       "/>
    <n v="97"/>
    <s v="FAHRRADTAGESKARTE NV"/>
    <n v="96"/>
    <s v="Fahrradtageskarte Nahverkehr"/>
    <s v="GÜLTIG IN PRODUKTKATEGORIE C FÜR BELIEBIG VIELE FAHRTEN AN DEM AUF DER FAHRKARTE ANGEGEBENEN GT GEHÖRT ZU V/G 4/97 !! PAUSCHALE ABRECHNUNG MIT DEN ANERKENNENDEN NE-BAHNEN !!  "/>
    <x v="29"/>
    <s v="Fahrrad"/>
    <s v=" "/>
    <x v="1"/>
    <x v="1"/>
    <x v="7"/>
    <x v="149"/>
  </r>
  <r>
    <n v="3428"/>
    <n v="3"/>
    <s v="NAHVERKEHR          "/>
    <n v="428"/>
    <s v="OBERALLGÄU-TICKET_G"/>
    <n v="51"/>
    <s v="Oberallgäu-Ticket"/>
    <s v="OBERALLGÄU TICKET PEP  NETZ 3   GESAMTNETZ NORD-SÜD ODER SÜD-NORD GRUOOE 493   "/>
    <x v="18"/>
    <s v="aktion"/>
    <s v=" "/>
    <x v="3"/>
    <x v="3"/>
    <x v="6"/>
    <x v="151"/>
  </r>
  <r>
    <n v="3427"/>
    <n v="3"/>
    <s v="NAHVERKEHR          "/>
    <n v="427"/>
    <s v="OBERALLGÄU-TICKET_N"/>
    <n v="51"/>
    <s v="Oberallgäu-Ticket"/>
    <s v="OBERALLGÄU TICKET PEP  NETZ 2  NORD GRUPPE 491    "/>
    <x v="18"/>
    <s v="aktion"/>
    <s v=" "/>
    <x v="3"/>
    <x v="3"/>
    <x v="6"/>
    <x v="153"/>
  </r>
  <r>
    <n v="3426"/>
    <n v="3"/>
    <s v="NAHVERKEHR          "/>
    <n v="426"/>
    <s v="OBERALLGÄU-TICKET_S"/>
    <n v="51"/>
    <s v="Oberallgäu-Ticket"/>
    <s v="OBERALLGÄU TICKET PEP  NETZ 1 - SÜD GRUPPE 492    "/>
    <x v="18"/>
    <s v="aktion"/>
    <s v=" "/>
    <x v="3"/>
    <x v="3"/>
    <x v="6"/>
    <x v="155"/>
  </r>
  <r>
    <n v="4097"/>
    <n v="4"/>
    <s v="NAHVERKEHR, Zebra"/>
    <n v="97"/>
    <s v="FAHRRADTAGESKARTE NV"/>
    <n v="96"/>
    <s v="Fahrradtageskarte Nahverkehr"/>
    <s v="GÜLTIG IN PRODUKTKATEGORIE C FÜR BELIEBIG VIELE FAHRTEN AN DEM AUF DER FAHRKARTE ANGEGEBENEN GELTUNGSTAG !! PAUSCHALE ABRECHNUNG MIT DEN ANERKENNENDEN NE-BAHNEN !! GEHÖRT ZU V/G 1/97 "/>
    <x v="29"/>
    <s v="Fahrrad"/>
    <s v=" "/>
    <x v="1"/>
    <x v="1"/>
    <x v="7"/>
    <x v="149"/>
  </r>
  <r>
    <n v="302091"/>
    <n v="302"/>
    <s v="REGIONALVERKEHR     "/>
    <n v="91"/>
    <s v="FAHRRADTAGESKARTE NV"/>
    <n v="96"/>
    <s v="Fahrradtageskarte Nahverkehr"/>
    <s v="FAHRRADTAGESKARTE NV F]R VERKAUF AUF BAHN.DE UND DB NAVIGATOR"/>
    <x v="29"/>
    <s v="Fahrrad"/>
    <s v=" "/>
    <x v="1"/>
    <x v="1"/>
    <x v="7"/>
    <x v="149"/>
  </r>
  <r>
    <n v="3505"/>
    <n v="3"/>
    <s v="NAHVERKEHR          "/>
    <n v="505"/>
    <s v="FAHRRADTAGK.BAY.FVD"/>
    <n v="97"/>
    <s v="Fahrradtageskarte Bayern"/>
    <s v="FAHRRADTAGESKARTE BAYERN (3/128) ALS FERTIGGEDRUCKTE FAHRKARTE FÜR BEST.REISEZENTREN ART.NR. 5603 (3,60 EUR) ART.NR. 5604 (4,50 EUR)   "/>
    <x v="29"/>
    <s v="Fahrrad"/>
    <s v=" "/>
    <x v="1"/>
    <x v="1"/>
    <x v="6"/>
    <x v="47"/>
  </r>
  <r>
    <n v="3156"/>
    <n v="3"/>
    <s v="NAHVERKEHR          "/>
    <n v="156"/>
    <s v="OBERSTD. SKI-T 16-17"/>
    <s v=" "/>
    <s v=" "/>
    <s v="OBERSTDORFER SKI-TICKET 16-17 NACH OBERSTDORF FÜR JUGENDLICHE BIS EINSCHL.17 INKL. SKIPASS !!  GKKV BEACHTEN!   "/>
    <x v="8"/>
    <s v="Kombiticket"/>
    <s v=" "/>
    <x v="3"/>
    <x v="3"/>
    <x v="6"/>
    <x v="159"/>
  </r>
  <r>
    <n v="4381"/>
    <n v="4"/>
    <s v="NAHVERKEHR          "/>
    <n v="381"/>
    <s v="OBERSTD. SKI-T 16-17"/>
    <s v=" "/>
    <s v=" "/>
    <s v=" "/>
    <x v="8"/>
    <s v="Kombiticket"/>
    <s v=" "/>
    <x v="3"/>
    <x v="3"/>
    <x v="6"/>
    <x v="159"/>
  </r>
  <r>
    <n v="3154"/>
    <n v="3"/>
    <s v="NAHVERKEHR          "/>
    <n v="154"/>
    <s v="OBERSTD. SKI-T ERW."/>
    <s v=" "/>
    <s v=" "/>
    <s v="OBERSTDORFER SKI TICKET ERW NACH OBERSTDORF  INKL. SKIPASS FIN-GATTUNG GKKV+GKMV BEACHTEN!!   "/>
    <x v="8"/>
    <s v="Kombiticket"/>
    <s v=" "/>
    <x v="3"/>
    <x v="3"/>
    <x v="6"/>
    <x v="160"/>
  </r>
  <r>
    <n v="4380"/>
    <n v="4"/>
    <s v="NAHVERKEHR          "/>
    <n v="380"/>
    <s v="OBERSTD. SKI-T ERW."/>
    <s v=" "/>
    <s v=" "/>
    <s v="OBERSTDORFER SKI TICKET ERW NACH OBERSTDORF  INKL. SKIPASS GKKV BEACHTEN GEH\RT ZU GATT. 3/154"/>
    <x v="8"/>
    <s v="Kombiticket"/>
    <s v=" "/>
    <x v="3"/>
    <x v="3"/>
    <x v="6"/>
    <x v="160"/>
  </r>
  <r>
    <n v="3380"/>
    <n v="3"/>
    <s v="NAHVERKEHR          "/>
    <n v="380"/>
    <s v="OBERSTD.SKI-T. K 0-5"/>
    <s v=" "/>
    <s v=" "/>
    <s v="OBERSTDORFER SKI-TICKET KIND 0-5  FÜR  KINDER VON 0-5 JAHRE INKL. SKIPASS !!  GKKV BEACHTEN!   "/>
    <x v="8"/>
    <s v="Kombiticket"/>
    <s v=" "/>
    <x v="3"/>
    <x v="3"/>
    <x v="6"/>
    <x v="97"/>
  </r>
  <r>
    <n v="4383"/>
    <n v="4"/>
    <s v="NAHVERKEHR          "/>
    <n v="383"/>
    <s v="OBERSTD.SKI-T. K 0-5"/>
    <s v=" "/>
    <s v=" "/>
    <s v=" "/>
    <x v="8"/>
    <s v="Kombiticket"/>
    <s v=" "/>
    <x v="3"/>
    <x v="3"/>
    <x v="6"/>
    <x v="97"/>
  </r>
  <r>
    <n v="3381"/>
    <n v="3"/>
    <s v="NAHVERKEHR          "/>
    <n v="381"/>
    <s v="OBERSTD.SKI-T.K 6-15"/>
    <s v=" "/>
    <s v=" "/>
    <s v="OBERSTDORFER SKI TICKET KIND 6-15 FÜR  KINDER VON 6-15 JAHRE INKL. SKIPASS !!  GKKV BEACHTEN!   "/>
    <x v="8"/>
    <s v="Kombiticket"/>
    <s v=" "/>
    <x v="3"/>
    <x v="3"/>
    <x v="6"/>
    <x v="98"/>
  </r>
  <r>
    <n v="3893"/>
    <n v="3"/>
    <s v="NAHVERKEHR          "/>
    <n v="893"/>
    <s v="FAHRRADTICKET SAT"/>
    <n v="96"/>
    <s v="Fahrradtageskarte Nahverkehr"/>
    <s v="FAHRRADTICKET ZU SCHWÄBISCH-ALB- TICKET (5 FAHRRÄDER)      NUR NTA, B 8080"/>
    <x v="29"/>
    <s v="Fahrrad"/>
    <s v=" "/>
    <x v="1"/>
    <x v="1"/>
    <x v="7"/>
    <x v="149"/>
  </r>
  <r>
    <n v="4382"/>
    <n v="4"/>
    <s v="NAHVERKEHR          "/>
    <n v="382"/>
    <s v="OBERSTD.SKI-T.K 6-15"/>
    <s v=" "/>
    <s v=" "/>
    <s v=" "/>
    <x v="8"/>
    <s v="Kombiticket"/>
    <s v=" "/>
    <x v="3"/>
    <x v="3"/>
    <x v="6"/>
    <x v="98"/>
  </r>
  <r>
    <n v="3165"/>
    <n v="3"/>
    <s v="NAHVERKEHR          "/>
    <n v="165"/>
    <s v="OBERSTD.SKI-T.SCHÜ26"/>
    <s v=" "/>
    <s v=" "/>
    <s v="SCHNEE-EXPRESS ALLGÄU VON ULM NACH OBERSTDORF FÜR SCHÜLER/STUDENTEN/AZUBI INKL. SKIPASS !!  GKKV BEACHTEN!   "/>
    <x v="8"/>
    <s v="Kombiticket"/>
    <s v=" "/>
    <x v="3"/>
    <x v="3"/>
    <x v="6"/>
    <x v="161"/>
  </r>
  <r>
    <n v="4384"/>
    <n v="4"/>
    <s v="NAHVERKEHR          "/>
    <n v="384"/>
    <s v="OBERSTD.SKI-T.SCHÜ26"/>
    <s v=" "/>
    <s v=" "/>
    <s v="SCHNEE-EXPRESS ALLG[U VON ULM NACH OBERSTDORF F]R SCH]LER/STUDENTEN/AZUBI INKL. SKIPASS !!  GKKV BEACHTEN! GEH\RT ZU GATT. 3/165 BESTELLER: PROJEKT ZEBRA "/>
    <x v="8"/>
    <s v="Kombiticket"/>
    <s v=" "/>
    <x v="3"/>
    <x v="3"/>
    <x v="6"/>
    <x v="161"/>
  </r>
  <r>
    <n v="382912"/>
    <n v="382"/>
    <s v="PIA REGIO           "/>
    <n v="912"/>
    <s v="POMERANIA TICKET EF"/>
    <n v="53"/>
    <s v=" "/>
    <s v="PIA EINFACHE FAHRT      "/>
    <x v="18"/>
    <s v="aktion"/>
    <s v=" "/>
    <x v="3"/>
    <x v="3"/>
    <x v="6"/>
    <x v="15"/>
  </r>
  <r>
    <n v="382910"/>
    <n v="382"/>
    <s v="PIA REGIO           "/>
    <n v="910"/>
    <s v="POMERANIA TICKET H/R"/>
    <n v="53"/>
    <s v=" "/>
    <s v="PIA NUR H/R      "/>
    <x v="18"/>
    <s v="aktion"/>
    <s v=" "/>
    <x v="3"/>
    <x v="3"/>
    <x v="6"/>
    <x v="15"/>
  </r>
  <r>
    <n v="3111"/>
    <n v="3"/>
    <s v="NAHVERKEHR          "/>
    <n v="111"/>
    <s v="POMERANIA-TICKET"/>
    <n v="53"/>
    <s v=" "/>
    <s v="POMERANIA-TICKET FESTPREIS PREIS ÜBER GKKV     "/>
    <x v="18"/>
    <s v="aktion"/>
    <s v=" "/>
    <x v="3"/>
    <x v="3"/>
    <x v="6"/>
    <x v="15"/>
  </r>
  <r>
    <n v="102170"/>
    <n v="102"/>
    <s v="BINNENVERKEHR       "/>
    <n v="170"/>
    <s v="QUER-DURCHS-LAND-T"/>
    <n v="1"/>
    <s v="Quer-durchs-Land-Ticket"/>
    <s v="QUER-DURCHS-LAND-TICKET PROMO BEVE-NR:5373;5365;5366;5367;5368 FVD-GATTUNG FERTIGGEDRUCKTE FAHRSCHEINE    "/>
    <x v="33"/>
    <s v="QDL"/>
    <s v=" "/>
    <x v="3"/>
    <x v="3"/>
    <x v="7"/>
    <x v="144"/>
  </r>
  <r>
    <n v="3306"/>
    <n v="3"/>
    <s v="NAHVERKEHR          "/>
    <n v="306"/>
    <s v="KATZENSP.-T. DD-BIW"/>
    <n v="131"/>
    <s v="Katzensprung-Ticket (ähnlich zum Hopperticket)"/>
    <s v="  FIN-GATTUNG     "/>
    <x v="35"/>
    <s v="Haustarif"/>
    <s v=" "/>
    <x v="2"/>
    <x v="2"/>
    <x v="6"/>
    <x v="148"/>
  </r>
  <r>
    <n v="3207"/>
    <n v="3"/>
    <s v="NAHVERKEHR          "/>
    <n v="207"/>
    <s v="KATZENSP.-T. DD-BZ"/>
    <n v="131"/>
    <s v="Katzensprung-Ticket (ähnlich zum Hopperticket)"/>
    <s v="KATZENSPRUNG-TICKET DD-BZ   PEP-GATTUNG    "/>
    <x v="35"/>
    <s v="Haustarif"/>
    <s v=" "/>
    <x v="2"/>
    <x v="2"/>
    <x v="6"/>
    <x v="162"/>
  </r>
  <r>
    <n v="3307"/>
    <n v="3"/>
    <s v="NAHVERKEHR          "/>
    <n v="307"/>
    <s v="KATZENSP.-T. DD-BZ"/>
    <n v="131"/>
    <s v="Katzensprung-Ticket (ähnlich zum Hopperticket)"/>
    <s v="  FIN-GATTUNG     "/>
    <x v="35"/>
    <s v="Haustarif"/>
    <s v=" "/>
    <x v="2"/>
    <x v="2"/>
    <x v="6"/>
    <x v="162"/>
  </r>
  <r>
    <n v="3208"/>
    <n v="3"/>
    <s v="NAHVERKEHR          "/>
    <n v="208"/>
    <s v="KATZENSP.-T. DD-WIL"/>
    <n v="131"/>
    <s v="Katzensprung-Ticket (ähnlich zum Hopperticket)"/>
    <s v="KATZENSPRUNG-TICKET DD-WILTHEN   PEP-GATTUNG    "/>
    <x v="35"/>
    <s v="Haustarif"/>
    <s v=" "/>
    <x v="2"/>
    <x v="2"/>
    <x v="6"/>
    <x v="163"/>
  </r>
  <r>
    <n v="560389"/>
    <n v="560"/>
    <s v="ERFASSUNG - NEU -   "/>
    <n v="389"/>
    <s v="QUER-DURCHS-LAND-TI."/>
    <n v="1"/>
    <s v="Quer-durchs-Land-Ticket"/>
    <s v=" "/>
    <x v="33"/>
    <s v="QDL"/>
    <s v=" "/>
    <x v="3"/>
    <x v="3"/>
    <x v="7"/>
    <x v="144"/>
  </r>
  <r>
    <n v="3308"/>
    <n v="3"/>
    <s v="NAHVERKEHR          "/>
    <n v="308"/>
    <s v="KATZENSP.-T. DD-WIL"/>
    <n v="131"/>
    <s v="Katzensprung-Ticket (ähnlich zum Hopperticket)"/>
    <s v="  FIN-GATTUNG     "/>
    <x v="35"/>
    <s v="Haustarif"/>
    <s v=" "/>
    <x v="2"/>
    <x v="2"/>
    <x v="6"/>
    <x v="163"/>
  </r>
  <r>
    <n v="180010"/>
    <n v="180"/>
    <s v="DTV Haustarif"/>
    <n v="10"/>
    <s v="KombiTicket Karwendel Eng"/>
    <n v="108"/>
    <s v="Kombitickets Winter und Kombitickets Sommer"/>
    <s v=" "/>
    <x v="8"/>
    <s v="Kombiticket"/>
    <s v=" "/>
    <x v="2"/>
    <x v="2"/>
    <x v="3"/>
    <x v="35"/>
  </r>
  <r>
    <n v="180009"/>
    <n v="180"/>
    <s v="DTV Haustarif"/>
    <n v="9"/>
    <s v="KombiTicket monte mare Schliersee"/>
    <n v="108"/>
    <s v="Kombitickets Winter und Kombitickets Sommer"/>
    <s v=" "/>
    <x v="8"/>
    <s v="Kombiticket"/>
    <s v=" "/>
    <x v="2"/>
    <x v="2"/>
    <x v="3"/>
    <x v="88"/>
  </r>
  <r>
    <n v="180008"/>
    <n v="180"/>
    <s v="DTV Haustarif"/>
    <n v="8"/>
    <s v="KombiTicket Skigebiet Spitzingsee-Tegernsee"/>
    <n v="108"/>
    <s v="Kombitickets Winter und Kombitickets Sommer"/>
    <s v=" "/>
    <x v="8"/>
    <s v="Kombiticket"/>
    <s v=" "/>
    <x v="2"/>
    <x v="2"/>
    <x v="3"/>
    <x v="100"/>
  </r>
  <r>
    <n v="564810"/>
    <n v="564"/>
    <s v="ZU/AB.MAN.GESCH.VORF"/>
    <n v="810"/>
    <s v="Fahrsch. fremde DTV"/>
    <s v=" "/>
    <s v=" "/>
    <s v=" "/>
    <x v="14"/>
    <s v="Abrechnung"/>
    <s v=" "/>
    <x v="1"/>
    <x v="1"/>
    <x v="16"/>
    <x v="164"/>
  </r>
  <r>
    <n v="564701"/>
    <n v="564"/>
    <s v="ZU/AB.MAN.GESCH.VORF"/>
    <n v="701"/>
    <s v="FE Fsch Nahverkehr"/>
    <s v=" "/>
    <s v=" "/>
    <s v=" "/>
    <x v="14"/>
    <s v="Abrechnung"/>
    <s v=" "/>
    <x v="1"/>
    <x v="1"/>
    <x v="16"/>
    <x v="165"/>
  </r>
  <r>
    <n v="180007"/>
    <n v="180"/>
    <s v="DTV Haustarif"/>
    <n v="7"/>
    <s v="KombiTicket Skiparadies Sudelfeld, Bayrischzell"/>
    <n v="108"/>
    <s v="Kombitickets Winter und Kombitickets Sommer"/>
    <s v=" "/>
    <x v="8"/>
    <s v="Kombiticket"/>
    <s v=" "/>
    <x v="2"/>
    <x v="2"/>
    <x v="3"/>
    <x v="6"/>
  </r>
  <r>
    <n v="564811"/>
    <n v="564"/>
    <s v="ZU/AB.MAN.GESCH.VORF"/>
    <n v="811"/>
    <s v="FE GKR-Fahrsch. DTV"/>
    <s v=" "/>
    <s v=" "/>
    <s v=" "/>
    <x v="14"/>
    <s v="Abrechnung"/>
    <s v=" "/>
    <x v="1"/>
    <x v="1"/>
    <x v="16"/>
    <x v="166"/>
  </r>
  <r>
    <n v="562894"/>
    <n v="562"/>
    <s v="ZU/AB.MAN.GESCH.VORF"/>
    <n v="894"/>
    <s v="FE PKL C(&lt;&gt;Verbünde)"/>
    <s v=" "/>
    <s v=" "/>
    <s v=" "/>
    <x v="14"/>
    <s v="Abrechnung"/>
    <s v=" "/>
    <x v="1"/>
    <x v="1"/>
    <x v="9"/>
    <x v="167"/>
  </r>
  <r>
    <n v="35214"/>
    <n v="35"/>
    <s v="WECHSELVERKEHR DB/NE"/>
    <n v="214"/>
    <s v="FIRMENREISE ICE_NE"/>
    <s v=" "/>
    <s v=" "/>
    <s v="FIRMENREISE  PREISK.: C !!! NUR VA 35 !!! UBB   "/>
    <x v="4"/>
    <s v="Großkunde"/>
    <s v=" "/>
    <x v="1"/>
    <x v="1"/>
    <x v="5"/>
    <x v="168"/>
  </r>
  <r>
    <n v="1240"/>
    <n v="1"/>
    <s v="BINNENVERKEHR       "/>
    <n v="240"/>
    <s v="QUER-DURCHS-LAND-TICKET"/>
    <n v="1"/>
    <s v="Quer-durchs-Land-Ticket"/>
    <s v="NAHVERKEHRSANGEBOT FÜR BIS ZU 5 GEMEINSAM REISENDE PERSONEN AN MO BIS FR; - RELATIONSLOS -     "/>
    <x v="33"/>
    <s v="QDL"/>
    <s v=" "/>
    <x v="3"/>
    <x v="3"/>
    <x v="7"/>
    <x v="144"/>
  </r>
  <r>
    <n v="1241"/>
    <n v="1"/>
    <s v="BINNENVERKEHR       "/>
    <n v="241"/>
    <s v="QUER-DURCHS-LAND-TICKET"/>
    <n v="1"/>
    <s v="Quer-durchs-Land-Ticket"/>
    <s v="NAHVERKEHRSANGEBOT FÜR BIS ZU 5 GEMEINSAM REISENDE PERSONEN AN MO BIS FR; - RELATIONSLOS - GÜLTIG IN ALLEN ZÜGEN DES NV! MEHRPERSONEN - FIN-GATTUNG ÜBER VERKAUFSBAUM  "/>
    <x v="33"/>
    <s v="QDL"/>
    <s v=" "/>
    <x v="3"/>
    <x v="3"/>
    <x v="7"/>
    <x v="144"/>
  </r>
  <r>
    <n v="35213"/>
    <n v="35"/>
    <s v="WECHSELVERKEHR DB/NE"/>
    <n v="213"/>
    <s v="FIRMENREISE ICE_NE_A"/>
    <s v=" "/>
    <s v=" "/>
    <s v="FIRMENREISE  PREISK.: C UBB !!!! NUR NTA !!!!   "/>
    <x v="4"/>
    <s v="Großkunde"/>
    <s v=" "/>
    <x v="1"/>
    <x v="1"/>
    <x v="5"/>
    <x v="168"/>
  </r>
  <r>
    <n v="3413"/>
    <n v="3"/>
    <s v="NAHVERKEHR          "/>
    <n v="413"/>
    <s v="GREIFSW-HST TK"/>
    <n v="37"/>
    <s v="Greifswald-Stralsund Ticket"/>
    <s v="TAGESKARTE  FIN-GATTUNG GRBV 143    "/>
    <x v="18"/>
    <s v="aktion"/>
    <s v=" "/>
    <x v="1"/>
    <x v="1"/>
    <x v="6"/>
    <x v="169"/>
  </r>
  <r>
    <n v="3927"/>
    <n v="3"/>
    <s v="NAHVERKEHR          "/>
    <n v="927"/>
    <s v="ANSCHLUSS MULHOUSE"/>
    <s v=" "/>
    <s v=" "/>
    <s v="ANSCHLUSSFAHRSCHEIN NEUENBURG-MULHOUSE      "/>
    <x v="17"/>
    <s v="Regeltarif"/>
    <s v=" "/>
    <x v="5"/>
    <x v="5"/>
    <x v="6"/>
    <x v="170"/>
  </r>
  <r>
    <n v="3928"/>
    <n v="3"/>
    <s v="NAHVERKEHR          "/>
    <n v="928"/>
    <s v="ANSCHLUSS HAUT-RHIN"/>
    <s v=" "/>
    <s v=" "/>
    <s v="ANSCHLUSSFAHRSCHEIN NEUENBURG-HAUT RHIN      "/>
    <x v="17"/>
    <s v="Regeltarif"/>
    <s v=" "/>
    <x v="5"/>
    <x v="5"/>
    <x v="6"/>
    <x v="171"/>
  </r>
  <r>
    <n v="3414"/>
    <n v="3"/>
    <s v="NAHVERKEHR          "/>
    <n v="414"/>
    <s v="GREIFSW-HST TK MINI"/>
    <n v="37"/>
    <s v="Greifswald-Stralsund Ticket"/>
    <s v="TAGESKARTE MINIGRUPPE (NUR MT)  FIN-GATTUNG GRBV 143    "/>
    <x v="18"/>
    <s v="aktion"/>
    <s v=" "/>
    <x v="1"/>
    <x v="1"/>
    <x v="6"/>
    <x v="172"/>
  </r>
  <r>
    <n v="3941"/>
    <n v="3"/>
    <s v="NAHVERKEHR          "/>
    <n v="941"/>
    <s v="FAHRKARTE Z. WEITERF"/>
    <s v=" "/>
    <s v=" "/>
    <s v="FAHRKARTE ZUR WEITERFAHRT RHEINNECKAR EINFACH   AUTOMATENGATTUNG   "/>
    <x v="17"/>
    <s v="Fahrkarte zur Weiterfahrt"/>
    <s v=" "/>
    <x v="5"/>
    <x v="5"/>
    <x v="6"/>
    <x v="89"/>
  </r>
  <r>
    <n v="3947"/>
    <n v="3"/>
    <s v="NAHVERKEHR          "/>
    <n v="947"/>
    <s v="FAHRK.WEITERF. E RVF"/>
    <s v=" "/>
    <s v=" "/>
    <s v="DB-FAHRKARTE ZUR WEITERFAHRT EINFACHE FAHRT IM RVF      "/>
    <x v="17"/>
    <s v="Fahrkarte zur Weiterfahrt"/>
    <s v=" "/>
    <x v="5"/>
    <x v="5"/>
    <x v="6"/>
    <x v="89"/>
  </r>
  <r>
    <n v="302003"/>
    <n v="302"/>
    <s v="REGIONALVERKEHR     "/>
    <n v="3"/>
    <s v="FK ZUR WEITERFAHRT"/>
    <s v=" "/>
    <s v=" "/>
    <s v="FAHRKARTE ZUR WEITERFAHRT PRODUKTKATEGORIE: C      "/>
    <x v="17"/>
    <s v="Regeltarif"/>
    <s v=" "/>
    <x v="5"/>
    <x v="5"/>
    <x v="6"/>
    <x v="89"/>
  </r>
  <r>
    <n v="3942"/>
    <n v="3"/>
    <s v="NAHVERKEHR          "/>
    <n v="942"/>
    <s v="FAHRKARTE Z. WEITERF"/>
    <s v=" "/>
    <s v=" "/>
    <s v="FAHRKARTE ZUR WEITERFAHRT RHEINNECKAR H&amp;R   AUTOMATENGATTUNG   "/>
    <x v="17"/>
    <s v="Fahrkarte zur Weiterfahrt"/>
    <s v=" "/>
    <x v="5"/>
    <x v="5"/>
    <x v="6"/>
    <x v="173"/>
  </r>
  <r>
    <n v="3417"/>
    <n v="3"/>
    <s v="NAHVERKEHR          "/>
    <n v="417"/>
    <s v="GREIFSW-HST TK MINI"/>
    <n v="37"/>
    <s v="Greifswald-Stralsund Ticket"/>
    <s v="TAGESKARTE MINIGRUPPE (NVS,CC, DRITTE, NTA) FIN-GATTUNG GRBV 143    "/>
    <x v="18"/>
    <s v="aktion"/>
    <s v=" "/>
    <x v="1"/>
    <x v="1"/>
    <x v="6"/>
    <x v="172"/>
  </r>
  <r>
    <n v="3948"/>
    <n v="3"/>
    <s v="NAHVERKEHR          "/>
    <n v="948"/>
    <s v="FAHRK.WEITERF.HR RVF"/>
    <s v=" "/>
    <s v=" "/>
    <s v="DB-FAHRKARTE ZUR WEITERFAHRT HIN- UND RÜCKFAHRT IM RVF      "/>
    <x v="17"/>
    <s v="Fahrkarte zur Weiterfahrt"/>
    <s v=" "/>
    <x v="5"/>
    <x v="5"/>
    <x v="6"/>
    <x v="173"/>
  </r>
  <r>
    <n v="180006"/>
    <n v="180"/>
    <s v="DTV Haustarif"/>
    <n v="6"/>
    <s v="KombiTicket Skiregion Brauneck, Lenggries-Wegscheid"/>
    <n v="108"/>
    <s v="Kombitickets Winter und Kombitickets Sommer"/>
    <s v=" "/>
    <x v="8"/>
    <s v="Kombiticket"/>
    <s v=" "/>
    <x v="2"/>
    <x v="2"/>
    <x v="3"/>
    <x v="101"/>
  </r>
  <r>
    <n v="180011"/>
    <n v="180"/>
    <s v="DTV Haustarif"/>
    <n v="11"/>
    <s v="KombiTicket Wendelstein-Seilbahn"/>
    <n v="108"/>
    <s v="Kombitickets Winter und Kombitickets Sommer"/>
    <s v=" "/>
    <x v="8"/>
    <s v="Kombiticket"/>
    <s v=" "/>
    <x v="2"/>
    <x v="2"/>
    <x v="3"/>
    <x v="34"/>
  </r>
  <r>
    <n v="3032"/>
    <n v="3"/>
    <s v="NAHVERKEHR          "/>
    <n v="32"/>
    <s v="REGIO T. DONAU-ISAR"/>
    <n v="56"/>
    <s v="Regio-Ticket Donau-Isar"/>
    <s v="REGIO TICKET DONAU-ISAR PEP-TICKET!!! GRBV 192     "/>
    <x v="36"/>
    <s v="aktion"/>
    <s v=" "/>
    <x v="3"/>
    <x v="3"/>
    <x v="6"/>
    <x v="174"/>
  </r>
  <r>
    <n v="3031"/>
    <n v="3"/>
    <s v="NAHVERKEHR          "/>
    <n v="31"/>
    <s v="REGIO-T. DONAU-ISAR"/>
    <n v="56"/>
    <s v="Regio-Ticket Donau-Isar"/>
    <s v="REGIO TICKET DONAU-ISAR FIN ANGEBOT      "/>
    <x v="36"/>
    <s v="aktion"/>
    <s v=" "/>
    <x v="3"/>
    <x v="3"/>
    <x v="6"/>
    <x v="174"/>
  </r>
  <r>
    <n v="3419"/>
    <n v="3"/>
    <s v="NAHVERKEHR          "/>
    <n v="419"/>
    <s v="GREIFSW-STR. TK MINI"/>
    <n v="37"/>
    <s v="Greifswald-Stralsund Ticket"/>
    <s v="TAGESKARTE MINIGRUPPE (PEP)  GRBV 143     "/>
    <x v="18"/>
    <s v="aktion"/>
    <s v=" "/>
    <x v="1"/>
    <x v="1"/>
    <x v="6"/>
    <x v="172"/>
  </r>
  <r>
    <n v="3418"/>
    <n v="3"/>
    <s v="NAHVERKEHR          "/>
    <n v="418"/>
    <s v="GREIFSW-STRALS TAKA"/>
    <n v="37"/>
    <s v="Greifswald-Stralsund Ticket"/>
    <s v="TAGESKARTE (PEP)  GRBV 143     "/>
    <x v="18"/>
    <s v="aktion"/>
    <s v=" "/>
    <x v="1"/>
    <x v="1"/>
    <x v="6"/>
    <x v="169"/>
  </r>
  <r>
    <n v="382908"/>
    <n v="382"/>
    <s v="PIA REGIO           "/>
    <n v="908"/>
    <s v="GRENZFAHRKARTE PL-D"/>
    <n v="82"/>
    <s v="Grenzübergangsfahrkarten Polen - Deutschland"/>
    <s v="GRENZFAHRKARTE POLEN-DEUTSCHLAND NUR EF JE RICHTUNG PIA     "/>
    <x v="18"/>
    <s v="NRT Aktion"/>
    <s v=" "/>
    <x v="1"/>
    <x v="1"/>
    <x v="6"/>
    <x v="175"/>
  </r>
  <r>
    <n v="3197"/>
    <n v="3"/>
    <s v="NAHVERKEHR          "/>
    <n v="197"/>
    <s v="GRENZFK.PL-D FF-SLUB"/>
    <n v="82"/>
    <s v="Grenzübergangsfahrkarten Polen - Deutschland"/>
    <s v="GRENZFAHRKARTE POLEN-DEUTSCHLAND FRANKFURT(ODER)-SLUBICE FIN-GATTUNG 1+2 KLASSE GEHÖRT ZU V/G 4/30    "/>
    <x v="18"/>
    <s v="NRT Aktion"/>
    <s v=" "/>
    <x v="1"/>
    <x v="1"/>
    <x v="6"/>
    <x v="76"/>
  </r>
  <r>
    <n v="3121"/>
    <n v="3"/>
    <s v="NAHVERKEHR          "/>
    <n v="121"/>
    <s v="REGIO-T. FRANKEN-THÜ"/>
    <n v="57"/>
    <s v="Regio-Ticket Franken-Thüringen"/>
    <s v="REGIO TICKET FRANKEN THÜRINGEN GKMV MEHRPERSONENLOGIK FIN-ANGEBOT     "/>
    <x v="36"/>
    <s v="aktion"/>
    <s v=" "/>
    <x v="3"/>
    <x v="3"/>
    <x v="6"/>
    <x v="176"/>
  </r>
  <r>
    <n v="3122"/>
    <n v="3"/>
    <s v="NAHVERKEHR          "/>
    <n v="122"/>
    <s v="REGIO-T. FRANKEN-THÜ"/>
    <n v="57"/>
    <s v="Regio-Ticket Franken-Thüringen"/>
    <s v="REGIO TICKET FRANKEN THÜRINGEN GKMV (TAPF) PEP-ANGEBOT GRBV194 PAPV 1362(TWE)   "/>
    <x v="36"/>
    <s v="aktion"/>
    <s v=" "/>
    <x v="3"/>
    <x v="3"/>
    <x v="6"/>
    <x v="176"/>
  </r>
  <r>
    <n v="3241"/>
    <n v="3"/>
    <s v="NAHVERKEHR          "/>
    <n v="241"/>
    <s v="REGIO-T. WERDENFELS"/>
    <n v="61"/>
    <s v="Regio-Ticket Werdenfels"/>
    <s v="FIN-GATTUNG GRBV 212 GKMV  AKTION AB 0.UHR UMBENNENUNG VON WERDENFELS IN REGIO TICKET WERDENFELS "/>
    <x v="36"/>
    <s v="aktion"/>
    <s v=" "/>
    <x v="3"/>
    <x v="3"/>
    <x v="6"/>
    <x v="177"/>
  </r>
  <r>
    <n v="3242"/>
    <n v="3"/>
    <s v="NAHVERKEHR          "/>
    <n v="242"/>
    <s v="REGIO-T. WERDENFELS"/>
    <n v="61"/>
    <s v="Regio-Ticket Werdenfels"/>
    <s v="PEP-GATTUNG   AKTION AB 0.UHR  UMBENNENUNG VON WERDENFELS IN REGIO TICKET WERDENFELS "/>
    <x v="36"/>
    <s v="aktion"/>
    <s v=" "/>
    <x v="3"/>
    <x v="3"/>
    <x v="6"/>
    <x v="177"/>
  </r>
  <r>
    <n v="3029"/>
    <n v="3"/>
    <s v="NAHVERKEHR          "/>
    <n v="29"/>
    <s v="REGIO-T.ALLG.-SCHW."/>
    <n v="55"/>
    <s v="Regio-Ticket Allgäu-Schwaben"/>
    <s v="UMBENNEN.V.REGIO-TICKET ALLGÄU IN REGIO TICKET ALLGÄU-SCHWABEN GKMV MEHRPERSONENLOGIK FIN-ANGEBOT    "/>
    <x v="36"/>
    <s v="aktion"/>
    <s v=" "/>
    <x v="3"/>
    <x v="3"/>
    <x v="6"/>
    <x v="178"/>
  </r>
  <r>
    <n v="3030"/>
    <n v="3"/>
    <s v="NAHVERKEHR          "/>
    <n v="30"/>
    <s v="REGIO-T.ALLG.-SCHW."/>
    <n v="55"/>
    <s v="Regio-Ticket Allgäu-Schwaben"/>
    <s v="UMBENEN.V.REGIO-TICKET ALLGÄU IN REGIO-TICKET-ALLGÄU-SCHWABEN MEHRPERSONENLOGIK(TAPF) PEP-ANGEBOT GRBV 193   "/>
    <x v="36"/>
    <s v="aktion"/>
    <s v=" "/>
    <x v="3"/>
    <x v="3"/>
    <x v="6"/>
    <x v="178"/>
  </r>
  <r>
    <n v="3058"/>
    <n v="3"/>
    <s v="NAHVERKEHR          "/>
    <n v="58"/>
    <s v="REGIO-T.AS VOR 9 UHR"/>
    <n v="55"/>
    <s v="Regio-Ticket Allgäu-Schwaben"/>
    <s v="REGIO-TICKET ALLGÄU-SCHWABEN VOR 09 UHR MEHRPERSONENLOGIK(TAPF) PEP-ANGEBOT  GRBV 193 GKKV GATV  "/>
    <x v="36"/>
    <s v="aktion"/>
    <s v=" "/>
    <x v="3"/>
    <x v="3"/>
    <x v="6"/>
    <x v="178"/>
  </r>
  <r>
    <n v="102244"/>
    <n v="102"/>
    <s v="BINNENVERKEHR       "/>
    <n v="244"/>
    <s v="AZUBI TICKET SACHSEN"/>
    <n v="16"/>
    <s v="AzubiTicket Sachsen"/>
    <s v="AZUBI-MONATSKARTEN FUER ZUSCHL AGFREIE ZUEGE VERBUND:VMS+VVV+VVO+ZVON+MDV  VERRECHNUNGS- UND BASISGATTUNG IDENTISCH TGA/TGB SELBSTZAHLER"/>
    <x v="12"/>
    <s v="Zeitkarte"/>
    <s v="Monat"/>
    <x v="0"/>
    <x v="0"/>
    <x v="4"/>
    <x v="66"/>
  </r>
  <r>
    <n v="102245"/>
    <n v="102"/>
    <s v="BINNENVERKEHR       "/>
    <n v="245"/>
    <s v="AZUBI TICKET SACHSEN"/>
    <n v="16"/>
    <s v="AzubiTicket Sachsen"/>
    <s v="AZUBI-MONATSKARTEN FUER ZUSCHL AGFREIE ZUEGE VERBUND:VMS+VVV  VERRECHNUNGS- UND BASISGATTUNG IDENTISCH TGA/TGB SELBSTZAHLER"/>
    <x v="12"/>
    <s v="Zeitkarte"/>
    <s v="Monat"/>
    <x v="0"/>
    <x v="0"/>
    <x v="4"/>
    <x v="68"/>
  </r>
  <r>
    <n v="102246"/>
    <n v="102"/>
    <s v="BINNENVERKEHR       "/>
    <n v="246"/>
    <s v="AZUBI TICKET SACHSEN"/>
    <n v="16"/>
    <s v="AzubiTicket Sachsen"/>
    <s v="AZUBI-MONATSKARTEN FUER ZUSCHL AGFREIE ZUEGE VERBUND:VMS+MDV+VVO  VERRECHNUNGS- UND BASISGATTUNG IDENTISCH TGA/TGB SELBSTZAHLER"/>
    <x v="12"/>
    <s v="Zeitkarte"/>
    <s v="Monat"/>
    <x v="0"/>
    <x v="0"/>
    <x v="4"/>
    <x v="69"/>
  </r>
  <r>
    <n v="102262"/>
    <n v="102"/>
    <s v="BINNENVERKEHR       "/>
    <n v="262"/>
    <s v="AZUBI TICKET SACHSEN"/>
    <n v="16"/>
    <s v="AzubiTicket Sachsen"/>
    <s v="AZUBI-MONATSKARTEN FUER ZUSCHL AGFREIE ZUEGE VERBUND:VMS+VVO+ZVON+VVV  VERRECHNUNGS- UND BASISGATTUNG IDENTISCH TGA/TGB SELBSTZAHLER"/>
    <x v="12"/>
    <s v="Zeitkarte"/>
    <s v="Monat"/>
    <x v="0"/>
    <x v="0"/>
    <x v="4"/>
    <x v="70"/>
  </r>
  <r>
    <n v="102280"/>
    <n v="102"/>
    <s v="BINNENVERKEHR       "/>
    <n v="280"/>
    <s v="AZUBI TICKET SACHSEN"/>
    <n v="16"/>
    <s v="AzubiTicket Sachsen"/>
    <s v="AZUBI-MONATSKARTEN FUER ZUSCHL AGFREIE ZUEGE VERBUND:VMS+MDV  VERRECHNUNGS- UND BASISGATTUNG IDENTISCH TGA/TGB SELBSTZAHLER"/>
    <x v="12"/>
    <s v="Zeitkarte"/>
    <s v="Monat"/>
    <x v="0"/>
    <x v="0"/>
    <x v="4"/>
    <x v="71"/>
  </r>
  <r>
    <n v="102281"/>
    <n v="102"/>
    <s v="BINNENVERKEHR       "/>
    <n v="281"/>
    <s v="AZUBI TICKET SACHSEN"/>
    <n v="16"/>
    <s v="AzubiTicket Sachsen"/>
    <s v="AZUBI-MONATSKARTEN FUER ZUSCHL AGFREIE ZUEGE VERBUND:VMS+VVO+VVV  VERRECHNUNGS- UND BASISGATTUNG IDENTISCH TGA/TGB SELBSTZAHLER"/>
    <x v="12"/>
    <s v="Zeitkarte"/>
    <s v="Monat"/>
    <x v="0"/>
    <x v="0"/>
    <x v="4"/>
    <x v="72"/>
  </r>
  <r>
    <n v="3264"/>
    <n v="3"/>
    <s v="NAHVERKEHR          "/>
    <n v="264"/>
    <s v="REGIO-T.DI VOR 9 UHR"/>
    <n v="56"/>
    <s v="Regio-Ticket Donau-Isar"/>
    <s v="REGIO TICKET DONAU-ISAR VOR 9 UHR PEP TICKET GRBV192 GKKV GATV  "/>
    <x v="36"/>
    <s v="aktion"/>
    <s v=" "/>
    <x v="3"/>
    <x v="3"/>
    <x v="6"/>
    <x v="174"/>
  </r>
  <r>
    <n v="125011"/>
    <n v="125"/>
    <s v="VERK[UFE F]R DRITTE "/>
    <n v="11"/>
    <s v="REGIO-T.DONAU-ISAR"/>
    <n v="56"/>
    <s v="Regio-Ticket Donau-Isar"/>
    <s v="ARTIKEL-NR.:4078-4082-4083       "/>
    <x v="36"/>
    <s v="aktion"/>
    <s v=" "/>
    <x v="3"/>
    <x v="3"/>
    <x v="6"/>
    <x v="174"/>
  </r>
  <r>
    <n v="125013"/>
    <n v="125"/>
    <s v="VERK[UFE F]R DRITTE "/>
    <n v="13"/>
    <s v="REGIO-T.FRANK.THÜR."/>
    <n v="57"/>
    <s v="Regio-Ticket Franken-Thüringen"/>
    <s v="REGIO TICKET FRANKEN-THÜRINGEN PROMO TICKETS 1/2/5 PERSONEN ARTIKEL-NR.: 4054-4055-4056 FERTIGGEDRUCKTE FAHRSCHEINE    "/>
    <x v="36"/>
    <s v="aktion"/>
    <s v=" "/>
    <x v="3"/>
    <x v="3"/>
    <x v="6"/>
    <x v="176"/>
  </r>
  <r>
    <n v="125014"/>
    <n v="125"/>
    <s v="VERK[UFE F]R DRITTE "/>
    <n v="14"/>
    <s v="REGIO-T.MAIN-SPESS."/>
    <n v="59"/>
    <s v="Regio-Ticket Main-Spessart"/>
    <s v="REGIO TICKET MAIN-SPESSART PROMO TICKETS 5 PERSONEN ARTIKEL-NR.:2009,2010 FERTIGGEDRUCKTE FAHRSCHEINE    "/>
    <x v="36"/>
    <s v="aktion"/>
    <s v=" "/>
    <x v="3"/>
    <x v="3"/>
    <x v="6"/>
    <x v="179"/>
  </r>
  <r>
    <n v="125010"/>
    <n v="125"/>
    <s v="VERK[UFE F]R DRITTE "/>
    <n v="10"/>
    <s v="REGIO-T.MUC-NÜRNBERG"/>
    <n v="60"/>
    <s v="Regio-Ticket München-Nürnberg"/>
    <s v="ARTIKEL-NR.: 4079-4080-4081       "/>
    <x v="36"/>
    <s v="aktion"/>
    <s v=" "/>
    <x v="3"/>
    <x v="3"/>
    <x v="6"/>
    <x v="93"/>
  </r>
  <r>
    <n v="500257"/>
    <n v="500"/>
    <s v="TCV-ZUGANG"/>
    <n v="257"/>
    <s v="RegioTick Oberbayern"/>
    <s v=" "/>
    <s v=" "/>
    <s v=" "/>
    <x v="36"/>
    <s v="Ausl. Angebote"/>
    <s v=" "/>
    <x v="3"/>
    <x v="3"/>
    <x v="0"/>
    <x v="113"/>
  </r>
  <r>
    <n v="125012"/>
    <n v="125"/>
    <s v="VERK[UFE F]R DRITTE "/>
    <n v="12"/>
    <s v="REGIO-TICKET ALLGÄU"/>
    <n v="55"/>
    <s v="Regio-Ticket Allgäu-Schwaben"/>
    <s v="ARTIKEL-NR.: 4107 - 4111       "/>
    <x v="36"/>
    <s v="aktion"/>
    <s v=" "/>
    <x v="3"/>
    <x v="3"/>
    <x v="6"/>
    <x v="178"/>
  </r>
  <r>
    <n v="500255"/>
    <n v="500"/>
    <s v="TCV-ZUGANG"/>
    <n v="255"/>
    <s v="RegioTicket Kufstein"/>
    <s v=" "/>
    <s v=" "/>
    <s v=" "/>
    <x v="36"/>
    <s v="Ausl. Angebote"/>
    <s v=" "/>
    <x v="3"/>
    <x v="3"/>
    <x v="0"/>
    <x v="113"/>
  </r>
  <r>
    <n v="3005"/>
    <n v="3"/>
    <s v="NAHVERKEHR          "/>
    <n v="5"/>
    <s v="REGIO-TICKET MÜ-NBG"/>
    <n v="60"/>
    <s v="Regio-Ticket München-Nürnberg"/>
    <s v="REGIO TICKET MÜNCHEN-NÜRNBERG PEP-ANGEBOT GRBV:BAHNHOFSGRUPPE 195     "/>
    <x v="36"/>
    <s v="aktion"/>
    <s v=" "/>
    <x v="3"/>
    <x v="3"/>
    <x v="6"/>
    <x v="93"/>
  </r>
  <r>
    <n v="102282"/>
    <n v="102"/>
    <s v="BINNENVERKEHR       "/>
    <n v="282"/>
    <s v="AZUBI TICKET SACHSEN"/>
    <n v="16"/>
    <s v="AzubiTicket Sachsen"/>
    <s v="AZUBI-MONATSKARTEN FUER ZUSCHL AGFREIE ZUEGE VERBUND:VMS+VVV+VVO+ZVON  VERRECHNUNGS- UND BASISGATTUNG IDENTISCH TGA/TGB SELBSTZAHLER"/>
    <x v="12"/>
    <s v="Zeitkarte"/>
    <s v="Monat"/>
    <x v="0"/>
    <x v="0"/>
    <x v="4"/>
    <x v="75"/>
  </r>
  <r>
    <n v="3363"/>
    <n v="3"/>
    <s v="NAHVERKEHR          "/>
    <n v="363"/>
    <s v="KULTURZUG B-WROCL ER"/>
    <n v="47"/>
    <s v="Kulturzug-Ticket Berlin - Wroclaw"/>
    <s v="KULTURZUG-TICKET BERLIN -WROCLAW ERWACHSENE FÜR MT GKKV    "/>
    <x v="18"/>
    <s v="NRT Aktion"/>
    <s v=" "/>
    <x v="2"/>
    <x v="2"/>
    <x v="6"/>
    <x v="180"/>
  </r>
  <r>
    <n v="3364"/>
    <n v="3"/>
    <s v="NAHVERKEHR          "/>
    <n v="364"/>
    <s v="KULTURZUG B-WROCL KI"/>
    <n v="47"/>
    <s v="Kulturzug-Ticket Berlin - Wroclaw"/>
    <s v="KULTURZUG-TICKET BERLIN -WROCLAW KIND FÜR MT GKKV    "/>
    <x v="18"/>
    <s v="NRT Aktion"/>
    <s v=" "/>
    <x v="2"/>
    <x v="2"/>
    <x v="6"/>
    <x v="180"/>
  </r>
  <r>
    <n v="3365"/>
    <n v="3"/>
    <s v="NAHVERKEHR          "/>
    <n v="365"/>
    <s v="KULTURZUG WROCL-B ER"/>
    <n v="47"/>
    <s v="Kulturzug-Ticket Berlin - Wroclaw"/>
    <s v="KULTURZUG-TICKET WROCLAW-BERLIN ERWACHSENE GKKV NUR MT    "/>
    <x v="18"/>
    <s v="NRT Aktion"/>
    <s v=" "/>
    <x v="2"/>
    <x v="2"/>
    <x v="6"/>
    <x v="180"/>
  </r>
  <r>
    <n v="3366"/>
    <n v="3"/>
    <s v="NAHVERKEHR          "/>
    <n v="366"/>
    <s v="KULTURZUG WROCL-B KI"/>
    <n v="47"/>
    <s v="Kulturzug-Ticket Berlin - Wroclaw"/>
    <s v="KULTURZUG-TICKET WROCLAW-BERLIN KIND GKKV NUR MT    "/>
    <x v="18"/>
    <s v="NRT Aktion"/>
    <s v=" "/>
    <x v="2"/>
    <x v="2"/>
    <x v="6"/>
    <x v="180"/>
  </r>
  <r>
    <n v="3361"/>
    <n v="3"/>
    <s v="NAHVERKEHR          "/>
    <n v="361"/>
    <s v="KULTURZUG-TI B-W HU"/>
    <n v="47"/>
    <s v="Kulturzug-Ticket Berlin - Wroclaw"/>
    <s v="KULTURZUG-TICKET BERLIN-WROCLAW FIN HUND GKKV  GEHÖRT ZU V/G 4/69   "/>
    <x v="18"/>
    <s v="NRT Aktion"/>
    <s v=" "/>
    <x v="2"/>
    <x v="2"/>
    <x v="6"/>
    <x v="181"/>
  </r>
  <r>
    <n v="3004"/>
    <n v="3"/>
    <s v="NAHVERKEHR          "/>
    <n v="4"/>
    <s v="REGIO-TICKET MÜ-NBG."/>
    <n v="60"/>
    <s v="Regio-Ticket München-Nürnberg"/>
    <s v="REGIO TICKET MÜNCHEN-NÜRNBERG GKMV MEHRPERSONENLOGIK FIN ANGEBOT GRBV 220    "/>
    <x v="36"/>
    <s v="aktion"/>
    <s v=" "/>
    <x v="3"/>
    <x v="3"/>
    <x v="6"/>
    <x v="93"/>
  </r>
  <r>
    <n v="560380"/>
    <n v="560"/>
    <s v="ERFASSUNG - NEU -   "/>
    <n v="380"/>
    <s v="RHEINL.-PFALZ-TICKET"/>
    <n v="6"/>
    <s v="Rheinland-Pfalz-Ticket und Saarland-Ticket"/>
    <s v=" "/>
    <x v="37"/>
    <s v="Länderticket"/>
    <s v=" "/>
    <x v="3"/>
    <x v="3"/>
    <x v="6"/>
    <x v="182"/>
  </r>
  <r>
    <n v="500267"/>
    <n v="500"/>
    <s v="TCV-ZUGANG          "/>
    <n v="267"/>
    <s v="Rheinl.-Pf-Ti. + Lux"/>
    <n v="87"/>
    <s v="Rheinland-Pfalz-Ticket + Lux"/>
    <s v=" "/>
    <x v="37"/>
    <s v="Länderticket"/>
    <s v=" "/>
    <x v="3"/>
    <x v="3"/>
    <x v="6"/>
    <x v="183"/>
  </r>
  <r>
    <n v="3536"/>
    <n v="3"/>
    <s v="NAHVERKEHR          "/>
    <n v="536"/>
    <s v="RHEINLAND-PFALZ-TICK"/>
    <n v="6"/>
    <s v="Rheinland-Pfalz-Ticket und Saarland-Ticket"/>
    <s v="RHEINLAND-PFALZ-TICKET QDL-LOGIK DATUMSFELD (FERIEN2015) ALS LITERAL VORHANDEN!!!! 01.08.-04.09.15 IN LDKV !!!! PEP-TICKET  "/>
    <x v="37"/>
    <s v="Länderticket"/>
    <s v=" "/>
    <x v="3"/>
    <x v="3"/>
    <x v="6"/>
    <x v="182"/>
  </r>
  <r>
    <n v="4030"/>
    <n v="4"/>
    <s v="NAHVERKEHR, Zebra"/>
    <n v="30"/>
    <s v="GRENZFK.PL-D FF-SLUB"/>
    <n v="82"/>
    <s v="Grenzübergangsfahrkarten Polen - Deutschland"/>
    <s v="GRENZFAHRKARTE POLEN-DEUTSCHLAND FRANKFURT(ODER)-SLUBICE  GEHÖRT ZU V/G 3/197    "/>
    <x v="18"/>
    <s v="NRT Aktion"/>
    <s v=" "/>
    <x v="1"/>
    <x v="1"/>
    <x v="6"/>
    <x v="76"/>
  </r>
  <r>
    <n v="3166"/>
    <n v="3"/>
    <s v="NAHVERKEHR          "/>
    <n v="166"/>
    <s v="GRENZFK.PL-D GRAM-SZ"/>
    <n v="82"/>
    <s v="Grenzübergangsfahrkarten Polen - Deutschland"/>
    <s v="GRENZFAHRKARTE POLEN-DEUTSCHLAND GRAMBOW-SZCZECIN  1. + 2. KLASSE ZUGELASSEN FIN-GATTUNG GEHÖRT ZU V/G 4/31  "/>
    <x v="18"/>
    <s v="NRT Aktion"/>
    <s v=" "/>
    <x v="1"/>
    <x v="1"/>
    <x v="6"/>
    <x v="175"/>
  </r>
  <r>
    <n v="4069"/>
    <n v="4"/>
    <s v="NAHVERKEHR, Zebra"/>
    <n v="69"/>
    <s v="KULTURZUG-TI B-W HU"/>
    <n v="47"/>
    <s v="Kulturzug-Ticket Berlin - Wroclaw"/>
    <s v="KULTURZUG-TICKET BERLIN-WROCLAW PEP HUND FÜR TA GKKV  GEHÖRT ZU V/G 3/361   "/>
    <x v="18"/>
    <s v="NRT Aktion"/>
    <s v=" "/>
    <x v="2"/>
    <x v="2"/>
    <x v="6"/>
    <x v="181"/>
  </r>
  <r>
    <n v="3261"/>
    <n v="3"/>
    <s v="NAHVERKEHR          "/>
    <n v="261"/>
    <s v="KULTURZUG-TI B-WROCL"/>
    <n v="47"/>
    <s v="Kulturzug-Ticket Berlin - Wroclaw"/>
    <s v="KULTURZUG-TICKET BERLIN-WROCLAW FIN GKKV   GKMV  GEHÖRT ZU V/G 4/67   "/>
    <x v="18"/>
    <s v="NRT Aktion"/>
    <s v=" "/>
    <x v="2"/>
    <x v="2"/>
    <x v="6"/>
    <x v="180"/>
  </r>
  <r>
    <n v="4067"/>
    <n v="4"/>
    <s v="NAHVERKEHR, Zebra"/>
    <n v="67"/>
    <s v="KULTURZUG-TI B-WROCL"/>
    <n v="47"/>
    <s v="Kulturzug-Ticket Berlin - Wroclaw"/>
    <s v="KULTURZUG-TICKET BERLIN-WROCLAW PEP TA GKKV GEHÖRT ZU V/G 3/261    "/>
    <x v="18"/>
    <s v="NRT Aktion"/>
    <s v=" "/>
    <x v="2"/>
    <x v="2"/>
    <x v="6"/>
    <x v="180"/>
  </r>
  <r>
    <n v="382911"/>
    <n v="382"/>
    <s v="PIA REGIO           "/>
    <n v="911"/>
    <s v="KULTURZUG-TI B-WROCL"/>
    <n v="47"/>
    <s v="Kulturzug-Ticket Berlin - Wroclaw"/>
    <s v="KULTURZUG-TICKET BERLIN-WROCLAW PIA GKKV     "/>
    <x v="18"/>
    <s v="NRT Aktion"/>
    <s v=" "/>
    <x v="2"/>
    <x v="2"/>
    <x v="6"/>
    <x v="180"/>
  </r>
  <r>
    <n v="3362"/>
    <n v="3"/>
    <s v="NAHVERKEHR          "/>
    <n v="362"/>
    <s v="KULTURZUG-TI W_B HU"/>
    <n v="47"/>
    <s v="Kulturzug-Ticket Berlin - Wroclaw"/>
    <s v="KULTURZUG-TICKET WROCLAW-BERLIN FIN HUND GKKV  GEHÖRT ZU V/G 4/70   "/>
    <x v="18"/>
    <s v="NRT Aktion"/>
    <s v=" "/>
    <x v="2"/>
    <x v="2"/>
    <x v="6"/>
    <x v="181"/>
  </r>
  <r>
    <n v="4070"/>
    <n v="4"/>
    <s v="NAHVERKEHR, Zebra"/>
    <n v="70"/>
    <s v="KULTURZUG-TI W_B HU"/>
    <n v="47"/>
    <s v="Kulturzug-Ticket Berlin - Wroclaw"/>
    <s v="KULTURZUG-TICKET WROCLAW-BERLIN PEP HUND FÜR TA GKKV  GEHÖRT ZU V/G 3/362   "/>
    <x v="18"/>
    <s v="NRT Aktion"/>
    <s v=" "/>
    <x v="2"/>
    <x v="2"/>
    <x v="6"/>
    <x v="181"/>
  </r>
  <r>
    <n v="4031"/>
    <n v="4"/>
    <s v="NAHVERKEHR, Zebra"/>
    <n v="31"/>
    <s v="GRENZFK.PL-D GRAM-SZ"/>
    <n v="82"/>
    <s v="Grenzübergangsfahrkarten Polen - Deutschland"/>
    <s v="GRENZFAHRKARTE POLEN-DEUTSCHLAND GRAMBOW-SZCZECIN  GEHÖRT ZU V/G 3/166    "/>
    <x v="18"/>
    <s v="NRT Aktion"/>
    <s v=" "/>
    <x v="1"/>
    <x v="1"/>
    <x v="6"/>
    <x v="175"/>
  </r>
  <r>
    <n v="3198"/>
    <n v="3"/>
    <s v="NAHVERKEHR          "/>
    <n v="198"/>
    <s v="GRENZFK.PL-D SLUB-FF"/>
    <n v="82"/>
    <s v="Grenzübergangsfahrkarten Polen - Deutschland"/>
    <s v="GRENZFAHRKARTE POLEN-DEUTSCHLAND SLUBICE-FRANKFURT(ODER)  1. + 2. KLASSE ZUGELASSEN FIN-GATTUNG GEHÖRT ZU V/G 4/32  "/>
    <x v="18"/>
    <s v="NRT Aktion"/>
    <s v=" "/>
    <x v="1"/>
    <x v="1"/>
    <x v="6"/>
    <x v="76"/>
  </r>
  <r>
    <n v="1060"/>
    <n v="1"/>
    <s v="BINNENVERKEHR       "/>
    <n v="60"/>
    <s v="SCHÜLERMONATSKARTE"/>
    <s v=" "/>
    <s v=" "/>
    <s v="SCHUELERMONATSKARTEN FUER ZUSCHL AGFREIE ZUEGE  TGA/TGB    "/>
    <x v="38"/>
    <s v="Zeitkarte"/>
    <s v="Monat"/>
    <x v="0"/>
    <x v="0"/>
    <x v="7"/>
    <x v="184"/>
  </r>
  <r>
    <n v="1068"/>
    <n v="1"/>
    <s v="BINNENVERKEHR       "/>
    <n v="68"/>
    <s v="SCHÜLERMONATSK. AAV"/>
    <s v=" "/>
    <s v=" "/>
    <s v="SCHUELERMONATSKARTEN FUER ZUSCHL AGFREIE ZUEGE  NUR AAV VERFAHREN (ERGV)!  FLEXPREIS (PK C) UND SZK NACH DB TARIF AUCH IN LÄNDERTARIFEN "/>
    <x v="38"/>
    <s v="Zeitkarte"/>
    <s v="Monat"/>
    <x v="0"/>
    <x v="0"/>
    <x v="7"/>
    <x v="184"/>
  </r>
  <r>
    <n v="1428"/>
    <n v="1"/>
    <s v="BINNENVERKEHR       "/>
    <n v="428"/>
    <s v="SCHÜL-MON (KT)"/>
    <s v=" "/>
    <s v=" "/>
    <s v="SCHUELERMONATSKARTEN FUER ZUSCHL AGFREIE ZUEGE - KOSTENTRAEGER 11 X ABBUCHUNG(WIRD PER PRGRAMM GESTEUERT) BADEN-WÜRTTEMBERG PREIS ABO-MON=PREIS MON-VERGÜN- STIGUNG WIRD DURCH 11 X ABBUCHUN G ERREICHT TGA/TGB; ABO-GATTUNG!!!!"/>
    <x v="38"/>
    <s v="Zeitkarte"/>
    <s v="Monat"/>
    <x v="0"/>
    <x v="0"/>
    <x v="7"/>
    <x v="184"/>
  </r>
  <r>
    <n v="90006"/>
    <n v="90"/>
    <s v="WALDBAHN            "/>
    <n v="6"/>
    <s v="SCHÜLERMONATSKARTE"/>
    <s v=" "/>
    <s v=" "/>
    <s v="  DUMMY FÜR FIRE     "/>
    <x v="38"/>
    <s v="Zeitkarte"/>
    <s v="Monat"/>
    <x v="0"/>
    <x v="0"/>
    <x v="7"/>
    <x v="184"/>
  </r>
  <r>
    <n v="102560"/>
    <n v="102"/>
    <s v="BINNENVERKEHR       "/>
    <n v="560"/>
    <s v="SCHÜLERMONATSKARTE"/>
    <s v=" "/>
    <s v=" "/>
    <s v="ABO-SOFORT IN RZ FÜR ZUSCHLAGFREIE ZUEGE  ANALOG 1/60    "/>
    <x v="38"/>
    <s v="Zeitkarte"/>
    <s v="Monat"/>
    <x v="0"/>
    <x v="0"/>
    <x v="7"/>
    <x v="184"/>
  </r>
  <r>
    <n v="129007"/>
    <n v="129"/>
    <s v="ANHALT BITTERF.-WITT"/>
    <n v="7"/>
    <s v="SCHÜLERMONATSKARTE"/>
    <n v="68"/>
    <s v=" "/>
    <s v="SCHÜLERMONATSKARTE NUR 2. KLASSE  PREISSTUFEN 1 - 13    KURS´90, START, MT,NTA"/>
    <x v="38"/>
    <s v="Zeitkarte"/>
    <s v="Monat"/>
    <x v="0"/>
    <x v="0"/>
    <x v="7"/>
    <x v="184"/>
  </r>
  <r>
    <n v="151006"/>
    <n v="151"/>
    <s v="METRONOM            "/>
    <n v="6"/>
    <s v="MONATSKARTE SCHÜLER"/>
    <s v=" "/>
    <s v=" "/>
    <s v="MONATSKARTE SCHÜLER       "/>
    <x v="38"/>
    <s v="Zeitkarte"/>
    <s v="Monat"/>
    <x v="0"/>
    <x v="0"/>
    <x v="7"/>
    <x v="184"/>
  </r>
  <r>
    <n v="1061"/>
    <n v="1"/>
    <s v="BINNENVERKEHR       "/>
    <n v="61"/>
    <s v="SCHÜLERMONAT B/S"/>
    <n v="162"/>
    <s v="Zeitkarten B/S"/>
    <s v="SCHUELERMONATSKARTEN BUS/SCHIENE FUER ZUSCHLAGFREIE ZUEGE   TGA/TGB   "/>
    <x v="38"/>
    <s v="Zeitkarte"/>
    <s v="Monat"/>
    <x v="0"/>
    <x v="0"/>
    <x v="7"/>
    <x v="142"/>
  </r>
  <r>
    <n v="1431"/>
    <n v="1"/>
    <s v="BINNENVERKEHR       "/>
    <n v="431"/>
    <s v="SCHÜL-MON B/S (KT)"/>
    <s v=" "/>
    <s v=" "/>
    <s v="SCHUELERMONATSKARTEN B/S FÜR ZU- SCHLAGFREIE ZÜGE KOSTENTRÄGER 11 X ABBUCHUNG(WIRD PER PROGRAMM GESTEUER) PREIS:ABO-MON-PREIS WIRD DURCH 11X ABBUCHUNG ERREICHT BADEN WÜRTTEMBERG ABO-GATTUNG!!!!!"/>
    <x v="38"/>
    <s v="Zeitkarte"/>
    <s v="Monat"/>
    <x v="0"/>
    <x v="0"/>
    <x v="7"/>
    <x v="142"/>
  </r>
  <r>
    <n v="102287"/>
    <n v="102"/>
    <s v="BINNENVERKEHR       "/>
    <n v="287"/>
    <s v="AZUBI TICKET SACHSEN"/>
    <n v="16"/>
    <s v="AzubiTicket Sachsen"/>
    <s v="AZUBI-MONATSKARTEN FUER ZUSCHL AGFREIE ZUEGE VERBUND:VMS+VVO+ZVON  VERRECHNUNGS- UND BASISGATTUNG IDENTISCH TGA/TGB SELBSTZAHLER"/>
    <x v="12"/>
    <s v="Zeitkarte"/>
    <s v="Monat"/>
    <x v="0"/>
    <x v="0"/>
    <x v="4"/>
    <x v="83"/>
  </r>
  <r>
    <n v="102288"/>
    <n v="102"/>
    <s v="BINNENVERKEHR       "/>
    <n v="288"/>
    <s v="AZUBI TICKET SACHSEN"/>
    <n v="16"/>
    <s v="AzubiTicket Sachsen"/>
    <s v="AZUBI-MONATSKARTEN FUER ZUSCHL AGFREIE ZUEGE VERBUND:VMS+VVV+VVO+MDV  VERRECHNUNGS- UND BASISGATTUNG IDENTISCH TGA/TGB SELBSTZAHLER"/>
    <x v="12"/>
    <s v="Zeitkarte"/>
    <s v="Monat"/>
    <x v="0"/>
    <x v="0"/>
    <x v="4"/>
    <x v="84"/>
  </r>
  <r>
    <n v="60588"/>
    <n v="60"/>
    <s v="BAHNBUSVERKEHR      "/>
    <n v="588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89"/>
    <n v="60"/>
    <s v="BAHNBUSVERKEHR      "/>
    <n v="589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0"/>
    <n v="60"/>
    <s v="BAHNBUSVERKEHR      "/>
    <n v="590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1"/>
    <n v="60"/>
    <s v="BAHNBUSVERKEHR      "/>
    <n v="591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2"/>
    <n v="60"/>
    <s v="BAHNBUSVERKEHR      "/>
    <n v="592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3"/>
    <n v="60"/>
    <s v="BAHNBUSVERKEHR      "/>
    <n v="593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4"/>
    <n v="60"/>
    <s v="BAHNBUSVERKEHR      "/>
    <n v="594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5"/>
    <n v="60"/>
    <s v="BAHNBUSVERKEHR      "/>
    <n v="595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6"/>
    <n v="60"/>
    <s v="BAHNBUSVERKEHR      "/>
    <n v="596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7"/>
    <n v="60"/>
    <s v="BAHNBUSVERKEHR      "/>
    <n v="597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598"/>
    <n v="60"/>
    <s v="BAHNBUSVERKEHR      "/>
    <n v="598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4032"/>
    <n v="4"/>
    <s v="NAHVERKEHR, Zebra"/>
    <n v="32"/>
    <s v="GRENZFK.PL-D SLUB-FF"/>
    <n v="82"/>
    <s v="Grenzübergangsfahrkarten Polen - Deutschland"/>
    <s v="GRENZFAHRKARTE POLEN-DEUTSCHLAND SLUBICE-FRANKFURT(ODER)    GEHÖRT ZU V/G 3/198  "/>
    <x v="18"/>
    <s v="NRT Aktion"/>
    <s v=" "/>
    <x v="1"/>
    <x v="1"/>
    <x v="6"/>
    <x v="76"/>
  </r>
  <r>
    <n v="60599"/>
    <n v="60"/>
    <s v="BAHNBUSVERKEHR      "/>
    <n v="599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0"/>
    <n v="60"/>
    <s v="BAHNBUSVERKEHR      "/>
    <n v="600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3167"/>
    <n v="3"/>
    <s v="NAHVERKEHR          "/>
    <n v="167"/>
    <s v="GRENZFK.PL-D SZ-GRAM"/>
    <n v="82"/>
    <s v="Grenzübergangsfahrkarten Polen - Deutschland"/>
    <s v="GRENZFAHRKARTE POLEN-DEUTSCHLAND SZCZECIN-GRAMBOW  1. + 2. KLASSE ZUGELASSEN FIN-GATTUNG GEHÖRT ZU V/G 4/33  "/>
    <x v="18"/>
    <s v="NRT Aktion"/>
    <s v=" "/>
    <x v="1"/>
    <x v="1"/>
    <x v="6"/>
    <x v="175"/>
  </r>
  <r>
    <n v="4033"/>
    <n v="4"/>
    <s v="NAHVERKEHR, Zebra"/>
    <n v="33"/>
    <s v="GRENZFK.PL-D SZ-GRAM"/>
    <n v="82"/>
    <s v="Grenzübergangsfahrkarten Polen - Deutschland"/>
    <s v="GRENZFAHRKARTE POLEN-DEUTSCHLAND SZCZECIN-GRAMBOW    GEHÖRT ZU V/G 3/167  "/>
    <x v="18"/>
    <s v="NRT Aktion"/>
    <s v=" "/>
    <x v="1"/>
    <x v="1"/>
    <x v="6"/>
    <x v="175"/>
  </r>
  <r>
    <n v="60601"/>
    <n v="60"/>
    <s v="BAHNBUSVERKEHR      "/>
    <n v="601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2"/>
    <n v="60"/>
    <s v="BAHNBUSVERKEHR      "/>
    <n v="602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3"/>
    <n v="60"/>
    <s v="BAHNBUSVERKEHR      "/>
    <n v="603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4"/>
    <n v="60"/>
    <s v="BAHNBUSVERKEHR      "/>
    <n v="604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500265"/>
    <n v="500"/>
    <s v="TCV-ZUGANG          "/>
    <n v="265"/>
    <s v="Grenzüberg CD 1stmin"/>
    <s v=" "/>
    <s v=" "/>
    <s v=" "/>
    <x v="0"/>
    <s v="Ausl. Angebote"/>
    <s v=" "/>
    <x v="1"/>
    <x v="1"/>
    <x v="0"/>
    <x v="21"/>
  </r>
  <r>
    <n v="60605"/>
    <n v="60"/>
    <s v="BAHNBUSVERKEHR      "/>
    <n v="605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6"/>
    <n v="60"/>
    <s v="BAHNBUSVERKEHR      "/>
    <n v="606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7"/>
    <n v="60"/>
    <s v="BAHNBUSVERKEHR      "/>
    <n v="607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8"/>
    <n v="60"/>
    <s v="BAHNBUSVERKEHR      "/>
    <n v="608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09"/>
    <n v="60"/>
    <s v="BAHNBUSVERKEHR      "/>
    <n v="609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10"/>
    <n v="60"/>
    <s v="BAHNBUSVERKEHR      "/>
    <n v="610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11"/>
    <n v="60"/>
    <s v="BAHNBUSVERKEHR      "/>
    <n v="611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12"/>
    <n v="60"/>
    <s v="BAHNBUSVERKEHR      "/>
    <n v="612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3262"/>
    <n v="3"/>
    <s v="NAHVERKEHR          "/>
    <n v="262"/>
    <s v="KULTURZUG-TI WROCL-B"/>
    <n v="47"/>
    <s v="Kulturzug-Ticket Berlin - Wroclaw"/>
    <s v="KULTURZUG-TICKET WROCLAW-BERLIN FIN GKKV    GKMV  GEHÖRT ZU V/G 4/68   "/>
    <x v="18"/>
    <s v="NRT Aktion"/>
    <s v=" "/>
    <x v="2"/>
    <x v="2"/>
    <x v="6"/>
    <x v="180"/>
  </r>
  <r>
    <n v="60613"/>
    <n v="60"/>
    <s v="BAHNBUSVERKEHR      "/>
    <n v="613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14"/>
    <n v="60"/>
    <s v="BAHNBUSVERKEHR      "/>
    <n v="614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4068"/>
    <n v="4"/>
    <s v="NAHVERKEHR, Zebra"/>
    <n v="68"/>
    <s v="KULTURZUG-TI WROCL-B"/>
    <n v="47"/>
    <s v="Kulturzug-Ticket Berlin - Wroclaw"/>
    <s v="KULTURZUG-TICKET WROCLAW-BERLIN PEP TA GKKV  GEHÖRT ZU V/G 3/262   "/>
    <x v="18"/>
    <s v="NRT Aktion"/>
    <s v=" "/>
    <x v="2"/>
    <x v="2"/>
    <x v="6"/>
    <x v="180"/>
  </r>
  <r>
    <n v="60616"/>
    <n v="60"/>
    <s v="BAHNBUSVERKEHR      "/>
    <n v="616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17"/>
    <n v="60"/>
    <s v="BAHNBUSVERKEHR      "/>
    <n v="617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18"/>
    <n v="60"/>
    <s v="BAHNBUSVERKEHR      "/>
    <n v="618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60619"/>
    <n v="60"/>
    <s v="BAHNBUSVERKEHR      "/>
    <n v="619"/>
    <s v="SCHÜL MON B/S BASISG"/>
    <s v=" "/>
    <s v=" "/>
    <s v="ABO BASISGATTUNG FÜR SCHÜLER- MONATSKARTEN B/S FÜR ZUSCHLAG- FREIE ZÜGE  WIRD FÜR DIE LTAV VON KASSEL BENÖTIGT  "/>
    <x v="38"/>
    <s v="Zeitkarte"/>
    <s v="Monat"/>
    <x v="0"/>
    <x v="0"/>
    <x v="7"/>
    <x v="142"/>
  </r>
  <r>
    <n v="102561"/>
    <n v="102"/>
    <s v="BINNENVERKEHR       "/>
    <n v="561"/>
    <s v="SCHÜLERMONAT B/S"/>
    <s v=" "/>
    <s v=" "/>
    <s v="ABO-SOFORT IN RZ BUS/SCHIENE FUER ZUSCHLAGFREIE ZUEGE ANALOG 1/61     "/>
    <x v="38"/>
    <s v="Zeitkarte"/>
    <s v="Monat"/>
    <x v="0"/>
    <x v="0"/>
    <x v="7"/>
    <x v="142"/>
  </r>
  <r>
    <n v="1066"/>
    <n v="1"/>
    <s v="BINNENVERKEHR       "/>
    <n v="66"/>
    <s v="SCHÜLERWOCHENKARTE"/>
    <s v=" "/>
    <s v=" "/>
    <s v="SCHUELERWOCHENKARTEN FUER ZUSCHL AGFREIE ZUEGE   TGA/TGB   "/>
    <x v="39"/>
    <s v="Zeitkarte"/>
    <s v="Woche"/>
    <x v="0"/>
    <x v="0"/>
    <x v="7"/>
    <x v="124"/>
  </r>
  <r>
    <n v="90008"/>
    <n v="90"/>
    <s v="WALDBAHN            "/>
    <n v="8"/>
    <s v="SCHÜLERWOCHENKARTE"/>
    <s v=" "/>
    <s v=" "/>
    <s v="  DUMMY FÜR FIRE     "/>
    <x v="39"/>
    <s v="Zeitkarte"/>
    <s v="Woche"/>
    <x v="0"/>
    <x v="0"/>
    <x v="7"/>
    <x v="124"/>
  </r>
  <r>
    <n v="129008"/>
    <n v="129"/>
    <s v="ANHALT BITTERF.-WITT"/>
    <n v="8"/>
    <s v="SCHÜLERWOCHENKARTE"/>
    <n v="68"/>
    <s v=" "/>
    <s v="SCHÜLERWOCHENKARTE NUR 2. KLASSE  PREISSTUFEN 1 - 13    KURS´90, START, MT,NTA"/>
    <x v="39"/>
    <s v="Zeitkarte"/>
    <s v="Woche"/>
    <x v="0"/>
    <x v="0"/>
    <x v="7"/>
    <x v="124"/>
  </r>
  <r>
    <n v="151005"/>
    <n v="151"/>
    <s v="METRONOM            "/>
    <n v="5"/>
    <s v="WOCHENKARTE SCHÜLER"/>
    <s v=" "/>
    <s v=" "/>
    <s v="WOCHENKARTE SCHÜLER       "/>
    <x v="39"/>
    <s v="Zeitkarte"/>
    <s v="Woche"/>
    <x v="0"/>
    <x v="0"/>
    <x v="7"/>
    <x v="124"/>
  </r>
  <r>
    <n v="152006"/>
    <n v="152"/>
    <s v="NORDWESTBAHN        "/>
    <n v="6"/>
    <s v="SCHÜLER-WOCHENKARTE"/>
    <s v=" "/>
    <s v=" "/>
    <s v="NUR NTA DUMMYGATTUNG FÜR NTA      "/>
    <x v="39"/>
    <s v="Zeitkarte"/>
    <s v="Woche"/>
    <x v="0"/>
    <x v="0"/>
    <x v="7"/>
    <x v="124"/>
  </r>
  <r>
    <n v="1067"/>
    <n v="1"/>
    <s v="BINNENVERKEHR       "/>
    <n v="67"/>
    <s v="SCHÜLERWOCHE B/S"/>
    <n v="162"/>
    <s v="Zeitkarten B/S"/>
    <s v="SCHUELERWOCHENKARTEN BUS/SCHIENE FUER ZUSCHLAGFREIE ZUEGE  TGA/TGB    "/>
    <x v="39"/>
    <s v="Zeitkarte"/>
    <s v="Woche"/>
    <x v="0"/>
    <x v="0"/>
    <x v="7"/>
    <x v="185"/>
  </r>
  <r>
    <n v="102293"/>
    <n v="102"/>
    <s v="BINNENVERKEHR       "/>
    <n v="293"/>
    <s v="AZUBI TICKET SACHSEN"/>
    <n v="16"/>
    <s v="AzubiTicket Sachsen"/>
    <s v="AZUBI-MONATSKARTEN FUER ZUSCHL AGFREIE ZUEGE VERBUND:ZVON  VERRECHNUNGS- UND BASISGATTUNG IDENTISCH TGA/TGB SELBSTZAHLER"/>
    <x v="12"/>
    <s v="Zeitkarte"/>
    <s v="Monat"/>
    <x v="0"/>
    <x v="0"/>
    <x v="4"/>
    <x v="85"/>
  </r>
  <r>
    <n v="102294"/>
    <n v="102"/>
    <s v="BINNENVERKEHR       "/>
    <n v="294"/>
    <s v="AZUBI TICKET SACHSEN"/>
    <n v="16"/>
    <s v="AzubiTicket Sachsen"/>
    <s v="AZUBI-MONATSKARTEN FUER ZUSCHL AGFREIE ZUEGE VERBUND:ZVON+VVO  VERRECHNUNGS- UND BASISGATTUNG IDENTISCH TGA/TGB SELBSTZAHLER"/>
    <x v="12"/>
    <s v="Zeitkarte"/>
    <s v="Monat"/>
    <x v="0"/>
    <x v="0"/>
    <x v="4"/>
    <x v="92"/>
  </r>
  <r>
    <n v="102295"/>
    <n v="102"/>
    <s v="BINNENVERKEHR       "/>
    <n v="295"/>
    <s v="AZUBI TICKET SACHSEN"/>
    <n v="16"/>
    <s v="AzubiTicket Sachsen"/>
    <s v="AZUBI-MONATSKARTEN FUER ZUSCHL AGFREIE ZUEGE VERBUND:ZVON+VVO+VMS  VERRECHNUNGS- UND BASISGATTUNG IDENTISCH TGA/TGB SELBSTZAHLER"/>
    <x v="12"/>
    <s v="Zeitkarte"/>
    <s v="Monat"/>
    <x v="0"/>
    <x v="0"/>
    <x v="4"/>
    <x v="96"/>
  </r>
  <r>
    <n v="102456"/>
    <n v="102"/>
    <s v="BINNENVERKEHR       "/>
    <n v="456"/>
    <s v="AZUBITICKET MV"/>
    <s v=" "/>
    <s v=" "/>
    <s v="VERRECHNUNGSGATTUNG ZUM ABO AZUBI T. MECKLENBURG VORPOMMERN      "/>
    <x v="12"/>
    <s v="Zeitkarte"/>
    <s v=" "/>
    <x v="0"/>
    <x v="0"/>
    <x v="4"/>
    <x v="147"/>
  </r>
  <r>
    <n v="102457"/>
    <n v="102"/>
    <s v="BINNENVERKEHR       "/>
    <n v="457"/>
    <s v="AZUBITICKET MV"/>
    <s v=" "/>
    <s v=" "/>
    <s v="ERSTELLUNGSGATTUNG ZUM ABO AZUBI T. MECKLENBURG VORPOMMERN      "/>
    <x v="12"/>
    <s v="Zeitkarte"/>
    <s v=" "/>
    <x v="0"/>
    <x v="0"/>
    <x v="4"/>
    <x v="147"/>
  </r>
  <r>
    <n v="102455"/>
    <n v="102"/>
    <s v="BINNENVERKEHR       "/>
    <n v="455"/>
    <s v="AZUBITICKET MV"/>
    <n v="158"/>
    <s v="AzubiTicket Mecklenburg-Vorpommern"/>
    <s v="BASISGATTUNG ZUM ABO AZUBI T. MECKLENBURG VORPOMMERN      "/>
    <x v="12"/>
    <s v="Zeitkarte"/>
    <s v="Monat"/>
    <x v="0"/>
    <x v="0"/>
    <x v="4"/>
    <x v="147"/>
  </r>
  <r>
    <n v="500262"/>
    <n v="500"/>
    <s v="TCV-ZUGANG          "/>
    <n v="262"/>
    <s v="Grenzübergang Polen"/>
    <s v=" "/>
    <s v=" "/>
    <s v=" "/>
    <x v="0"/>
    <s v="Ausl. Angebote"/>
    <s v=" "/>
    <x v="1"/>
    <x v="1"/>
    <x v="0"/>
    <x v="21"/>
  </r>
  <r>
    <n v="500263"/>
    <n v="500"/>
    <s v="TCV-ZUGANG"/>
    <n v="263"/>
    <s v="Grenzübergang Polen"/>
    <s v=" "/>
    <s v=" "/>
    <s v=" "/>
    <x v="0"/>
    <s v="Ausl. Angebote"/>
    <s v=" "/>
    <x v="1"/>
    <x v="1"/>
    <x v="6"/>
    <x v="175"/>
  </r>
  <r>
    <n v="90003"/>
    <n v="90"/>
    <s v="WALDBAHN            "/>
    <n v="3"/>
    <s v="GRUPPE EINFACH"/>
    <s v=" "/>
    <s v=" "/>
    <s v="  DUMMY FÜR FIRE     "/>
    <x v="40"/>
    <s v="Gruppe"/>
    <s v=" "/>
    <x v="1"/>
    <x v="1"/>
    <x v="11"/>
    <x v="186"/>
  </r>
  <r>
    <n v="102473"/>
    <n v="102"/>
    <s v="BINNENVERKEHR       "/>
    <n v="473"/>
    <s v="AZUBITICKET MV DIG."/>
    <s v=" "/>
    <s v=" "/>
    <s v="ERSTELLUNGSGATTUNG ZUM ABO AZUBI T. MECKLENBURG VORPOMMERN      "/>
    <x v="12"/>
    <s v="Zeitkarte"/>
    <s v=" "/>
    <x v="0"/>
    <x v="0"/>
    <x v="4"/>
    <x v="147"/>
  </r>
  <r>
    <n v="102472"/>
    <n v="102"/>
    <s v="BINNENVERKEHR       "/>
    <n v="472"/>
    <s v="AZUBITICKET MV DIG."/>
    <s v=" "/>
    <s v=" "/>
    <s v="VERRECHNUNGSGATTUNG ZUM ABO AZUBI T. MECKLENBURG VORPOMMERN  DIGITAL(MONATSKARTE)    "/>
    <x v="12"/>
    <s v="Zeitkarte"/>
    <s v="Monat"/>
    <x v="0"/>
    <x v="0"/>
    <x v="4"/>
    <x v="147"/>
  </r>
  <r>
    <n v="90004"/>
    <n v="90"/>
    <s v="WALDBAHN            "/>
    <n v="4"/>
    <s v="GRUPPE H&amp;R"/>
    <s v=" "/>
    <s v=" "/>
    <s v="  DUMMY FÜR FIRE     "/>
    <x v="40"/>
    <s v="Gruppe"/>
    <s v=" "/>
    <x v="1"/>
    <x v="1"/>
    <x v="11"/>
    <x v="186"/>
  </r>
  <r>
    <n v="102449"/>
    <n v="102"/>
    <s v="BINNENVERKEHR       "/>
    <n v="449"/>
    <s v="AZUB-T. THÜR. DIG."/>
    <n v="17"/>
    <s v="Azubi-Ticket Thüringen"/>
    <s v="AZUBI-MONATSKARTEN FUER ZUSCHL AGFREIE ZUEGE, DIGITAL GKKV/2FPEVS SELBSTZAHLER VERRECHNUNGS- UND BASISGATTUNG IDENTISCH TGA/TGB "/>
    <x v="12"/>
    <s v="Zeitkarte"/>
    <s v="Monat"/>
    <x v="0"/>
    <x v="0"/>
    <x v="4"/>
    <x v="187"/>
  </r>
  <r>
    <n v="102454"/>
    <n v="102"/>
    <s v="BINNENVERKEHR       "/>
    <n v="454"/>
    <s v="AZUB-TICKET SACHS.-A"/>
    <n v="18"/>
    <s v="Azubi-Ticket Sachsen-Anhalt"/>
    <s v="AZUBI-MONATSKARTEN FUER ZUSCHL AGFREIE ZUEGE SELBSTZAHLER VERRECHNUNGS- UND BASISGATTUNG IDENTISCH   "/>
    <x v="12"/>
    <s v="Zeitkarte"/>
    <s v="Monat"/>
    <x v="0"/>
    <x v="0"/>
    <x v="4"/>
    <x v="188"/>
  </r>
  <r>
    <n v="102380"/>
    <n v="102"/>
    <s v="BINNENVERKEHR       "/>
    <n v="380"/>
    <s v="AZUB-TICKET SACHSEN"/>
    <n v="16"/>
    <s v="AzubiTicket Sachsen"/>
    <s v="AZUBI-MONATSKARTEN FUER ZUSCHL AGFREIE ZUEGE VERBÜNDE:    ZVON VVO VMS VVV SELBSTZAHLER VERRECHNUNGS- UND BASISGATTUNG IDENTISCH TGA/TGB "/>
    <x v="12"/>
    <s v="Zeitkarte"/>
    <s v="Monat"/>
    <x v="0"/>
    <x v="0"/>
    <x v="4"/>
    <x v="97"/>
  </r>
  <r>
    <n v="102381"/>
    <n v="102"/>
    <s v="BINNENVERKEHR       "/>
    <n v="381"/>
    <s v="AZUB-TICKET SACHSEN"/>
    <n v="16"/>
    <s v="AzubiTicket Sachsen"/>
    <s v="AZUBI-MONATSKARTEN FUER ZUSCHL AGFREIE ZUEGE VERBÜNDE: ZVON VVO VMS VVV MDV SELBSTZAHLER VERRECHNUNGS- UND BASISGATTUNG IDENTISCH TGA/TGB "/>
    <x v="12"/>
    <s v="Zeitkarte"/>
    <s v="Monat"/>
    <x v="0"/>
    <x v="0"/>
    <x v="4"/>
    <x v="98"/>
  </r>
  <r>
    <n v="302112"/>
    <n v="302"/>
    <s v="REGIONALVERKEHR     "/>
    <n v="112"/>
    <s v="GRUPPE TOURISTIK NV"/>
    <s v=" "/>
    <s v=" "/>
    <s v="DB PAUSCHALREISE 50 PRODUKTKATEGORIE: C GATTUNG DES NV     "/>
    <x v="40"/>
    <s v="Gruppe"/>
    <s v=" "/>
    <x v="1"/>
    <x v="1"/>
    <x v="11"/>
    <x v="111"/>
  </r>
  <r>
    <n v="310061"/>
    <n v="310"/>
    <s v="WECHSELVERKEHR DB/NE"/>
    <n v="61"/>
    <s v="GRUPPE&amp;SPAR 50"/>
    <s v=" "/>
    <s v=" "/>
    <s v="GRUPPE&amp;SPAR 50 PRODUKTKATEGORIE: C      "/>
    <x v="40"/>
    <s v="Gruppe"/>
    <s v=" "/>
    <x v="1"/>
    <x v="1"/>
    <x v="12"/>
    <x v="142"/>
  </r>
  <r>
    <n v="102382"/>
    <n v="102"/>
    <s v="BINNENVERKEHR       "/>
    <n v="382"/>
    <s v="AZUB-TICKET SACHSEN"/>
    <n v="16"/>
    <s v="AzubiTicket Sachsen"/>
    <s v="AZUBI-MONATSKARTEN FUER ZUSCHL AGFREIE ZUEGE VERBÜNDE:  ZVON VVO MDV SELBSTZAHLER VERRECHNUNGS- UND BASISGATTUNG IDENTISCH TGA/TGB "/>
    <x v="12"/>
    <s v="Zeitkarte"/>
    <s v="Monat"/>
    <x v="0"/>
    <x v="0"/>
    <x v="4"/>
    <x v="189"/>
  </r>
  <r>
    <n v="102752"/>
    <n v="102"/>
    <s v="BINNENVERKEHR       "/>
    <n v="752"/>
    <s v="AZUB-TICKET SACHSEN"/>
    <n v="16"/>
    <s v="AzubiTicket Sachsen"/>
    <s v="AZUBI-MONATSKARTEN FUER ZUSCHL AGFREIE ZUEGE,DIGITAL VERBÜNDE:  ZVON VVO MDV SELBSTZAHLER VERRECHNUNGS- UND BASISGATTUNG IDENTISCH TGA/TGB"/>
    <x v="12"/>
    <s v="Zeitkarte"/>
    <s v="Monat"/>
    <x v="0"/>
    <x v="0"/>
    <x v="4"/>
    <x v="189"/>
  </r>
  <r>
    <n v="102383"/>
    <n v="102"/>
    <s v="BINNENVERKEHR       "/>
    <n v="383"/>
    <s v="AZUB-TICKET SACHSEN"/>
    <n v="16"/>
    <s v="AzubiTicket Sachsen"/>
    <s v="AZUBI-MONATSKARTEN FUER ZUSCHL AGFREIE ZUEGE VERBÜNDE:  ZVON VVO VMS MDV SELBSTZAHLER VERRECHNUNGS- UND BASISGATTUNG IDENTISCH TGA/TGB "/>
    <x v="12"/>
    <s v="Zeitkarte"/>
    <s v="Monat"/>
    <x v="0"/>
    <x v="0"/>
    <x v="4"/>
    <x v="109"/>
  </r>
  <r>
    <n v="102446"/>
    <n v="102"/>
    <s v="BINNENVERKEHR       "/>
    <n v="446"/>
    <s v="AZUB-TICKET THÜR."/>
    <n v="17"/>
    <s v="Azubi-Ticket Thüringen"/>
    <s v="AZUBI-MONATSKARTEN FUER ZUSCHL AGFREIE ZUEGE GKKV/2FPEVS SELBSTZAHLER VERRECHNUNGS- UND BASISGATTUNG IDENTISCH TGA/TGB "/>
    <x v="12"/>
    <s v="Zeitkarte"/>
    <s v="Monat"/>
    <x v="0"/>
    <x v="0"/>
    <x v="4"/>
    <x v="187"/>
  </r>
  <r>
    <n v="382133"/>
    <n v="382"/>
    <s v="PIA REGIO           "/>
    <n v="133"/>
    <s v="GRUPPE&amp;SPAR PK C PIA"/>
    <s v=" "/>
    <s v=" "/>
    <s v="GRUPPENPREIS DT PK C PIA PERSONEN: 6-99  EHEMALS: GRUPPE&amp;SPAR 50"/>
    <x v="40"/>
    <s v="Gruppe"/>
    <s v=" "/>
    <x v="1"/>
    <x v="1"/>
    <x v="11"/>
    <x v="186"/>
  </r>
  <r>
    <n v="302059"/>
    <n v="302"/>
    <s v="REGIONALVERKEHR     "/>
    <n v="59"/>
    <s v="GRUPPENPREIS DT"/>
    <s v=" "/>
    <s v=" "/>
    <s v="GRUPPENPREIS DT PERSONEN: 6-99 ERW 99 ZAHLENDE KINDER PK C OHNE NRW-TARIF EHEMALS: GRUPPE&amp;SPAR NV"/>
    <x v="40"/>
    <s v="Gruppe"/>
    <s v=" "/>
    <x v="1"/>
    <x v="1"/>
    <x v="11"/>
    <x v="186"/>
  </r>
  <r>
    <n v="60785"/>
    <n v="60"/>
    <s v="BAHNBUSVERKEHR      "/>
    <n v="785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86"/>
    <n v="60"/>
    <s v="BAHNBUSVERKEHR      "/>
    <n v="786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87"/>
    <n v="60"/>
    <s v="BAHNBUSVERKEHR      "/>
    <n v="787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88"/>
    <n v="60"/>
    <s v="BAHNBUSVERKEHR      "/>
    <n v="788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89"/>
    <n v="60"/>
    <s v="BAHNBUSVERKEHR      "/>
    <n v="789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90"/>
    <n v="60"/>
    <s v="BAHNBUSVERKEHR      "/>
    <n v="790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91"/>
    <n v="60"/>
    <s v="BAHNBUSVERKEHR      "/>
    <n v="791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92"/>
    <n v="60"/>
    <s v="BAHNBUSVERKEHR      "/>
    <n v="792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93"/>
    <n v="60"/>
    <s v="BAHNBUSVERKEHR      "/>
    <n v="793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60794"/>
    <n v="60"/>
    <s v="BAHNBUSVERKEHR      "/>
    <n v="794"/>
    <s v="B/S JOBTICKET"/>
    <n v="114"/>
    <s v="SPNV Jobtickets "/>
    <s v="JOB-TICKET (GÜLTIG 1 JAHR)  ABOVERFAHREN PREISBILDUNG FÜR 1 X JÄHRLICHE ABBUCHUNG DES GESAMTBETRAGS WIRD FÜR DIE LTAV VON KASSEL  "/>
    <x v="41"/>
    <s v="Job-Ticket"/>
    <s v="Jahr"/>
    <x v="0"/>
    <x v="0"/>
    <x v="1"/>
    <x v="190"/>
  </r>
  <r>
    <n v="35860"/>
    <n v="35"/>
    <s v="WECHSELVERKEHR DB/NE"/>
    <n v="860"/>
    <s v="DB JOBT NV 10%_DIG"/>
    <n v="114"/>
    <s v="SPNV Jobtickets "/>
    <s v="JOB-TICKET (GÜLTIG 1 JAHR) DIGITALISIERUNG KOPIE VON 35/810 ABOVERFAHREN PREISBILDUNG FÜR 1 X JÄHRLICHE ABBUCHUNG DES GESAMTBETRAGS   "/>
    <x v="41"/>
    <s v="Job-Ticket"/>
    <s v="Jahr"/>
    <x v="0"/>
    <x v="0"/>
    <x v="5"/>
    <x v="191"/>
  </r>
  <r>
    <n v="35490"/>
    <n v="35"/>
    <s v="WECHSELVERKEHR DB/NE"/>
    <n v="490"/>
    <s v="DB JOBT NV 10%_DIG"/>
    <n v="114"/>
    <s v="SPNV Jobtickets "/>
    <s v="JOB-TICKET (GÜLTIG 1 MONAT) DIGITALSIERUNG KOPIE VON 35/70 ABOVERFAHREN PREISBILDUNG FÜR  MONATLICHE ABBUCHUNG DES BETRAGS   "/>
    <x v="42"/>
    <s v="Job-Ticket"/>
    <s v="Monat"/>
    <x v="0"/>
    <x v="0"/>
    <x v="5"/>
    <x v="191"/>
  </r>
  <r>
    <n v="102860"/>
    <n v="102"/>
    <s v="BINNENVERKEHR       "/>
    <n v="860"/>
    <s v="DB JOBT NV 10%_DIG"/>
    <n v="114"/>
    <s v="SPNV Jobtickets "/>
    <s v="JOB-TICKET (GÜLTIG 1 JAHR) DIGITALISIERUNG KOPIE V. 102/810 ABOVERFAHREN PREISBILDUNG FÜR 1 X JÄHRLICHE ABBUCHUNG DES GESAMTBETRAGS   "/>
    <x v="41"/>
    <s v="Job-Ticket"/>
    <s v="Jahr"/>
    <x v="0"/>
    <x v="0"/>
    <x v="4"/>
    <x v="191"/>
  </r>
  <r>
    <n v="102490"/>
    <n v="102"/>
    <s v="BINNENVERKEHR       "/>
    <n v="490"/>
    <s v="DB JOBT NV 10%_DIG"/>
    <n v="114"/>
    <s v="SPNV Jobtickets "/>
    <s v="JOB-TICKET DIGITALISIERUNG KOPIE V. 102/70 ABOVERFAHREN PREISBILDUNG FÜR MONATLICHE ABBUCHUNG DES BETRAGS   "/>
    <x v="42"/>
    <s v="Job-Ticket"/>
    <s v="Monat"/>
    <x v="0"/>
    <x v="0"/>
    <x v="4"/>
    <x v="191"/>
  </r>
  <r>
    <n v="35768"/>
    <n v="35"/>
    <s v="WECHSELVERKEHR DB/NE"/>
    <n v="768"/>
    <s v="DB JOBT NV 13%_DIG"/>
    <n v="114"/>
    <s v="SPNV Jobtickets "/>
    <s v="JOB-TICKET (GÜLTIG 1 JAHR) DIGITALISIERUNG ABO ERSTELLGAT VON: 35/136 PREISBILDUNG FÜR 1 X JÄHRLICHE ABBUCHUNG DES GESAMTBETRAGS   "/>
    <x v="41"/>
    <s v="Job-Ticket"/>
    <s v="Jahr"/>
    <x v="0"/>
    <x v="0"/>
    <x v="5"/>
    <x v="192"/>
  </r>
  <r>
    <n v="35136"/>
    <n v="35"/>
    <s v="WECHSELVERKEHR DB/NE"/>
    <n v="136"/>
    <s v="DB JOBT NV 13%_DIG"/>
    <n v="114"/>
    <s v="SPNV Jobtickets "/>
    <s v="JOB-TICKET (GÜLTIG 1 MONAT) DIGITALISIERUNG ABO VERRECHNGAT FÜR: 35/768 PREISBILDUNG FÜR  MONATLICHE ABBUCHUNG DES BETRAGS   "/>
    <x v="42"/>
    <s v="Job-Ticket"/>
    <s v="Monat"/>
    <x v="0"/>
    <x v="0"/>
    <x v="5"/>
    <x v="192"/>
  </r>
  <r>
    <n v="102770"/>
    <n v="102"/>
    <s v="BINNENVERKEHR       "/>
    <n v="770"/>
    <s v="DB JOBT NV 13%_DIG"/>
    <n v="114"/>
    <s v="SPNV Jobtickets "/>
    <s v="JOB-TICKET (GÜLTIG 1 JAHR) DIGITALISIERUNG ABOVERFAHREN ERSTGATT  102/141 PREISBILDUNG FÜR 1 X JÄHRLICHE ABBUCHUNG DES GESAMTBETRAGS   "/>
    <x v="41"/>
    <s v="Job-Ticket"/>
    <s v="Jahr"/>
    <x v="0"/>
    <x v="0"/>
    <x v="4"/>
    <x v="192"/>
  </r>
  <r>
    <n v="102141"/>
    <n v="102"/>
    <s v="BINNENVERKEHR       "/>
    <n v="141"/>
    <s v="DB JOBT NV 13%_DIG"/>
    <n v="114"/>
    <s v="SPNV Jobtickets "/>
    <s v="JOB-TICKET C-VERKEHR DIGITALISIERUNG ABOVERFAHREN PREISBILDUNG FÜR MONATLICHE ABBUCHUNG DES BETRAGS KOPIERT VON: 102/135  VERR.GAT VON 102/770"/>
    <x v="42"/>
    <s v="Job-Ticket"/>
    <s v="Monat"/>
    <x v="0"/>
    <x v="0"/>
    <x v="4"/>
    <x v="192"/>
  </r>
  <r>
    <n v="151106"/>
    <n v="151"/>
    <s v="METRONOM            "/>
    <n v="106"/>
    <s v="ABO SOFORT JAHR SCHÜ"/>
    <s v=" "/>
    <s v=" "/>
    <s v="ABO SOFORT JAHRESKARTE SCHÜLER       "/>
    <x v="43"/>
    <s v="Zeitkarte"/>
    <s v="Jahr"/>
    <x v="0"/>
    <x v="0"/>
    <x v="7"/>
    <x v="43"/>
  </r>
  <r>
    <n v="151410"/>
    <n v="151"/>
    <s v="METRONOM            "/>
    <n v="410"/>
    <s v="ÜT-SCHÜLJC-ABO(SZ)"/>
    <s v=" "/>
    <s v=" "/>
    <s v="ÜTME-SCHÜLERJAHRESKARTE (SELBSTZAHLER)      "/>
    <x v="43"/>
    <s v="Zeitkarte"/>
    <s v="Jahr"/>
    <x v="0"/>
    <x v="0"/>
    <x v="7"/>
    <x v="43"/>
  </r>
  <r>
    <n v="151411"/>
    <n v="151"/>
    <s v="METRONOM            "/>
    <n v="411"/>
    <s v="ÜT-SCHÜLJC-ABO(SZ)"/>
    <s v=" "/>
    <s v=" "/>
    <s v="ÜTME-SCHÜLERJAHRESKARTE (SELBSTZAHLER)  VERRECHNUNGSGATTUNG    "/>
    <x v="43"/>
    <s v="Zeitkarte"/>
    <s v="Jahr"/>
    <x v="0"/>
    <x v="0"/>
    <x v="7"/>
    <x v="43"/>
  </r>
  <r>
    <n v="151415"/>
    <n v="151"/>
    <s v="METRONOM            "/>
    <n v="415"/>
    <s v="ÜT-SCHÜLJC-ABO(KT)"/>
    <s v=" "/>
    <s v=" "/>
    <s v="ÜTME-SCHÜLERJAHRESKARTE (KOSTENTRÄGER)      "/>
    <x v="43"/>
    <s v="Zeitkarte"/>
    <s v="Jahr"/>
    <x v="0"/>
    <x v="0"/>
    <x v="7"/>
    <x v="43"/>
  </r>
  <r>
    <n v="151416"/>
    <n v="151"/>
    <s v="METRONOM            "/>
    <n v="416"/>
    <s v="ÜT-SCHÜLJC-ABO(KT)"/>
    <s v=" "/>
    <s v=" "/>
    <s v="ÜTME-SCHÜLERJAHRESKARTE (KOSTENTRÄGER)  VERRECHNUNGSGATTUNG    "/>
    <x v="43"/>
    <s v="Zeitkarte"/>
    <s v="Jahr"/>
    <x v="0"/>
    <x v="0"/>
    <x v="7"/>
    <x v="43"/>
  </r>
  <r>
    <n v="151602"/>
    <n v="151"/>
    <s v="METRONOM            "/>
    <n v="602"/>
    <s v="ABO JAHRESC.SCHÜL.SZ"/>
    <s v=" "/>
    <s v=" "/>
    <s v="VERRECHNUNGSGATTUNG       "/>
    <x v="43"/>
    <s v="Zeitkarte"/>
    <s v="Jahr"/>
    <x v="0"/>
    <x v="0"/>
    <x v="7"/>
    <x v="43"/>
  </r>
  <r>
    <n v="151603"/>
    <n v="151"/>
    <s v="METRONOM            "/>
    <n v="603"/>
    <s v="ABO JAHRESC.SCHÜL.KT"/>
    <s v=" "/>
    <s v=" "/>
    <s v="VERRECHNUNGSGATTUNG       "/>
    <x v="43"/>
    <s v="Zeitkarte"/>
    <s v="Jahr"/>
    <x v="0"/>
    <x v="0"/>
    <x v="7"/>
    <x v="43"/>
  </r>
  <r>
    <n v="1125"/>
    <n v="1"/>
    <s v="BINNENVERKEHR       "/>
    <n v="125"/>
    <s v="SCHÜL JCABO (SZ)"/>
    <s v=" "/>
    <s v=" "/>
    <s v="SCHUELERJAHRESKARTEN UMWEG   SELBSTZAHLER    "/>
    <x v="43"/>
    <s v="Zeitkarte"/>
    <s v="Jahr"/>
    <x v="0"/>
    <x v="0"/>
    <x v="7"/>
    <x v="44"/>
  </r>
  <r>
    <n v="1126"/>
    <n v="1"/>
    <s v="BINNENVERKEHR       "/>
    <n v="126"/>
    <s v="SCHÜL JCABO (SZ)"/>
    <s v=" "/>
    <s v=" "/>
    <s v="SCHUELERJAHRESKARTEN FUER ZUSCHL AGFREIE ZUEGE  SELBSTZAHLER   TGA/TGB "/>
    <x v="43"/>
    <s v="Zeitkarte"/>
    <s v="Jahr"/>
    <x v="0"/>
    <x v="0"/>
    <x v="7"/>
    <x v="44"/>
  </r>
  <r>
    <n v="1133"/>
    <n v="1"/>
    <s v="BINNENVERKEHR       "/>
    <n v="133"/>
    <s v="SCHÜL JCABO B/S (SZ)"/>
    <n v="162"/>
    <s v="Zeitkarten B/S"/>
    <s v="SCHUELERJAHRESKARTEN BUS/SCHIENE FUER ZUSCHLAGFREIE ZUEGE (OHNE ZUSCHLAG) SELBSTZAHLER   TGA/TGB "/>
    <x v="43"/>
    <s v="Zeitkarte"/>
    <s v="Jahr"/>
    <x v="0"/>
    <x v="0"/>
    <x v="7"/>
    <x v="193"/>
  </r>
  <r>
    <n v="35461"/>
    <n v="35"/>
    <s v="WECHSELVERKEHR DB/NE"/>
    <n v="461"/>
    <s v="DB JOBT NV 5%_DIG"/>
    <n v="114"/>
    <s v="SPNV Jobtickets "/>
    <s v="JOB-TICKET (GÜLTIG 1 JAHR) DIGITALISIERUNG ABO ERSTGATT FÜR 35/731 PREISBILDUNG FÜR 1 X JÄHRLICHE ABBUCHUNG DES GESAMTBETRAGS   "/>
    <x v="41"/>
    <s v="Job-Ticket"/>
    <s v="Jahr"/>
    <x v="0"/>
    <x v="0"/>
    <x v="5"/>
    <x v="194"/>
  </r>
  <r>
    <n v="35731"/>
    <n v="35"/>
    <s v="WECHSELVERKEHR DB/NE"/>
    <n v="731"/>
    <s v="DB JOBT NV 5%_DIG"/>
    <n v="114"/>
    <s v="SPNV Jobtickets "/>
    <s v="JOB-TICKET (GÜLTIG 1 MONAT) DIGITALISIERUNG ABO VERRGAT VON: 35/461 PREISBILDUNG FÜR  MONATLICHE ABBUCHUNG DES BETRAGS   "/>
    <x v="42"/>
    <s v="Job-Ticket"/>
    <s v="Monat"/>
    <x v="0"/>
    <x v="0"/>
    <x v="5"/>
    <x v="194"/>
  </r>
  <r>
    <n v="102461"/>
    <n v="102"/>
    <s v="BINNENVERKEHR       "/>
    <n v="461"/>
    <s v="DB JOBT NV 5%_DIG"/>
    <n v="114"/>
    <s v="SPNV Jobtickets "/>
    <s v="JOB-TICKET (GÜLTIG 1 JAHR) DIGITALISIERUNG ABO ERSTGATT VON: 102/731 PREISBILDUNG FÜR 1 X JÄHRLICHE ABBUCHUNG DES GESAMTBETRAGS   "/>
    <x v="41"/>
    <s v="Job-Ticket"/>
    <s v="Jahr"/>
    <x v="0"/>
    <x v="0"/>
    <x v="4"/>
    <x v="194"/>
  </r>
  <r>
    <n v="102731"/>
    <n v="102"/>
    <s v="BINNENVERKEHR       "/>
    <n v="731"/>
    <s v="DB JOBT NV 5%_DIG"/>
    <n v="114"/>
    <s v="SPNV Jobtickets "/>
    <s v="JOB-TICKET DIGITALISIERUNG ABO VERRGAT VON: 102/461 PREISBILDUNG FÜR MONATLICHE ABBUCHUNG DES BETRAGS   "/>
    <x v="42"/>
    <s v="Job-Ticket"/>
    <s v="Monat"/>
    <x v="0"/>
    <x v="0"/>
    <x v="4"/>
    <x v="194"/>
  </r>
  <r>
    <n v="35963"/>
    <n v="35"/>
    <s v="WECHSELVERKEHR DB/NE"/>
    <n v="963"/>
    <s v="DB JOBT NV 6%_DIG"/>
    <n v="114"/>
    <s v="SPNV Jobtickets "/>
    <s v="JOB-TICKET (GÜLTIG 1 JAHR) DIGITALISIERUNG ABO ERSTGAT VON: 35/732 PREISBILDUNG FÜR 1 X JÄHRLICHE ABBUCHUNG DES GESAMTBETRAGS   "/>
    <x v="41"/>
    <s v="Job-Ticket"/>
    <s v="Jahr"/>
    <x v="0"/>
    <x v="0"/>
    <x v="5"/>
    <x v="195"/>
  </r>
  <r>
    <n v="35732"/>
    <n v="35"/>
    <s v="WECHSELVERKEHR DB/NE"/>
    <n v="732"/>
    <s v="DB JOBT NV 6%_DIG"/>
    <n v="114"/>
    <s v="SPNV Jobtickets "/>
    <s v="JOB-TICKET (GÜLTIG 1 MONAT) DIGITALISIERUNG ABO VERRGAT VON: 35/963 PREISBILDUNG FÜR  MONATLICHE ABBUCHUNG DES BETRAGS   "/>
    <x v="42"/>
    <s v="Job-Ticket"/>
    <s v="Monat"/>
    <x v="0"/>
    <x v="0"/>
    <x v="5"/>
    <x v="195"/>
  </r>
  <r>
    <n v="102963"/>
    <n v="102"/>
    <s v="BINNENVERKEHR       "/>
    <n v="963"/>
    <s v="DB JOBT NV 6%_DIG"/>
    <n v="114"/>
    <s v="SPNV Jobtickets "/>
    <s v="JOB-TICKET (GÜLTIG 1 JAHR) DIGITALISIERUNG ABO ERSTGATT VON: 102/732 PREISBILDUNG FÜR 1 X JÄHRLICHE ABBUCHUNG DES GESAMTBETRAGS   "/>
    <x v="41"/>
    <s v="Job-Ticket"/>
    <s v="Jahr"/>
    <x v="0"/>
    <x v="0"/>
    <x v="4"/>
    <x v="195"/>
  </r>
  <r>
    <n v="102732"/>
    <n v="102"/>
    <s v="BINNENVERKEHR       "/>
    <n v="732"/>
    <s v="DB JOBT NV 6%_DIG"/>
    <n v="114"/>
    <s v="SPNV Jobtickets "/>
    <s v="JOB-TICKET DIGITALISIERUNG ABO VERRGAT FÜR 102/963 PREISBILDUNG FÜR MONATLICHE ABBUCHUNG DES BETRAGS   "/>
    <x v="42"/>
    <s v="Job-Ticket"/>
    <s v="Monat"/>
    <x v="0"/>
    <x v="0"/>
    <x v="4"/>
    <x v="195"/>
  </r>
  <r>
    <n v="35565"/>
    <n v="35"/>
    <s v="WECHSELVERKEHR DB/NE"/>
    <n v="565"/>
    <s v="DB JOBT NV 7%_DIG"/>
    <n v="114"/>
    <s v="SPNV Jobtickets "/>
    <s v="JOB-TICKET (GÜLTIG 1 JAHR) DIGITALISIERUNG ABO ERSTGATT FÜR 35/33 PREISBILDUNG FÜR 1 X JÄHRLICHE ABBUCHUNG DES GESAMTBETRAGS   "/>
    <x v="41"/>
    <s v="Job-Ticket"/>
    <s v="Jahr"/>
    <x v="0"/>
    <x v="0"/>
    <x v="5"/>
    <x v="193"/>
  </r>
  <r>
    <n v="35033"/>
    <n v="35"/>
    <s v="WECHSELVERKEHR DB/NE"/>
    <n v="33"/>
    <s v="DB JOBT NV 7%_DIG"/>
    <n v="114"/>
    <s v="SPNV Jobtickets "/>
    <s v="JOB-TICKET (GÜLTIG 1 MONAT) DIGITALISIERUNG ABO VERRGATT VON 35/565 PREISBILDUNG FÜR  MONATLICHE ABBUCHUNG DES BETRAGS   "/>
    <x v="42"/>
    <s v="Job-Ticket"/>
    <s v="Monat"/>
    <x v="0"/>
    <x v="0"/>
    <x v="5"/>
    <x v="193"/>
  </r>
  <r>
    <n v="102965"/>
    <n v="102"/>
    <s v="BINNENVERKEHR       "/>
    <n v="965"/>
    <s v="DB JOBT NV 7%_DIG"/>
    <n v="114"/>
    <s v="SPNV Jobtickets "/>
    <s v="JOB-TICKET (GÜLTIG 1 JAHR) DIGITALISIERUNG ABO ERSTGATT VON 102/33 PREISBILDUNG FÜR 1 X JÄHRLICHE ABBUCHUNG DES GESAMTBETRAGS   "/>
    <x v="41"/>
    <s v="Job-Ticket"/>
    <s v="Jahr"/>
    <x v="0"/>
    <x v="0"/>
    <x v="4"/>
    <x v="193"/>
  </r>
  <r>
    <n v="102033"/>
    <n v="102"/>
    <s v="BINNENVERKEHR       "/>
    <n v="33"/>
    <s v="DB JOBT NV 7%_DIG"/>
    <n v="114"/>
    <s v="SPNV Jobtickets "/>
    <s v="JOB-TICKET DIGITALISIERUNG ABO VERRGAT VON: 102/565 PREISBILDUNG FÜR MONATLICHE ABBUCHUNG DES BETRAGS   "/>
    <x v="42"/>
    <s v="Job-Ticket"/>
    <s v="Monat"/>
    <x v="0"/>
    <x v="0"/>
    <x v="4"/>
    <x v="193"/>
  </r>
  <r>
    <n v="102819"/>
    <n v="102"/>
    <s v="BINNENVERKEHR       "/>
    <n v="819"/>
    <s v="DB JOBT. NV B/S 10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6"/>
  </r>
  <r>
    <n v="102063"/>
    <n v="102"/>
    <s v="BINNENVERKEHR       "/>
    <n v="63"/>
    <s v="DB JOBT. NV B/S 10%"/>
    <n v="114"/>
    <s v="SPNV Jobtickets "/>
    <s v="JOB-TICKET  ABOVERFAHREN PREISBILDUNG FÜR MONATLICHE ABBUCHUNG DES BETRAGS   "/>
    <x v="42"/>
    <s v="Job-Ticket"/>
    <s v="Monat"/>
    <x v="0"/>
    <x v="0"/>
    <x v="4"/>
    <x v="196"/>
  </r>
  <r>
    <n v="102506"/>
    <n v="102"/>
    <s v="BINNENVERKEHR       "/>
    <n v="506"/>
    <s v="DB JOBT. NV B/S 13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7"/>
  </r>
  <r>
    <n v="102510"/>
    <n v="102"/>
    <s v="BINNENVERKEHR       "/>
    <n v="510"/>
    <s v="DB JOBT. NV B/S 13%"/>
    <n v="114"/>
    <s v="SPNV Jobtickets "/>
    <s v="JOB-TICKET  ABOVERFAHREN PREISBILDUNG FÜR MONATLICHE ABBUCHUNG DES BETRAGS   "/>
    <x v="42"/>
    <s v="Job-Ticket"/>
    <s v="Monat"/>
    <x v="0"/>
    <x v="0"/>
    <x v="4"/>
    <x v="197"/>
  </r>
  <r>
    <n v="102503"/>
    <n v="102"/>
    <s v="BINNENVERKEHR       "/>
    <n v="503"/>
    <s v="DB JOBT. NV B/S 5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8"/>
  </r>
  <r>
    <n v="102507"/>
    <n v="102"/>
    <s v="BINNENVERKEHR       "/>
    <n v="507"/>
    <s v="DB JOBT. NV B/S 5%"/>
    <n v="114"/>
    <s v="SPNV Jobtickets "/>
    <s v="JOB-TICKET  ABOVERFAHREN PREISBILDUNG FÜR MONATLICHE ABBUCHUNG DES BETRAGS   "/>
    <x v="42"/>
    <s v="Job-Ticket"/>
    <s v="Monat"/>
    <x v="0"/>
    <x v="0"/>
    <x v="4"/>
    <x v="198"/>
  </r>
  <r>
    <n v="60408"/>
    <n v="60"/>
    <s v="BAHNBUSVERKEHR      "/>
    <n v="408"/>
    <s v="SCHÜL MON (KT) B/S"/>
    <s v=" "/>
    <s v=" "/>
    <s v="SCHÜL ABO JAHR (KT) B/S O.ZU FÜR ZUSCHLAGFREIE ZUEGE KOSTENTRAEGER BADEN WÜRTTEMBERG (OHNE PREIS, NUR ABO-VERFAHREN KURS 90)----TGA/TGB PREISBERECHNUNG:D. 11 X ABBUCHEN WIRD FÜR DIE LTAV VON KASSEL "/>
    <x v="43"/>
    <s v="Zeitkarte"/>
    <s v="Jahr"/>
    <x v="0"/>
    <x v="0"/>
    <x v="7"/>
    <x v="193"/>
  </r>
  <r>
    <n v="60409"/>
    <n v="60"/>
    <s v="BAHNBUSVERKEHR      "/>
    <n v="409"/>
    <s v="SCHÜL MON (KT) B/S"/>
    <s v=" "/>
    <s v=" "/>
    <s v="SCHÜL ABO JAHR (KT) B/S O.ZU FÜR ZUSCHLAGFREIE ZUEGE KOSTENTRAEGER BADEN WÜRTTEMBERG (OHNE PREIS, NUR ABO-VERFAHREN KURS 90)----TGA/TGB PREISBERECHNUNG:D. 11 X ABBUCHEN WIRD FÜR DIE LTAV VON KASSEL "/>
    <x v="43"/>
    <s v="Zeitkarte"/>
    <s v="Jahr"/>
    <x v="0"/>
    <x v="0"/>
    <x v="7"/>
    <x v="193"/>
  </r>
  <r>
    <n v="60412"/>
    <n v="60"/>
    <s v="BAHNBUSVERKEHR      "/>
    <n v="412"/>
    <s v="SCHÜL-ABO (KT) B/S"/>
    <s v=" "/>
    <s v=" "/>
    <s v="SCHUELERJAHRESKARTEN BUS/SCHIENE FUER ZUSCHLAGFREIE ZUEGE KOSTENTRAEGER (OHNE PREIS, NUR ABO-VERFAHREN KURS 90)  ----TGA/TGB---- WIRD FÜR DIE LTAV VON KASSEL  "/>
    <x v="43"/>
    <s v="Zeitkarte"/>
    <s v="Jahr"/>
    <x v="0"/>
    <x v="0"/>
    <x v="7"/>
    <x v="193"/>
  </r>
  <r>
    <n v="102504"/>
    <n v="102"/>
    <s v="BINNENVERKEHR       "/>
    <n v="504"/>
    <s v="DB JOBT. NV B/S 6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9"/>
  </r>
  <r>
    <n v="102508"/>
    <n v="102"/>
    <s v="BINNENVERKEHR       "/>
    <n v="508"/>
    <s v="DB JOBT. NV B/S 6%"/>
    <n v="114"/>
    <s v="SPNV Jobtickets "/>
    <s v="JOB-TICKET  ABOVERFAHREN PREISBILDUNG FÜR MONATLICHE ABBUCHUNG DES BETRAGS   "/>
    <x v="42"/>
    <s v="Job-Ticket"/>
    <s v="Monat"/>
    <x v="0"/>
    <x v="0"/>
    <x v="4"/>
    <x v="199"/>
  </r>
  <r>
    <n v="102505"/>
    <n v="102"/>
    <s v="BINNENVERKEHR       "/>
    <n v="505"/>
    <s v="DB JOBT. NV B/S 7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200"/>
  </r>
  <r>
    <n v="102509"/>
    <n v="102"/>
    <s v="BINNENVERKEHR       "/>
    <n v="509"/>
    <s v="DB JOBT. NV B/S 7%"/>
    <n v="114"/>
    <s v="SPNV Jobtickets "/>
    <s v="JOB-TICKET  ABOVERFAHREN PREISBILDUNG FÜR MONATLICHE ABBUCHUNG DES BETRAGS   "/>
    <x v="42"/>
    <s v="Job-Ticket"/>
    <s v="Monat"/>
    <x v="0"/>
    <x v="0"/>
    <x v="4"/>
    <x v="200"/>
  </r>
  <r>
    <n v="60470"/>
    <n v="60"/>
    <s v="BAHNBUSVERKEHR      "/>
    <n v="470"/>
    <s v="SCHÜL ABO (SZ) B/S"/>
    <s v=" "/>
    <s v=" "/>
    <s v="SCHUELERJAHRESKARTEN BUS/SCHIENE FUER ZUSCHLAGFREIE ZUEGE (OHNE ZUSCHLAG) SELBSTZAHLER   --TGA/TGB-- WIRD FÜR DIE LTAV VON KASSEL BENÖTIGT  "/>
    <x v="43"/>
    <s v="Zeitkarte"/>
    <s v="Jahr"/>
    <x v="0"/>
    <x v="0"/>
    <x v="7"/>
    <x v="193"/>
  </r>
  <r>
    <n v="60471"/>
    <n v="60"/>
    <s v="BAHNBUSVERKEHR      "/>
    <n v="471"/>
    <s v="SCHÜL ABO (SZ) B/S"/>
    <s v=" "/>
    <s v=" "/>
    <s v="SCHUELERJAHRESKARTEN BUS/SCHIENE FUER ZUSCHLAGFREIE ZUEGE (OHNE ZUSCHLAG) SELBSTZAHLER   --TGA/TGB-- WIRD FÜR DIE LTAV VON KASSEL BENÖTIGT  "/>
    <x v="43"/>
    <s v="Zeitkarte"/>
    <s v="Jahr"/>
    <x v="0"/>
    <x v="0"/>
    <x v="7"/>
    <x v="193"/>
  </r>
  <r>
    <n v="60472"/>
    <n v="60"/>
    <s v="BAHNBUSVERKEHR      "/>
    <n v="472"/>
    <s v="SCHÜL ABO (SZ) B/S"/>
    <s v=" "/>
    <s v=" "/>
    <s v="SCHUELERJAHRESKARTEN BUS/SCHIENE FUER ZUSCHLAGFREIE ZUEGE (OHNE ZUSCHLAG) SELBSTZAHLER   --TGA/TGB-- WIRD FÜR DIE LTAV VON KASSEL BENÖTIGT  "/>
    <x v="43"/>
    <s v="Zeitkarte"/>
    <s v="Jahr"/>
    <x v="0"/>
    <x v="0"/>
    <x v="7"/>
    <x v="193"/>
  </r>
  <r>
    <n v="60473"/>
    <n v="60"/>
    <s v="BAHNBUSVERKEHR      "/>
    <n v="473"/>
    <s v="SCHÜL ABO (SZ) B/S"/>
    <s v=" "/>
    <s v=" "/>
    <s v="SCHUELERJAHRESKARTEN BUS/SCHIENE FUER ZUSCHLAGFREIE ZUEGE (OHNE ZUSCHLAG) SELBSTZAHLER   --TGA/TGB-- WIRD FÜR DIE LTAV VON KASSEL BENÖTIGT  "/>
    <x v="43"/>
    <s v="Zeitkarte"/>
    <s v="Jahr"/>
    <x v="0"/>
    <x v="0"/>
    <x v="7"/>
    <x v="193"/>
  </r>
  <r>
    <n v="60474"/>
    <n v="60"/>
    <s v="BAHNBUSVERKEHR      "/>
    <n v="474"/>
    <s v="SCHÜL ABO (SZ) B/S"/>
    <s v=" "/>
    <s v=" "/>
    <s v="SCHUELERJAHRESKARTEN BUS/SCHIENE FUER ZUSCHLAGFREIE ZUEGE (OHNE ZUSCHLAG) SELBSTZAHLER   --TGA/TGB-- WIRD FÜR DIE LTAV VON KASSEL BENÖTIGT  "/>
    <x v="43"/>
    <s v="Zeitkarte"/>
    <s v="Jahr"/>
    <x v="0"/>
    <x v="0"/>
    <x v="7"/>
    <x v="193"/>
  </r>
  <r>
    <n v="102806"/>
    <n v="102"/>
    <s v="BINNENVERKEHR       "/>
    <n v="806"/>
    <s v="DB JOBTICK. NV BASIS"/>
    <n v="114"/>
    <s v="SPNV Jobtickets "/>
    <s v="BASISGATTUNG ZU JOB-TICKET NV U. JAHRESCARD (SCHIENE + B/S) ABOVERFAHREN     "/>
    <x v="41"/>
    <s v="Job-Ticket"/>
    <s v="Jahr"/>
    <x v="0"/>
    <x v="0"/>
    <x v="4"/>
    <x v="201"/>
  </r>
  <r>
    <n v="102952"/>
    <n v="102"/>
    <s v="BINNENVERKEHR       "/>
    <n v="952"/>
    <s v="DB JOBTICKET 10%"/>
    <n v="114"/>
    <s v="SPNV Jobtickets "/>
    <s v="JOB-TICKET UMWEG 10 %  ABOVERFAHREN PREISBILDUNG FÜR 1 X JÄHRLICHE ABBUCHUNG DES GESAMTBETRAGS   "/>
    <x v="41"/>
    <s v="Job-Ticket"/>
    <s v="Jahr"/>
    <x v="0"/>
    <x v="0"/>
    <x v="4"/>
    <x v="191"/>
  </r>
  <r>
    <n v="102223"/>
    <n v="102"/>
    <s v="BINNENVERKEHR       "/>
    <n v="223"/>
    <s v="DB JOBTICKET 10%"/>
    <n v="114"/>
    <s v="SPNV Jobtickets "/>
    <s v="JOB-TICKET UMWEG 10 %  ABOVERFAHREN PREISBILDUNG FÜR MONATLICHE ABBUCHUNG DES BETRAGS   "/>
    <x v="42"/>
    <s v="Job-Ticket"/>
    <s v="Monat"/>
    <x v="0"/>
    <x v="0"/>
    <x v="4"/>
    <x v="191"/>
  </r>
  <r>
    <n v="102961"/>
    <n v="102"/>
    <s v="BINNENVERKEHR       "/>
    <n v="961"/>
    <s v="DB JOBTICKET 13%"/>
    <n v="114"/>
    <s v="SPNV Jobtickets "/>
    <s v="JOB-TICKET UMWEG 13 %  ABOVERFAHREN PREISBILDUNG FÜR 1 X JÄHRLICHE ABBUCHUNG DES GESAMTBETRAGS   "/>
    <x v="41"/>
    <s v="Job-Ticket"/>
    <s v="Jahr"/>
    <x v="0"/>
    <x v="0"/>
    <x v="4"/>
    <x v="192"/>
  </r>
  <r>
    <n v="102226"/>
    <n v="102"/>
    <s v="BINNENVERKEHR       "/>
    <n v="226"/>
    <s v="DB JOBTICKET 13%"/>
    <n v="114"/>
    <s v="SPNV Jobtickets "/>
    <s v="JOB-TICKET UMWEG 13 %  ABOVERFAHREN PREISBILDUNG FÜR MONATLICHE ABBUCHUNG DES BETRAGS   "/>
    <x v="42"/>
    <s v="Job-Ticket"/>
    <s v="Monat"/>
    <x v="0"/>
    <x v="0"/>
    <x v="4"/>
    <x v="192"/>
  </r>
  <r>
    <n v="102943"/>
    <n v="102"/>
    <s v="BINNENVERKEHR       "/>
    <n v="943"/>
    <s v="DB JOBTICKET 5%"/>
    <n v="114"/>
    <s v="SPNV Jobtickets "/>
    <s v="JOB-TICKET UMWEG 5 %  ABOVERFAHREN PREISBILDUNG FÜR 1 X JÄHRLICHE ABBUCHUNG DES GESAMTBETRAGS   "/>
    <x v="41"/>
    <s v="Job-Ticket"/>
    <s v="Jahr"/>
    <x v="0"/>
    <x v="0"/>
    <x v="4"/>
    <x v="194"/>
  </r>
  <r>
    <n v="102219"/>
    <n v="102"/>
    <s v="BINNENVERKEHR       "/>
    <n v="219"/>
    <s v="DB JOBTICKET 5%"/>
    <n v="114"/>
    <s v="SPNV Jobtickets "/>
    <s v="JOB-TICKET UMWEG 5 %  ABOVERFAHREN PREISBILDUNG FÜR MONATLICHE ABBUCHUNG DES BETRAGS   "/>
    <x v="42"/>
    <s v="Job-Ticket"/>
    <s v="Monat"/>
    <x v="0"/>
    <x v="0"/>
    <x v="4"/>
    <x v="194"/>
  </r>
  <r>
    <n v="102946"/>
    <n v="102"/>
    <s v="BINNENVERKEHR       "/>
    <n v="946"/>
    <s v="DB JOBTICKET 6%"/>
    <n v="114"/>
    <s v="SPNV Jobtickets "/>
    <s v="JOB-TICKET UMWEG 6 %  ABOVERFAHREN PREISBILDUNG FÜR 1 X JÄHRLICHE ABBUCHUNG DES GESAMTBETRAGS   "/>
    <x v="41"/>
    <s v="Job-Ticket"/>
    <s v="Jahr"/>
    <x v="0"/>
    <x v="0"/>
    <x v="4"/>
    <x v="195"/>
  </r>
  <r>
    <n v="102220"/>
    <n v="102"/>
    <s v="BINNENVERKEHR       "/>
    <n v="220"/>
    <s v="DB JOBTICKET 6%"/>
    <n v="114"/>
    <s v="SPNV Jobtickets "/>
    <s v="JOB-TICKET UMWEG 6 %  ABOVERFAHREN PREISBILDUNG FÜR MONATLICHE ABBUCHUNG DES BETRAGS   "/>
    <x v="42"/>
    <s v="Job-Ticket"/>
    <s v="Monat"/>
    <x v="0"/>
    <x v="0"/>
    <x v="4"/>
    <x v="195"/>
  </r>
  <r>
    <n v="102949"/>
    <n v="102"/>
    <s v="BINNENVERKEHR       "/>
    <n v="949"/>
    <s v="DB JOBTICKET 7%"/>
    <n v="114"/>
    <s v="SPNV Jobtickets "/>
    <s v="JOB-TICKET UMWEG 7 %  ABOVERFAHREN PREISBILDUNG FÜR 1 X JÄHRLICHE ABBUCHUNG DES GESAMTBETRAGS   "/>
    <x v="41"/>
    <s v="Job-Ticket"/>
    <s v="Jahr"/>
    <x v="0"/>
    <x v="0"/>
    <x v="4"/>
    <x v="193"/>
  </r>
  <r>
    <n v="102222"/>
    <n v="102"/>
    <s v="BINNENVERKEHR       "/>
    <n v="222"/>
    <s v="DB JOBTICKET 7%"/>
    <n v="114"/>
    <s v="SPNV Jobtickets "/>
    <s v="JOB-TICKET UMWEG 7 %  ABOVERFAHREN PREISBILDUNG FÜR MONATLICHE ABBUCHUNG DES BETRAGS   "/>
    <x v="42"/>
    <s v="Job-Ticket"/>
    <s v="Monat"/>
    <x v="0"/>
    <x v="0"/>
    <x v="4"/>
    <x v="193"/>
  </r>
  <r>
    <n v="102837"/>
    <n v="102"/>
    <s v="BINNENVERKEHR       "/>
    <n v="837"/>
    <s v="DB JOBTICKET B/S 10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6"/>
  </r>
  <r>
    <n v="102213"/>
    <n v="102"/>
    <s v="BINNENVERKEHR       "/>
    <n v="213"/>
    <s v="DB JOBTICKET B/S 10%"/>
    <n v="114"/>
    <s v="SPNV Jobtickets "/>
    <s v="JOB-TICKET (GÜLTIG 1 MONAT)  ABOVERFAHREN PREISBILDUNG FÜR MONATLICHE ABBUCHUNG DES BETRAGS   "/>
    <x v="42"/>
    <s v="Job-Ticket"/>
    <s v="Monat"/>
    <x v="0"/>
    <x v="0"/>
    <x v="4"/>
    <x v="196"/>
  </r>
  <r>
    <n v="102747"/>
    <n v="102"/>
    <s v="BINNENVERKEHR       "/>
    <n v="747"/>
    <s v="DB JOBTICKET B/S 13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7"/>
  </r>
  <r>
    <n v="102216"/>
    <n v="102"/>
    <s v="BINNENVERKEHR       "/>
    <n v="216"/>
    <s v="DB JOBTICKET B/S 13%"/>
    <n v="114"/>
    <s v="SPNV Jobtickets "/>
    <s v="JOB-TICKET (GÜLTIG 1 MONAT)  ABOVERFAHREN PREISBILDUNG FÜR MONATLICHE ABBUCHUNG DES BETRAGS   "/>
    <x v="42"/>
    <s v="Job-Ticket"/>
    <s v="Monat"/>
    <x v="0"/>
    <x v="0"/>
    <x v="4"/>
    <x v="197"/>
  </r>
  <r>
    <n v="102738"/>
    <n v="102"/>
    <s v="BINNENVERKEHR       "/>
    <n v="738"/>
    <s v="DB JOBTICKET B/S 5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8"/>
  </r>
  <r>
    <n v="102209"/>
    <n v="102"/>
    <s v="BINNENVERKEHR       "/>
    <n v="209"/>
    <s v="DB JOBTICKET B/S 5%"/>
    <n v="114"/>
    <s v="SPNV Jobtickets "/>
    <s v="JOB-TICKET (GÜLTIG 1 MONAT)  ABOVERFAHREN PREISBILDUNG FÜR MONATLICHE ABBUCHUNG DES BETRAGS   "/>
    <x v="42"/>
    <s v="Job-Ticket"/>
    <s v="Monat"/>
    <x v="0"/>
    <x v="0"/>
    <x v="4"/>
    <x v="198"/>
  </r>
  <r>
    <n v="102741"/>
    <n v="102"/>
    <s v="BINNENVERKEHR       "/>
    <n v="741"/>
    <s v="DB JOBTICKET B/S 6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9"/>
  </r>
  <r>
    <n v="102210"/>
    <n v="102"/>
    <s v="BINNENVERKEHR       "/>
    <n v="210"/>
    <s v="DB JOBTICKET B/S 6%"/>
    <n v="114"/>
    <s v="SPNV Jobtickets "/>
    <s v="JOB-TICKET (GÜLTIG 1 MONAT)  ABOVERFAHREN PREISBILDUNG FÜR MONATLICHE ABBUCHUNG DES BETRAGS   "/>
    <x v="42"/>
    <s v="Job-Ticket"/>
    <s v="Monat"/>
    <x v="0"/>
    <x v="0"/>
    <x v="4"/>
    <x v="199"/>
  </r>
  <r>
    <n v="102744"/>
    <n v="102"/>
    <s v="BINNENVERKEHR       "/>
    <n v="744"/>
    <s v="DB JOBTICKET B/S 7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200"/>
  </r>
  <r>
    <n v="102211"/>
    <n v="102"/>
    <s v="BINNENVERKEHR       "/>
    <n v="211"/>
    <s v="DB JOBTICKET B/S 7%"/>
    <n v="114"/>
    <s v="SPNV Jobtickets "/>
    <s v="JOB-TICKET (GÜLTIG 1 MONAT)  ABOVERFAHREN PREISBILDUNG FÜR MONATLICHE ABBUCHUNG DES BETRAGS   "/>
    <x v="42"/>
    <s v="Job-Ticket"/>
    <s v="Monat"/>
    <x v="0"/>
    <x v="0"/>
    <x v="4"/>
    <x v="200"/>
  </r>
  <r>
    <n v="35810"/>
    <n v="35"/>
    <s v="WECHSELVERKEHR DB/NE"/>
    <n v="810"/>
    <s v="DB JOBTICKET NV 10%"/>
    <n v="114"/>
    <s v="SPNV Jobtickets "/>
    <s v="JOB-TICKET (GÜLTIG 1 JAHR)  ABOVERFAHREN PREISBILDUNG FÜR 1 X JÄHRLICHE ABBUCHUNG DES GESAMTBETRAGS   "/>
    <x v="41"/>
    <s v="Job-Ticket"/>
    <s v="Jahr"/>
    <x v="0"/>
    <x v="0"/>
    <x v="5"/>
    <x v="191"/>
  </r>
  <r>
    <n v="35070"/>
    <n v="35"/>
    <s v="WECHSELVERKEHR DB/NE"/>
    <n v="70"/>
    <s v="DB JOBTICKET NV 10%"/>
    <n v="114"/>
    <s v="SPNV Jobtickets "/>
    <s v="JOB-TICKET (GÜLTIG 1 MONAT)  ABOVERFAHREN PREISBILDUNG FÜR  MONATLICHE ABBUCHUNG DES BETRAGS   "/>
    <x v="42"/>
    <s v="Job-Ticket"/>
    <s v="Monat"/>
    <x v="0"/>
    <x v="0"/>
    <x v="5"/>
    <x v="191"/>
  </r>
  <r>
    <n v="1493"/>
    <n v="1"/>
    <s v="BINNENVERKEHR       "/>
    <n v="493"/>
    <s v="DB JOBTICKET NV 10%"/>
    <n v="114"/>
    <s v="SPNV Jobtickets "/>
    <s v="JOB-TICKET (GÜLTIG 1 JAHR)  ABOVERFAHREN 1.KLASSE ÜBERGANG ERSTELLUNG   "/>
    <x v="41"/>
    <s v="Job-Ticket"/>
    <s v="Jahr"/>
    <x v="0"/>
    <x v="0"/>
    <x v="4"/>
    <x v="191"/>
  </r>
  <r>
    <n v="102810"/>
    <n v="102"/>
    <s v="BINNENVERKEHR       "/>
    <n v="810"/>
    <s v="DB JOBTICKET NV 10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1"/>
  </r>
  <r>
    <n v="1498"/>
    <n v="1"/>
    <s v="BINNENVERKEHR       "/>
    <n v="498"/>
    <s v="DB JOBTICKET NV 10%"/>
    <n v="114"/>
    <s v="SPNV Jobtickets "/>
    <s v="JOB-TICKET  ABOVERFAHREN PREISBILDUNG FÜR MONATLICHE ABBUCHUNG DES BETRAGS   "/>
    <x v="42"/>
    <s v="Job-Ticket"/>
    <s v="Monat"/>
    <x v="0"/>
    <x v="0"/>
    <x v="4"/>
    <x v="191"/>
  </r>
  <r>
    <n v="102070"/>
    <n v="102"/>
    <s v="BINNENVERKEHR       "/>
    <n v="70"/>
    <s v="DB JOBTICKET NV 10%"/>
    <n v="114"/>
    <s v="SPNV Jobtickets "/>
    <s v="JOB-TICKET  ABOVERFAHREN PREISBILDUNG FÜR MONATLICHE ABBUCHUNG DES BETRAGS   "/>
    <x v="42"/>
    <s v="Job-Ticket"/>
    <s v="Monat"/>
    <x v="0"/>
    <x v="0"/>
    <x v="4"/>
    <x v="191"/>
  </r>
  <r>
    <n v="35767"/>
    <n v="35"/>
    <s v="WECHSELVERKEHR DB/NE"/>
    <n v="767"/>
    <s v="DB JOBTICKET NV 13%"/>
    <n v="114"/>
    <s v="SPNV Jobtickets "/>
    <s v="JOB-TICKET (GÜLTIG 1 JAHR)  ABOVERFAHREN PREISBILDUNG FÜR 1 X JÄHRLICHE ABBUCHUNG DES GESAMTBETRAGS   "/>
    <x v="41"/>
    <s v="Job-Ticket"/>
    <s v="Jahr"/>
    <x v="0"/>
    <x v="0"/>
    <x v="5"/>
    <x v="192"/>
  </r>
  <r>
    <n v="35135"/>
    <n v="35"/>
    <s v="WECHSELVERKEHR DB/NE"/>
    <n v="135"/>
    <s v="DB JOBTICKET NV 13%"/>
    <n v="114"/>
    <s v="SPNV Jobtickets "/>
    <s v="JOB-TICKET (GÜLTIG 1 MONAT)  ABOVERFAHREN PREISBILDUNG FÜR  MONATLICHE ABBUCHUNG DES BETRAGS   "/>
    <x v="42"/>
    <s v="Job-Ticket"/>
    <s v="Monat"/>
    <x v="0"/>
    <x v="0"/>
    <x v="5"/>
    <x v="192"/>
  </r>
  <r>
    <n v="1514"/>
    <n v="1"/>
    <s v="BINNENVERKEHR       "/>
    <n v="514"/>
    <s v="DB JOBTICKET NV 13%"/>
    <n v="114"/>
    <s v="SPNV Jobtickets "/>
    <s v="JOB-TICKET (GÜLTIG 1 JAHR)  ABOVERFAHREN 1.KLASSE ÜBERGANG ERSTELLUNG   "/>
    <x v="41"/>
    <s v="Job-Ticket"/>
    <s v="Jahr"/>
    <x v="0"/>
    <x v="0"/>
    <x v="4"/>
    <x v="192"/>
  </r>
  <r>
    <n v="102767"/>
    <n v="102"/>
    <s v="BINNENVERKEHR       "/>
    <n v="767"/>
    <s v="DB JOBTICKET NV 13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2"/>
  </r>
  <r>
    <n v="1521"/>
    <n v="1"/>
    <s v="BINNENVERKEHR       "/>
    <n v="521"/>
    <s v="DB JOBTICKET NV 13%"/>
    <n v="114"/>
    <s v="SPNV Jobtickets "/>
    <s v="JOB-TICKET  ABOVERFAHREN PREISBILDUNG FÜR MONATLICHE ABBUCHUNG DES BETRAGS   "/>
    <x v="42"/>
    <s v="Job-Ticket"/>
    <s v="Monat"/>
    <x v="0"/>
    <x v="0"/>
    <x v="4"/>
    <x v="192"/>
  </r>
  <r>
    <n v="102135"/>
    <n v="102"/>
    <s v="BINNENVERKEHR       "/>
    <n v="135"/>
    <s v="DB JOBTICKET NV 13%"/>
    <n v="114"/>
    <s v="SPNV Jobtickets "/>
    <s v="JOB-TICKET  ABOVERFAHREN PREISBILDUNG FÜR MONATLICHE ABBUCHUNG DES BETRAGS   "/>
    <x v="42"/>
    <s v="Job-Ticket"/>
    <s v="Monat"/>
    <x v="0"/>
    <x v="0"/>
    <x v="4"/>
    <x v="192"/>
  </r>
  <r>
    <n v="35761"/>
    <n v="35"/>
    <s v="WECHSELVERKEHR DB/NE"/>
    <n v="761"/>
    <s v="DB JOBTICKET NV 5%"/>
    <n v="114"/>
    <s v="SPNV Jobtickets "/>
    <s v="JOB-TICKET (GÜLTIG 1 JAHR)  ABOVERFAHREN PREISBILDUNG FÜR 1 X JÄHRLICHE ABBUCHUNG DES GESAMTBETRAGS   "/>
    <x v="41"/>
    <s v="Job-Ticket"/>
    <s v="Jahr"/>
    <x v="0"/>
    <x v="0"/>
    <x v="5"/>
    <x v="194"/>
  </r>
  <r>
    <n v="35131"/>
    <n v="35"/>
    <s v="WECHSELVERKEHR DB/NE"/>
    <n v="131"/>
    <s v="DB JOBTICKET NV 5%"/>
    <n v="114"/>
    <s v="SPNV Jobtickets "/>
    <s v="JOB-TICKET (GÜLTIG 1 MONAT)  ABOVERFAHREN PREISBILDUNG FÜR  MONATLICHE ABBUCHUNG DES BETRAGS   "/>
    <x v="42"/>
    <s v="Job-Ticket"/>
    <s v="Monat"/>
    <x v="0"/>
    <x v="0"/>
    <x v="5"/>
    <x v="194"/>
  </r>
  <r>
    <n v="1511"/>
    <n v="1"/>
    <s v="BINNENVERKEHR       "/>
    <n v="511"/>
    <s v="DB JOBTICKET NV 5%"/>
    <n v="114"/>
    <s v="SPNV Jobtickets "/>
    <s v="JOB-TICKET (GÜLTIG 1 JAHR)  ABOVERFAHREN 1.KLASSE ÜBERGANG ERSTELLUNG   "/>
    <x v="41"/>
    <s v="Job-Ticket"/>
    <s v="Jahr"/>
    <x v="0"/>
    <x v="0"/>
    <x v="4"/>
    <x v="194"/>
  </r>
  <r>
    <n v="102761"/>
    <n v="102"/>
    <s v="BINNENVERKEHR       "/>
    <n v="761"/>
    <s v="DB JOBTICKET NV 5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4"/>
  </r>
  <r>
    <n v="1517"/>
    <n v="1"/>
    <s v="BINNENVERKEHR       "/>
    <n v="517"/>
    <s v="DB JOBTICKET NV 5%"/>
    <n v="114"/>
    <s v="SPNV Jobtickets "/>
    <s v="JOB-TICKET  ABOVERFAHREN PREISBILDUNG FÜR MONATLICHE ABBUCHUNG DES BETRAGS   "/>
    <x v="42"/>
    <s v="Job-Ticket"/>
    <s v="Monat"/>
    <x v="0"/>
    <x v="0"/>
    <x v="4"/>
    <x v="194"/>
  </r>
  <r>
    <n v="102131"/>
    <n v="102"/>
    <s v="BINNENVERKEHR       "/>
    <n v="131"/>
    <s v="DB JOBTICKET NV 5%"/>
    <n v="114"/>
    <s v="SPNV Jobtickets "/>
    <s v="JOB-TICKET  ABOVERFAHREN PREISBILDUNG FÜR MONATLICHE ABBUCHUNG DES BETRAGS   "/>
    <x v="42"/>
    <s v="Job-Ticket"/>
    <s v="Monat"/>
    <x v="0"/>
    <x v="0"/>
    <x v="4"/>
    <x v="194"/>
  </r>
  <r>
    <n v="35763"/>
    <n v="35"/>
    <s v="WECHSELVERKEHR DB/NE"/>
    <n v="763"/>
    <s v="DB JOBTICKET NV 6%"/>
    <n v="114"/>
    <s v="SPNV Jobtickets "/>
    <s v="JOB-TICKET (GÜLTIG 1 JAHR)  ABOVERFAHREN PREISBILDUNG FÜR 1 X JÄHRLICHE ABBUCHUNG DES GESAMTBETRAGS   "/>
    <x v="41"/>
    <s v="Job-Ticket"/>
    <s v="Jahr"/>
    <x v="0"/>
    <x v="0"/>
    <x v="5"/>
    <x v="195"/>
  </r>
  <r>
    <n v="35132"/>
    <n v="35"/>
    <s v="WECHSELVERKEHR DB/NE"/>
    <n v="132"/>
    <s v="DB JOBTICKET NV 6%"/>
    <n v="114"/>
    <s v="SPNV Jobtickets "/>
    <s v="JOB-TICKET (GÜLTIG 1 MONAT)  ABOVERFAHREN PREISBILDUNG FÜR  MONATLICHE ABBUCHUNG DES BETRAGS   "/>
    <x v="42"/>
    <s v="Job-Ticket"/>
    <s v="Monat"/>
    <x v="0"/>
    <x v="0"/>
    <x v="5"/>
    <x v="195"/>
  </r>
  <r>
    <n v="1512"/>
    <n v="1"/>
    <s v="BINNENVERKEHR       "/>
    <n v="512"/>
    <s v="DB JOBTICKET NV 6%"/>
    <n v="114"/>
    <s v="SPNV Jobtickets "/>
    <s v="JOB-TICKET (GÜLTIG 1 JAHR)  ABOVERFAHREN 1.KLASSE ÜBERGANG ERSTELLUNG   "/>
    <x v="41"/>
    <s v="Job-Ticket"/>
    <s v="Jahr"/>
    <x v="0"/>
    <x v="0"/>
    <x v="4"/>
    <x v="195"/>
  </r>
  <r>
    <n v="102763"/>
    <n v="102"/>
    <s v="BINNENVERKEHR       "/>
    <n v="763"/>
    <s v="DB JOBTICKET NV 6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5"/>
  </r>
  <r>
    <n v="1518"/>
    <n v="1"/>
    <s v="BINNENVERKEHR       "/>
    <n v="518"/>
    <s v="DB JOBTICKET NV 6%"/>
    <n v="114"/>
    <s v="SPNV Jobtickets "/>
    <s v="JOB-TICKET  ABOVERFAHREN PREISBILDUNG FÜR MONATLICHE ABBUCHUNG DES BETRAGS   "/>
    <x v="42"/>
    <s v="Job-Ticket"/>
    <s v="Monat"/>
    <x v="0"/>
    <x v="0"/>
    <x v="4"/>
    <x v="195"/>
  </r>
  <r>
    <n v="102132"/>
    <n v="102"/>
    <s v="BINNENVERKEHR       "/>
    <n v="132"/>
    <s v="DB JOBTICKET NV 6%"/>
    <n v="114"/>
    <s v="SPNV Jobtickets "/>
    <s v="JOB-TICKET  ABOVERFAHREN PREISBILDUNG FÜR MONATLICHE ABBUCHUNG DES BETRAGS   "/>
    <x v="42"/>
    <s v="Job-Ticket"/>
    <s v="Monat"/>
    <x v="0"/>
    <x v="0"/>
    <x v="4"/>
    <x v="195"/>
  </r>
  <r>
    <n v="35765"/>
    <n v="35"/>
    <s v="WECHSELVERKEHR DB/NE"/>
    <n v="765"/>
    <s v="DB JOBTICKET NV 7%"/>
    <n v="114"/>
    <s v="SPNV Jobtickets "/>
    <s v="JOB-TICKET (GÜLTIG 1 JAHR)  ABOVERFAHREN PREISBILDUNG FÜR 1 X JÄHRLICHE ABBUCHUNG DES GESAMTBETRAGS   "/>
    <x v="41"/>
    <s v="Job-Ticket"/>
    <s v="Jahr"/>
    <x v="0"/>
    <x v="0"/>
    <x v="5"/>
    <x v="193"/>
  </r>
  <r>
    <n v="35133"/>
    <n v="35"/>
    <s v="WECHSELVERKEHR DB/NE"/>
    <n v="133"/>
    <s v="DB JOBTICKET NV 7%"/>
    <n v="114"/>
    <s v="SPNV Jobtickets "/>
    <s v="JOB-TICKET (GÜLTIG 1 MONAT)  ABOVERFAHREN PREISBILDUNG FÜR  MONATLICHE ABBUCHUNG DES BETRAGS   "/>
    <x v="42"/>
    <s v="Job-Ticket"/>
    <s v="Monat"/>
    <x v="0"/>
    <x v="0"/>
    <x v="5"/>
    <x v="193"/>
  </r>
  <r>
    <n v="1513"/>
    <n v="1"/>
    <s v="BINNENVERKEHR       "/>
    <n v="513"/>
    <s v="DB JOBTICKET NV 7%"/>
    <n v="114"/>
    <s v="SPNV Jobtickets "/>
    <s v="JOB-TICKET (GÜLTIG 1 JAHR)  ABOVERFAHREN 1.KLASSE ÜBERGANG ERSTELLUNG   "/>
    <x v="41"/>
    <s v="Job-Ticket"/>
    <s v="Jahr"/>
    <x v="0"/>
    <x v="0"/>
    <x v="4"/>
    <x v="193"/>
  </r>
  <r>
    <n v="102765"/>
    <n v="102"/>
    <s v="BINNENVERKEHR       "/>
    <n v="765"/>
    <s v="DB JOBTICKET NV 7%"/>
    <n v="114"/>
    <s v="SPNV Jobtickets "/>
    <s v="JOB-TICKET (GÜLTIG 1 JAHR)  ABOVERFAHREN PREISBILDUNG FÜR 1 X JÄHRLICHE ABBUCHUNG DES GESAMTBETRAGS   "/>
    <x v="41"/>
    <s v="Job-Ticket"/>
    <s v="Jahr"/>
    <x v="0"/>
    <x v="0"/>
    <x v="4"/>
    <x v="193"/>
  </r>
  <r>
    <n v="1519"/>
    <n v="1"/>
    <s v="BINNENVERKEHR       "/>
    <n v="519"/>
    <s v="DB JOBTICKET NV 7%"/>
    <n v="114"/>
    <s v="SPNV Jobtickets "/>
    <s v="JOB-TICKET  ABOVERFAHREN PREISBILDUNG FÜR MONATLICHE ABBUCHUNG DES BETRAGS   "/>
    <x v="42"/>
    <s v="Job-Ticket"/>
    <s v="Monat"/>
    <x v="0"/>
    <x v="0"/>
    <x v="4"/>
    <x v="193"/>
  </r>
  <r>
    <n v="102133"/>
    <n v="102"/>
    <s v="BINNENVERKEHR       "/>
    <n v="133"/>
    <s v="DB JOBTICKET NV 7%"/>
    <n v="114"/>
    <s v="SPNV Jobtickets "/>
    <s v="JOB-TICKET  ABOVERFAHREN PREISBILDUNG FÜR MONATLICHE ABBUCHUNG DES BETRAGS   "/>
    <x v="42"/>
    <s v="Job-Ticket"/>
    <s v="Monat"/>
    <x v="0"/>
    <x v="0"/>
    <x v="4"/>
    <x v="193"/>
  </r>
  <r>
    <n v="1228"/>
    <n v="1"/>
    <s v="BINNENVERKEHR       "/>
    <n v="228"/>
    <s v="DB/CFL OEKOCARD"/>
    <n v="83"/>
    <s v="OekoCard Luxemburg"/>
    <s v="DB/CFL OEKOCARD (MONATSKARTE) 12.12.10: GKWV AUFGENOMMEN BIS IGEL GR AUF DEM TICKET WIRD ABER LUXEMBURG AUFGEDRUCKT GEHÖRT ZU V/G 4/66   "/>
    <x v="2"/>
    <s v="Zeitkarte"/>
    <s v="Monat"/>
    <x v="0"/>
    <x v="0"/>
    <x v="7"/>
    <x v="202"/>
  </r>
  <r>
    <n v="4066"/>
    <n v="4"/>
    <s v="NAHVERKEHR, Zebra"/>
    <n v="66"/>
    <s v="DB/CFL OEKOCARD"/>
    <n v="83"/>
    <s v="OekoCard Luxemburg"/>
    <s v="DB/CFL OEKOCARD (MONATSKARTE) GKWV AUFGENOMMEN BIS IGEL GR AUF DEM TICKET WIRD ABER LUXEMBURG AUFGEDRUCKT GEHÖRT ZU V/G 1/228   "/>
    <x v="2"/>
    <s v="Zeitkarte"/>
    <s v="Monat"/>
    <x v="0"/>
    <x v="0"/>
    <x v="7"/>
    <x v="202"/>
  </r>
  <r>
    <n v="1237"/>
    <n v="1"/>
    <s v="BINNENVERKEHR       "/>
    <n v="237"/>
    <s v="DB/CFL OEKOCARD BAS"/>
    <n v="83"/>
    <s v="OekoCard Luxemburg"/>
    <s v="BASISGATTUNG ZUR DB/CFL OEKOCARD IN ABO-NVS  GKWV BEACHTEN !!! GL. PREISE U. WEGE WIE  1/228!   "/>
    <x v="1"/>
    <s v="Zeitkarte"/>
    <s v="Jahr"/>
    <x v="0"/>
    <x v="0"/>
    <x v="7"/>
    <x v="202"/>
  </r>
  <r>
    <n v="1239"/>
    <n v="1"/>
    <s v="BINNENVERKEHR       "/>
    <n v="239"/>
    <s v="DB/CFL OEKOCARD JAHR"/>
    <n v="83"/>
    <s v="OekoCard Luxemburg"/>
    <s v="JAHRESKARTE EINMALZAHLUNG ZUR DB/CFL OEKOCARD IN ABO-NVS  GKWV BEACHTEN !!!    "/>
    <x v="1"/>
    <s v="Zeitkarte"/>
    <s v="Jahr"/>
    <x v="0"/>
    <x v="0"/>
    <x v="7"/>
    <x v="202"/>
  </r>
  <r>
    <n v="1238"/>
    <n v="1"/>
    <s v="BINNENVERKEHR       "/>
    <n v="238"/>
    <s v="DB/CFL OEKOCARD VERR"/>
    <n v="83"/>
    <s v="OekoCard Luxemburg"/>
    <s v="MONATLICHE VERRECHNUNGSGATTUNG ZUR DB/CFL OEKOCARD IN ABO-NVS  GKWV BEACHTEN !!!    "/>
    <x v="2"/>
    <s v="Zeitkarte"/>
    <s v="Monat"/>
    <x v="0"/>
    <x v="0"/>
    <x v="7"/>
    <x v="202"/>
  </r>
  <r>
    <n v="60795"/>
    <n v="60"/>
    <s v="BAHNBUSVERKEHR      "/>
    <n v="795"/>
    <s v="ERSATZ JOBTICKET B/S"/>
    <n v="114"/>
    <s v="SPNV Jobtickets "/>
    <s v="B/S ERSATZ-JOB-TICKET  ABOVERFAHREN  WIRD FÜR DIE LTAV VON KASSEL BENÖTIGT  "/>
    <x v="42"/>
    <s v="Job-Ticket"/>
    <s v=" "/>
    <x v="0"/>
    <x v="0"/>
    <x v="1"/>
    <x v="190"/>
  </r>
  <r>
    <n v="3236"/>
    <n v="3"/>
    <s v="NAHVERKEHR          "/>
    <n v="236"/>
    <s v="FERIENTICKET SACHSEN"/>
    <n v="157"/>
    <s v="FerienTicket Sachsen"/>
    <s v="LITERALFELDER JÄHRLICH ANPASSEN GATTUNG BIS 31.12.49 OFFEN GELTUNGSDAUER AUF KALENDER!! GKKV GEHÖRT ZU V/G 4/46   "/>
    <x v="44"/>
    <s v="Zeitkarte"/>
    <s v="Ferien"/>
    <x v="0"/>
    <x v="0"/>
    <x v="6"/>
    <x v="203"/>
  </r>
  <r>
    <n v="4046"/>
    <n v="4"/>
    <s v="NAHVERKEHR, Zebra"/>
    <n v="46"/>
    <s v="FERIENTICKET SACHSEN"/>
    <s v=" "/>
    <s v=" "/>
    <s v="SCHÜLER FERIEN TICKET SACHSEN GKKV/DRUCKLAYOUT ÄNDERN  GEHÖRT ZU V/G 3/236    "/>
    <x v="44"/>
    <s v="Zeitkarte"/>
    <s v="Ferien"/>
    <x v="0"/>
    <x v="0"/>
    <x v="6"/>
    <x v="203"/>
  </r>
  <r>
    <n v="3088"/>
    <n v="3"/>
    <s v="NAHVERKEHR          "/>
    <n v="88"/>
    <s v="FREIZEIT-K-9 FLUGH."/>
    <s v=" "/>
    <s v=" "/>
    <s v="ÜBERTRAGBARE MONATSKARTE BAHNHOFSGRUPPE 214  25% ERMÄ~IGT ZU NORMALPREIS    "/>
    <x v="2"/>
    <s v="Zeitkarte"/>
    <s v="Monat"/>
    <x v="0"/>
    <x v="0"/>
    <x v="6"/>
    <x v="94"/>
  </r>
  <r>
    <n v="3415"/>
    <n v="3"/>
    <s v="NAHVERKEHR          "/>
    <n v="415"/>
    <s v="GREIFSW-HST MOKA"/>
    <n v="37"/>
    <s v="Greifswald-Stralsund Ticket"/>
    <s v="MONATSKARTE  FIN-GATTUNG GRBV 143    "/>
    <x v="2"/>
    <s v="Zeitkarte"/>
    <s v="Monat"/>
    <x v="0"/>
    <x v="0"/>
    <x v="6"/>
    <x v="204"/>
  </r>
  <r>
    <n v="3416"/>
    <n v="3"/>
    <s v="NAHVERKEHR          "/>
    <n v="416"/>
    <s v="GREIFSW-HST MOKA ERM"/>
    <n v="37"/>
    <s v="Greifswald-Stralsund Ticket"/>
    <s v="MONATSKARTE ERMÄ~IGT  FIN-GATTUNG GRBV 143    "/>
    <x v="38"/>
    <s v="Zeitkarte"/>
    <s v="Monat"/>
    <x v="0"/>
    <x v="0"/>
    <x v="6"/>
    <x v="205"/>
  </r>
  <r>
    <n v="3035"/>
    <n v="3"/>
    <s v="NAHVERKEHR          "/>
    <n v="35"/>
    <s v="INSEL &amp; ME(E)HR ERM."/>
    <n v="43"/>
    <s v="Insel &amp; Me(e)hr"/>
    <s v="INSEL &amp; ME(E)HR MONATSKARTE ERMÄ~IGUNG FIN-ANGEBOT  GEHÖRT ZU V/G 4/54   "/>
    <x v="38"/>
    <s v="Zeitkarte"/>
    <s v="Monat"/>
    <x v="0"/>
    <x v="0"/>
    <x v="6"/>
    <x v="206"/>
  </r>
  <r>
    <n v="3034"/>
    <n v="3"/>
    <s v="NAHVERKEHR          "/>
    <n v="34"/>
    <s v="INSEL &amp; ME(E)HR MOKA"/>
    <n v="43"/>
    <s v="Insel &amp; Me(e)hr"/>
    <s v="INSEL &amp; ME(E)HR MONATSKARTE FIN-ANGEBOT  GEHÖRT ZU V/G 4/53    "/>
    <x v="2"/>
    <s v="Zeitkarte"/>
    <s v="Monat"/>
    <x v="0"/>
    <x v="0"/>
    <x v="6"/>
    <x v="207"/>
  </r>
  <r>
    <n v="1401"/>
    <n v="1"/>
    <s v="BINNENVERKEHR       "/>
    <n v="401"/>
    <s v="SCHÜL MK ABO (KT)"/>
    <s v=" "/>
    <s v=" "/>
    <s v="SCHUELERJAHRESKARTEN FUER ZUSCHL AGFREIE ZUEGE KOSTENTRAEGER    TGA/TGB "/>
    <x v="38"/>
    <s v="Zeitkarte"/>
    <s v="Monat"/>
    <x v="0"/>
    <x v="0"/>
    <x v="7"/>
    <x v="114"/>
  </r>
  <r>
    <n v="1418"/>
    <n v="1"/>
    <s v="BINNENVERKEHR       "/>
    <n v="418"/>
    <s v="SCHÜL MK ABO (KT)"/>
    <s v=" "/>
    <s v=" "/>
    <s v="SCHUELERMONATSKARTEN UMWEG AGFREIE ZUEGE  KOSTENTRÄGER    "/>
    <x v="38"/>
    <s v="Zeitkarte"/>
    <s v="Monat"/>
    <x v="0"/>
    <x v="0"/>
    <x v="7"/>
    <x v="114"/>
  </r>
  <r>
    <n v="1402"/>
    <n v="1"/>
    <s v="BINNENVERKEHR       "/>
    <n v="402"/>
    <s v="SCHÜL MK ABO B/S(KT)"/>
    <n v="162"/>
    <s v="Zeitkarten B/S"/>
    <s v="SCHUELERJAHRESKARTEN BUS/SCHIENE FUER ZUSCHLAGFREIE ZUEGE KOSTENTRAEGER   TGA/TGB  "/>
    <x v="43"/>
    <s v="Zeitkarte"/>
    <s v="Jahr"/>
    <x v="0"/>
    <x v="0"/>
    <x v="7"/>
    <x v="208"/>
  </r>
  <r>
    <n v="4053"/>
    <n v="4"/>
    <s v="NAHVERKEHR, Zebra"/>
    <n v="53"/>
    <s v="INSEL &amp; ME(E)HR MOKA"/>
    <n v="43"/>
    <s v="Insel &amp; Me(e)hr"/>
    <s v="INSEL &amp; ME(E)HR MONATSKARTE   GEHÖRT ZU V/G 3/34    "/>
    <x v="2"/>
    <s v="Zeitkarte"/>
    <s v="Monat"/>
    <x v="0"/>
    <x v="0"/>
    <x v="6"/>
    <x v="207"/>
  </r>
  <r>
    <n v="4054"/>
    <n v="4"/>
    <s v="NAHVERKEHR, Zebra"/>
    <n v="54"/>
    <s v="INSEL &amp; ME(E)HR MON"/>
    <n v="43"/>
    <s v="Insel &amp; Me(e)hr"/>
    <s v="INSEL &amp; ME(E)HR MONATSKARTE ERMÄ~IGUNG   GEHÖRT ZU V/G 3/35   "/>
    <x v="2"/>
    <s v="Zeitkarte"/>
    <s v="Monat"/>
    <x v="0"/>
    <x v="0"/>
    <x v="6"/>
    <x v="206"/>
  </r>
  <r>
    <n v="60259"/>
    <n v="60"/>
    <s v="BAHNBUSVERKEHR      "/>
    <n v="259"/>
    <s v="JAHRESKARTE BUS"/>
    <s v=" "/>
    <s v=" "/>
    <s v="JAHRESKARTEN BUS, FUER JEDERMANN       "/>
    <x v="1"/>
    <s v="Zeitkarte"/>
    <s v="Jahr"/>
    <x v="0"/>
    <x v="0"/>
    <x v="1"/>
    <x v="209"/>
  </r>
  <r>
    <n v="60260"/>
    <n v="60"/>
    <s v="BAHNBUSVERKEHR      "/>
    <n v="260"/>
    <s v="JAHRESKARTE BUS"/>
    <s v=" "/>
    <s v=" "/>
    <s v="JAHRESKARTEN BUS, FUER JEDERMANN       "/>
    <x v="1"/>
    <s v="Zeitkarte"/>
    <s v="Jahr"/>
    <x v="0"/>
    <x v="0"/>
    <x v="1"/>
    <x v="209"/>
  </r>
  <r>
    <n v="60261"/>
    <n v="60"/>
    <s v="BAHNBUSVERKEHR      "/>
    <n v="261"/>
    <s v="JAHRESKARTE BUS"/>
    <s v=" "/>
    <s v=" "/>
    <s v="JAHRESKARTEN BUS, FUER JEDERMANN       "/>
    <x v="1"/>
    <s v="Zeitkarte"/>
    <s v="Jahr"/>
    <x v="0"/>
    <x v="0"/>
    <x v="1"/>
    <x v="209"/>
  </r>
  <r>
    <n v="60262"/>
    <n v="60"/>
    <s v="BAHNBUSVERKEHR      "/>
    <n v="262"/>
    <s v="JAHRESKARTE BUS"/>
    <s v=" "/>
    <s v=" "/>
    <s v="JAHRESKARTEN BUS, FUER JEDERMANN       "/>
    <x v="1"/>
    <s v="Zeitkarte"/>
    <s v="Jahr"/>
    <x v="0"/>
    <x v="0"/>
    <x v="1"/>
    <x v="209"/>
  </r>
  <r>
    <n v="60263"/>
    <n v="60"/>
    <s v="BAHNBUSVERKEHR      "/>
    <n v="263"/>
    <s v="JAHRESKARTE BUS"/>
    <s v=" "/>
    <s v=" "/>
    <s v="JAHRESKARTEN BUS, FUER JEDERMANN       "/>
    <x v="1"/>
    <s v="Zeitkarte"/>
    <s v="Jahr"/>
    <x v="0"/>
    <x v="0"/>
    <x v="1"/>
    <x v="209"/>
  </r>
  <r>
    <n v="60264"/>
    <n v="60"/>
    <s v="BAHNBUSVERKEHR      "/>
    <n v="264"/>
    <s v="JAHRESKARTE BUS"/>
    <s v=" "/>
    <s v=" "/>
    <s v="JAHRESKARTEN BUS, FUER JEDERMANN       "/>
    <x v="1"/>
    <s v="Zeitkarte"/>
    <s v="Jahr"/>
    <x v="0"/>
    <x v="0"/>
    <x v="1"/>
    <x v="209"/>
  </r>
  <r>
    <n v="60265"/>
    <n v="60"/>
    <s v="BAHNBUSVERKEHR      "/>
    <n v="265"/>
    <s v="JAHRESKARTE BUS"/>
    <s v=" "/>
    <s v=" "/>
    <s v="JAHRESKARTEN BUS, FUER JEDERMANN       "/>
    <x v="1"/>
    <s v="Zeitkarte"/>
    <s v="Jahr"/>
    <x v="0"/>
    <x v="0"/>
    <x v="1"/>
    <x v="209"/>
  </r>
  <r>
    <n v="1461"/>
    <n v="1"/>
    <s v="BINNENVERKEHR       "/>
    <n v="461"/>
    <s v="SCHÜL MK ABO (SZ)"/>
    <s v=" "/>
    <s v=" "/>
    <s v="SCHUELERMONATSKARTEN UMWEG AGFREIE ZUEGE  SELBSTZAHLER    "/>
    <x v="38"/>
    <s v="Zeitkarte"/>
    <s v="Monat"/>
    <x v="0"/>
    <x v="0"/>
    <x v="7"/>
    <x v="210"/>
  </r>
  <r>
    <n v="1471"/>
    <n v="1"/>
    <s v="BINNENVERKEHR       "/>
    <n v="471"/>
    <s v="SCHÜL MK ABO (SZ)"/>
    <s v=" "/>
    <s v=" "/>
    <s v="SCHUELERMONATSKARTEN FUER ZUSCHL AGFREIE ZUEGE  SELBSTZAHLER   TGA/TGB "/>
    <x v="38"/>
    <s v="Zeitkarte"/>
    <s v="Monat"/>
    <x v="0"/>
    <x v="0"/>
    <x v="7"/>
    <x v="211"/>
  </r>
  <r>
    <n v="1475"/>
    <n v="1"/>
    <s v="BINNENVERKEHR       "/>
    <n v="475"/>
    <s v="SCHÜL MK ABO B/S(SZ)"/>
    <n v="162"/>
    <s v="Zeitkarten B/S"/>
    <s v="SCHUELERMONATZKARTEN BUS/SCHIENE FUER ZUSCHLAGFREIE ZUEGE  SELBSTZAHLER   TGA/TGB "/>
    <x v="38"/>
    <s v="Zeitkarte"/>
    <s v="Monat"/>
    <x v="0"/>
    <x v="0"/>
    <x v="7"/>
    <x v="212"/>
  </r>
  <r>
    <n v="60266"/>
    <n v="60"/>
    <s v="BAHNBUSVERKEHR      "/>
    <n v="266"/>
    <s v="JAHRESKARTE BUS"/>
    <s v=" "/>
    <s v=" "/>
    <s v="JAHRESKARTEN BUS, FUER JEDERMANN       "/>
    <x v="1"/>
    <s v="Zeitkarte"/>
    <s v="Jahr"/>
    <x v="0"/>
    <x v="0"/>
    <x v="1"/>
    <x v="209"/>
  </r>
  <r>
    <n v="60267"/>
    <n v="60"/>
    <s v="BAHNBUSVERKEHR      "/>
    <n v="267"/>
    <s v="JAHRESKARTE BUS"/>
    <s v=" "/>
    <s v=" "/>
    <s v="JAHRESKARTEN BUS, FUER JEDERMANN       "/>
    <x v="1"/>
    <s v="Zeitkarte"/>
    <s v="Jahr"/>
    <x v="0"/>
    <x v="0"/>
    <x v="1"/>
    <x v="209"/>
  </r>
  <r>
    <n v="60268"/>
    <n v="60"/>
    <s v="BAHNBUSVERKEHR      "/>
    <n v="268"/>
    <s v="JAHRESKARTE BUS"/>
    <s v=" "/>
    <s v=" "/>
    <s v="JAHRESKARTEN BUS, FUER JEDERMANN       "/>
    <x v="1"/>
    <s v="Zeitkarte"/>
    <s v="Jahr"/>
    <x v="0"/>
    <x v="0"/>
    <x v="1"/>
    <x v="209"/>
  </r>
  <r>
    <n v="60269"/>
    <n v="60"/>
    <s v="BAHNBUSVERKEHR      "/>
    <n v="269"/>
    <s v="JAHRESKARTE BUS"/>
    <s v=" "/>
    <s v=" "/>
    <s v="JAHRESKARTEN BUS, FUER JEDERMANN       "/>
    <x v="1"/>
    <s v="Zeitkarte"/>
    <s v="Jahr"/>
    <x v="0"/>
    <x v="0"/>
    <x v="1"/>
    <x v="209"/>
  </r>
  <r>
    <n v="60270"/>
    <n v="60"/>
    <s v="BAHNBUSVERKEHR      "/>
    <n v="270"/>
    <s v="JAHRESKARTE BUS"/>
    <s v=" "/>
    <s v=" "/>
    <s v="JAHRESKARTEN BUS, FUER JEDERMANN       "/>
    <x v="1"/>
    <s v="Zeitkarte"/>
    <s v="Jahr"/>
    <x v="0"/>
    <x v="0"/>
    <x v="1"/>
    <x v="209"/>
  </r>
  <r>
    <n v="60271"/>
    <n v="60"/>
    <s v="BAHNBUSVERKEHR      "/>
    <n v="271"/>
    <s v="JAHRESKARTE BUS"/>
    <s v=" "/>
    <s v=" "/>
    <s v="JAHRESKARTEN BUS, FUER JEDERMANN       "/>
    <x v="1"/>
    <s v="Zeitkarte"/>
    <s v="Jahr"/>
    <x v="0"/>
    <x v="0"/>
    <x v="1"/>
    <x v="209"/>
  </r>
  <r>
    <n v="60272"/>
    <n v="60"/>
    <s v="BAHNBUSVERKEHR      "/>
    <n v="272"/>
    <s v="JAHRESKARTE BUS"/>
    <s v=" "/>
    <s v=" "/>
    <s v="JAHRESKARTEN BUS, FUER JEDERMANN       "/>
    <x v="1"/>
    <s v="Zeitkarte"/>
    <s v="Jahr"/>
    <x v="0"/>
    <x v="0"/>
    <x v="1"/>
    <x v="209"/>
  </r>
  <r>
    <n v="60273"/>
    <n v="60"/>
    <s v="BAHNBUSVERKEHR      "/>
    <n v="273"/>
    <s v="JAHRESKARTE BUS"/>
    <s v=" "/>
    <s v=" "/>
    <s v="JAHRESKARTEN BUS, FUER JEDERMANN       "/>
    <x v="1"/>
    <s v="Zeitkarte"/>
    <s v="Jahr"/>
    <x v="0"/>
    <x v="0"/>
    <x v="1"/>
    <x v="209"/>
  </r>
  <r>
    <n v="60274"/>
    <n v="60"/>
    <s v="BAHNBUSVERKEHR      "/>
    <n v="274"/>
    <s v="JAHRESKARTE BUS"/>
    <s v=" "/>
    <s v=" "/>
    <s v="JAHRESKARTEN BUS, FUER JEDERMANN       "/>
    <x v="1"/>
    <s v="Zeitkarte"/>
    <s v="Jahr"/>
    <x v="0"/>
    <x v="0"/>
    <x v="1"/>
    <x v="209"/>
  </r>
  <r>
    <n v="60275"/>
    <n v="60"/>
    <s v="BAHNBUSVERKEHR      "/>
    <n v="275"/>
    <s v="JAHRESKARTE BUS"/>
    <s v=" "/>
    <s v=" "/>
    <s v="JAHRESKARTEN BUS, FUER JEDERMANN       "/>
    <x v="1"/>
    <s v="Zeitkarte"/>
    <s v="Jahr"/>
    <x v="0"/>
    <x v="0"/>
    <x v="1"/>
    <x v="209"/>
  </r>
  <r>
    <n v="60276"/>
    <n v="60"/>
    <s v="BAHNBUSVERKEHR      "/>
    <n v="276"/>
    <s v="JAHRESKARTE BUS"/>
    <s v=" "/>
    <s v=" "/>
    <s v="JAHRESKARTEN BUS, FUER JEDERMANN       "/>
    <x v="1"/>
    <s v="Zeitkarte"/>
    <s v="Jahr"/>
    <x v="0"/>
    <x v="0"/>
    <x v="1"/>
    <x v="209"/>
  </r>
  <r>
    <n v="60277"/>
    <n v="60"/>
    <s v="BAHNBUSVERKEHR      "/>
    <n v="277"/>
    <s v="JAHRESKARTE BUS"/>
    <s v=" "/>
    <s v=" "/>
    <s v="JAHRESKARTEN BUS, FUER JEDERMANN       "/>
    <x v="1"/>
    <s v="Zeitkarte"/>
    <s v="Jahr"/>
    <x v="0"/>
    <x v="0"/>
    <x v="1"/>
    <x v="209"/>
  </r>
  <r>
    <n v="60278"/>
    <n v="60"/>
    <s v="BAHNBUSVERKEHR      "/>
    <n v="278"/>
    <s v="JAHRESKARTE BUS"/>
    <s v=" "/>
    <s v=" "/>
    <s v="JAHRESKARTEN BUS, FUER JEDERMANN       "/>
    <x v="1"/>
    <s v="Zeitkarte"/>
    <s v="Jahr"/>
    <x v="0"/>
    <x v="0"/>
    <x v="1"/>
    <x v="209"/>
  </r>
  <r>
    <n v="60279"/>
    <n v="60"/>
    <s v="BAHNBUSVERKEHR      "/>
    <n v="279"/>
    <s v="JAHRESKARTE BUS"/>
    <s v=" "/>
    <s v=" "/>
    <s v="JAHRESKARTEN BUS, FUER JEDERMANN       "/>
    <x v="1"/>
    <s v="Zeitkarte"/>
    <s v="Jahr"/>
    <x v="0"/>
    <x v="0"/>
    <x v="1"/>
    <x v="209"/>
  </r>
  <r>
    <n v="60280"/>
    <n v="60"/>
    <s v="BAHNBUSVERKEHR      "/>
    <n v="280"/>
    <s v="JAHRESKARTE BUS"/>
    <s v=" "/>
    <s v=" "/>
    <s v="JAHRESKARTEN BUS, FUER JEDERMANN       "/>
    <x v="1"/>
    <s v="Zeitkarte"/>
    <s v="Jahr"/>
    <x v="0"/>
    <x v="0"/>
    <x v="1"/>
    <x v="209"/>
  </r>
  <r>
    <n v="60281"/>
    <n v="60"/>
    <s v="BAHNBUSVERKEHR      "/>
    <n v="281"/>
    <s v="JAHRESKARTE BUS"/>
    <s v=" "/>
    <s v=" "/>
    <s v="JAHRESKARTEN BUS, FUER JEDERMANN       "/>
    <x v="1"/>
    <s v="Zeitkarte"/>
    <s v="Jahr"/>
    <x v="0"/>
    <x v="0"/>
    <x v="1"/>
    <x v="209"/>
  </r>
  <r>
    <n v="60282"/>
    <n v="60"/>
    <s v="BAHNBUSVERKEHR      "/>
    <n v="282"/>
    <s v="JAHRESKARTE BUS"/>
    <s v=" "/>
    <s v=" "/>
    <s v="JAHRESKARTEN BUS, FUER JEDERMANN       "/>
    <x v="1"/>
    <s v="Zeitkarte"/>
    <s v="Jahr"/>
    <x v="0"/>
    <x v="0"/>
    <x v="1"/>
    <x v="209"/>
  </r>
  <r>
    <n v="60283"/>
    <n v="60"/>
    <s v="BAHNBUSVERKEHR      "/>
    <n v="283"/>
    <s v="JAHRESKARTE BUS"/>
    <s v=" "/>
    <s v=" "/>
    <s v="JAHRESKARTEN BUS, FUER JEDERMANN       "/>
    <x v="1"/>
    <s v="Zeitkarte"/>
    <s v="Jahr"/>
    <x v="0"/>
    <x v="0"/>
    <x v="1"/>
    <x v="209"/>
  </r>
  <r>
    <n v="60284"/>
    <n v="60"/>
    <s v="BAHNBUSVERKEHR      "/>
    <n v="284"/>
    <s v="JAHRESKARTE BUS"/>
    <s v=" "/>
    <s v=" "/>
    <s v="JAHRESKARTEN BUS, FUER JEDERMANN       "/>
    <x v="1"/>
    <s v="Zeitkarte"/>
    <s v="Jahr"/>
    <x v="0"/>
    <x v="0"/>
    <x v="1"/>
    <x v="209"/>
  </r>
  <r>
    <n v="60285"/>
    <n v="60"/>
    <s v="BAHNBUSVERKEHR      "/>
    <n v="285"/>
    <s v="JAHRESKARTE BUS"/>
    <s v=" "/>
    <s v=" "/>
    <s v="JAHRESKARTEN BUS, FUER JEDERMANN       "/>
    <x v="1"/>
    <s v="Zeitkarte"/>
    <s v="Jahr"/>
    <x v="0"/>
    <x v="0"/>
    <x v="1"/>
    <x v="209"/>
  </r>
  <r>
    <n v="60286"/>
    <n v="60"/>
    <s v="BAHNBUSVERKEHR      "/>
    <n v="286"/>
    <s v="JAHRESKARTE BUS"/>
    <s v=" "/>
    <s v=" "/>
    <s v="JAHRESKARTEN BUS, FUER JEDERMANN       "/>
    <x v="1"/>
    <s v="Zeitkarte"/>
    <s v="Jahr"/>
    <x v="0"/>
    <x v="0"/>
    <x v="1"/>
    <x v="209"/>
  </r>
  <r>
    <n v="60287"/>
    <n v="60"/>
    <s v="BAHNBUSVERKEHR      "/>
    <n v="287"/>
    <s v="JAHRESKARTE BUS"/>
    <s v=" "/>
    <s v=" "/>
    <s v="JAHRESKARTEN BUS, FUER JEDERMANN       "/>
    <x v="1"/>
    <s v="Zeitkarte"/>
    <s v="Jahr"/>
    <x v="0"/>
    <x v="0"/>
    <x v="1"/>
    <x v="209"/>
  </r>
  <r>
    <n v="60288"/>
    <n v="60"/>
    <s v="BAHNBUSVERKEHR      "/>
    <n v="288"/>
    <s v="JAHRESKARTE BUS"/>
    <s v=" "/>
    <s v=" "/>
    <s v="JAHRESKARTEN BUS, FUER JEDERMANN       "/>
    <x v="1"/>
    <s v="Zeitkarte"/>
    <s v="Jahr"/>
    <x v="0"/>
    <x v="0"/>
    <x v="1"/>
    <x v="209"/>
  </r>
  <r>
    <n v="60289"/>
    <n v="60"/>
    <s v="BAHNBUSVERKEHR      "/>
    <n v="289"/>
    <s v="JAHRESKARTE BUS"/>
    <s v=" "/>
    <s v=" "/>
    <s v="JAHRESKARTEN BUS, FUER JEDERMANN       "/>
    <x v="1"/>
    <s v="Zeitkarte"/>
    <s v="Jahr"/>
    <x v="0"/>
    <x v="0"/>
    <x v="1"/>
    <x v="209"/>
  </r>
  <r>
    <n v="60290"/>
    <n v="60"/>
    <s v="BAHNBUSVERKEHR      "/>
    <n v="290"/>
    <s v="JAHRESKARTE BUS"/>
    <s v=" "/>
    <s v=" "/>
    <s v="JAHRESKARTEN BUS, FUER JEDERMANN       "/>
    <x v="1"/>
    <s v="Zeitkarte"/>
    <s v="Jahr"/>
    <x v="0"/>
    <x v="0"/>
    <x v="1"/>
    <x v="209"/>
  </r>
  <r>
    <n v="60291"/>
    <n v="60"/>
    <s v="BAHNBUSVERKEHR      "/>
    <n v="291"/>
    <s v="JAHRESKARTE BUS"/>
    <s v=" "/>
    <s v=" "/>
    <s v="JAHRESKARTEN BUS, FUER JEDERMANN       "/>
    <x v="1"/>
    <s v="Zeitkarte"/>
    <s v="Jahr"/>
    <x v="0"/>
    <x v="0"/>
    <x v="1"/>
    <x v="209"/>
  </r>
  <r>
    <n v="60292"/>
    <n v="60"/>
    <s v="BAHNBUSVERKEHR      "/>
    <n v="292"/>
    <s v="JAHRESKARTE BUS"/>
    <s v=" "/>
    <s v=" "/>
    <s v="JAHRESKARTEN BUS, FUER JEDERMANN       "/>
    <x v="1"/>
    <s v="Zeitkarte"/>
    <s v="Jahr"/>
    <x v="0"/>
    <x v="0"/>
    <x v="1"/>
    <x v="209"/>
  </r>
  <r>
    <n v="60293"/>
    <n v="60"/>
    <s v="BAHNBUSVERKEHR      "/>
    <n v="293"/>
    <s v="JAHRESKARTE BUS"/>
    <s v=" "/>
    <s v=" "/>
    <s v="JAHRESKARTEN BUS, FUER JEDERMANN       "/>
    <x v="1"/>
    <s v="Zeitkarte"/>
    <s v="Jahr"/>
    <x v="0"/>
    <x v="0"/>
    <x v="1"/>
    <x v="209"/>
  </r>
  <r>
    <n v="60294"/>
    <n v="60"/>
    <s v="BAHNBUSVERKEHR      "/>
    <n v="294"/>
    <s v="JAHRESKARTE BUS"/>
    <s v=" "/>
    <s v=" "/>
    <s v="JAHRESKARTEN BUS, FUER JEDERMANN       "/>
    <x v="1"/>
    <s v="Zeitkarte"/>
    <s v="Jahr"/>
    <x v="0"/>
    <x v="0"/>
    <x v="1"/>
    <x v="209"/>
  </r>
  <r>
    <n v="60295"/>
    <n v="60"/>
    <s v="BAHNBUSVERKEHR      "/>
    <n v="295"/>
    <s v="JAHRESKARTE BUS"/>
    <s v=" "/>
    <s v=" "/>
    <s v="JAHRESKARTEN BUS, FUER JEDERMANN       "/>
    <x v="1"/>
    <s v="Zeitkarte"/>
    <s v="Jahr"/>
    <x v="0"/>
    <x v="0"/>
    <x v="1"/>
    <x v="209"/>
  </r>
  <r>
    <n v="60296"/>
    <n v="60"/>
    <s v="BAHNBUSVERKEHR      "/>
    <n v="296"/>
    <s v="JAHRESKARTE BUS"/>
    <s v=" "/>
    <s v=" "/>
    <s v="JAHRESKARTEN BUS, FUER JEDERMANN       "/>
    <x v="1"/>
    <s v="Zeitkarte"/>
    <s v="Jahr"/>
    <x v="0"/>
    <x v="0"/>
    <x v="1"/>
    <x v="209"/>
  </r>
  <r>
    <n v="60297"/>
    <n v="60"/>
    <s v="BAHNBUSVERKEHR      "/>
    <n v="297"/>
    <s v="JAHRESKARTE BUS"/>
    <s v=" "/>
    <s v=" "/>
    <s v="JAHRESKARTEN BUS, FUER JEDERMANN       "/>
    <x v="1"/>
    <s v="Zeitkarte"/>
    <s v="Jahr"/>
    <x v="0"/>
    <x v="0"/>
    <x v="1"/>
    <x v="209"/>
  </r>
  <r>
    <n v="60298"/>
    <n v="60"/>
    <s v="BAHNBUSVERKEHR      "/>
    <n v="298"/>
    <s v="JAHRESKARTE BUS"/>
    <s v=" "/>
    <s v=" "/>
    <s v="JAHRESKARTEN BUS, FUER JEDERMANN       "/>
    <x v="1"/>
    <s v="Zeitkarte"/>
    <s v="Jahr"/>
    <x v="0"/>
    <x v="0"/>
    <x v="1"/>
    <x v="209"/>
  </r>
  <r>
    <n v="60299"/>
    <n v="60"/>
    <s v="BAHNBUSVERKEHR      "/>
    <n v="299"/>
    <s v="JAHRESKARTE BUS"/>
    <s v=" "/>
    <s v=" "/>
    <s v="JAHRESKARTEN BUS, FUER JEDERMANN       "/>
    <x v="1"/>
    <s v="Zeitkarte"/>
    <s v="Jahr"/>
    <x v="0"/>
    <x v="0"/>
    <x v="1"/>
    <x v="209"/>
  </r>
  <r>
    <n v="60300"/>
    <n v="60"/>
    <s v="BAHNBUSVERKEHR      "/>
    <n v="300"/>
    <s v="JAHRESKARTE BUS"/>
    <s v=" "/>
    <s v=" "/>
    <s v="JAHRESKARTEN BUS, FUER JEDERMANN       "/>
    <x v="1"/>
    <s v="Zeitkarte"/>
    <s v="Jahr"/>
    <x v="0"/>
    <x v="0"/>
    <x v="1"/>
    <x v="209"/>
  </r>
  <r>
    <n v="60301"/>
    <n v="60"/>
    <s v="BAHNBUSVERKEHR      "/>
    <n v="301"/>
    <s v="JAHRESKARTE BUS"/>
    <s v=" "/>
    <s v=" "/>
    <s v="JAHRESKARTEN BUS, FUER JEDERMANN       "/>
    <x v="1"/>
    <s v="Zeitkarte"/>
    <s v="Jahr"/>
    <x v="0"/>
    <x v="0"/>
    <x v="1"/>
    <x v="209"/>
  </r>
  <r>
    <n v="60302"/>
    <n v="60"/>
    <s v="BAHNBUSVERKEHR      "/>
    <n v="302"/>
    <s v="JAHRESKARTE BUS"/>
    <s v=" "/>
    <s v=" "/>
    <s v="JAHRESKARTEN BUS, FUER JEDERMANN       "/>
    <x v="1"/>
    <s v="Zeitkarte"/>
    <s v="Jahr"/>
    <x v="0"/>
    <x v="0"/>
    <x v="1"/>
    <x v="209"/>
  </r>
  <r>
    <n v="60303"/>
    <n v="60"/>
    <s v="BAHNBUSVERKEHR      "/>
    <n v="303"/>
    <s v="JAHRESKARTE BUS"/>
    <s v=" "/>
    <s v=" "/>
    <s v="JAHRESKARTEN BUS, FUER JEDERMANN       "/>
    <x v="1"/>
    <s v="Zeitkarte"/>
    <s v="Jahr"/>
    <x v="0"/>
    <x v="0"/>
    <x v="1"/>
    <x v="209"/>
  </r>
  <r>
    <n v="60304"/>
    <n v="60"/>
    <s v="BAHNBUSVERKEHR      "/>
    <n v="304"/>
    <s v="JAHRESKARTE BUS"/>
    <s v=" "/>
    <s v=" "/>
    <s v="JAHRESKARTEN BUS, FUER JEDERMANN       "/>
    <x v="1"/>
    <s v="Zeitkarte"/>
    <s v="Jahr"/>
    <x v="0"/>
    <x v="0"/>
    <x v="1"/>
    <x v="209"/>
  </r>
  <r>
    <n v="60305"/>
    <n v="60"/>
    <s v="BAHNBUSVERKEHR      "/>
    <n v="305"/>
    <s v="JAHRESKARTE BUS"/>
    <s v=" "/>
    <s v=" "/>
    <s v="JAHRESKARTEN BUS, FUER JEDERMANN       "/>
    <x v="1"/>
    <s v="Zeitkarte"/>
    <s v="Jahr"/>
    <x v="0"/>
    <x v="0"/>
    <x v="1"/>
    <x v="209"/>
  </r>
  <r>
    <n v="60306"/>
    <n v="60"/>
    <s v="BAHNBUSVERKEHR      "/>
    <n v="306"/>
    <s v="JAHRESKARTE BUS"/>
    <s v=" "/>
    <s v=" "/>
    <s v="JAHRESKARTEN BUS, FUER JEDERMANN       "/>
    <x v="1"/>
    <s v="Zeitkarte"/>
    <s v="Jahr"/>
    <x v="0"/>
    <x v="0"/>
    <x v="1"/>
    <x v="209"/>
  </r>
  <r>
    <n v="60307"/>
    <n v="60"/>
    <s v="BAHNBUSVERKEHR      "/>
    <n v="307"/>
    <s v="JAHRESKARTE BUS"/>
    <s v=" "/>
    <s v=" "/>
    <s v="JAHRESKARTEN BUS, FUER JEDERMANN       "/>
    <x v="1"/>
    <s v="Zeitkarte"/>
    <s v="Jahr"/>
    <x v="0"/>
    <x v="0"/>
    <x v="1"/>
    <x v="209"/>
  </r>
  <r>
    <n v="60308"/>
    <n v="60"/>
    <s v="BAHNBUSVERKEHR      "/>
    <n v="308"/>
    <s v="JAHRESKARTE BUS"/>
    <s v=" "/>
    <s v=" "/>
    <s v="JAHRESKARTEN BUS, FUER JEDERMANN       "/>
    <x v="1"/>
    <s v="Zeitkarte"/>
    <s v="Jahr"/>
    <x v="0"/>
    <x v="0"/>
    <x v="1"/>
    <x v="209"/>
  </r>
  <r>
    <n v="60309"/>
    <n v="60"/>
    <s v="BAHNBUSVERKEHR      "/>
    <n v="309"/>
    <s v="JAHRESKARTE BUS"/>
    <s v=" "/>
    <s v=" "/>
    <s v="JAHRESKARTEN BUS, FUER JEDERMANN       "/>
    <x v="1"/>
    <s v="Zeitkarte"/>
    <s v="Jahr"/>
    <x v="0"/>
    <x v="0"/>
    <x v="1"/>
    <x v="209"/>
  </r>
  <r>
    <n v="60310"/>
    <n v="60"/>
    <s v="BAHNBUSVERKEHR      "/>
    <n v="310"/>
    <s v="JAHRESKARTE BUS"/>
    <s v=" "/>
    <s v=" "/>
    <s v="JAHRESKARTEN BUS, FUER JEDERMANN       "/>
    <x v="1"/>
    <s v="Zeitkarte"/>
    <s v="Jahr"/>
    <x v="0"/>
    <x v="0"/>
    <x v="1"/>
    <x v="209"/>
  </r>
  <r>
    <n v="60311"/>
    <n v="60"/>
    <s v="BAHNBUSVERKEHR      "/>
    <n v="311"/>
    <s v="JAHRESKARTE BUS"/>
    <s v=" "/>
    <s v=" "/>
    <s v="JAHRESKARTEN BUS, FUER JEDERMANN       "/>
    <x v="1"/>
    <s v="Zeitkarte"/>
    <s v="Jahr"/>
    <x v="0"/>
    <x v="0"/>
    <x v="1"/>
    <x v="209"/>
  </r>
  <r>
    <n v="60312"/>
    <n v="60"/>
    <s v="BAHNBUSVERKEHR      "/>
    <n v="312"/>
    <s v="JAHRESKARTE BUS"/>
    <s v=" "/>
    <s v=" "/>
    <s v="JAHRESKARTEN BUS, FUER JEDERMANN       "/>
    <x v="1"/>
    <s v="Zeitkarte"/>
    <s v="Jahr"/>
    <x v="0"/>
    <x v="0"/>
    <x v="1"/>
    <x v="209"/>
  </r>
  <r>
    <n v="60313"/>
    <n v="60"/>
    <s v="BAHNBUSVERKEHR      "/>
    <n v="313"/>
    <s v="JAHRESKARTE BUS"/>
    <s v=" "/>
    <s v=" "/>
    <s v="JAHRESKARTEN BUS, FUER JEDERMANN       "/>
    <x v="1"/>
    <s v="Zeitkarte"/>
    <s v="Jahr"/>
    <x v="0"/>
    <x v="0"/>
    <x v="1"/>
    <x v="209"/>
  </r>
  <r>
    <n v="60314"/>
    <n v="60"/>
    <s v="BAHNBUSVERKEHR      "/>
    <n v="314"/>
    <s v="JAHRESKARTE BUS"/>
    <s v=" "/>
    <s v=" "/>
    <s v="JAHRESKARTEN BUS, FUER JEDERMANN       "/>
    <x v="1"/>
    <s v="Zeitkarte"/>
    <s v="Jahr"/>
    <x v="0"/>
    <x v="0"/>
    <x v="1"/>
    <x v="209"/>
  </r>
  <r>
    <n v="60315"/>
    <n v="60"/>
    <s v="BAHNBUSVERKEHR      "/>
    <n v="315"/>
    <s v="JAHRESKARTE BUS"/>
    <s v=" "/>
    <s v=" "/>
    <s v="JAHRESKARTEN BUS, FUER JEDERMANN       "/>
    <x v="1"/>
    <s v="Zeitkarte"/>
    <s v="Jahr"/>
    <x v="0"/>
    <x v="0"/>
    <x v="1"/>
    <x v="209"/>
  </r>
  <r>
    <n v="60316"/>
    <n v="60"/>
    <s v="BAHNBUSVERKEHR      "/>
    <n v="316"/>
    <s v="JAHRESKARTE BUS"/>
    <s v=" "/>
    <s v=" "/>
    <s v="JAHRESKARTEN BUS, FUER JEDERMANN       "/>
    <x v="1"/>
    <s v="Zeitkarte"/>
    <s v="Jahr"/>
    <x v="0"/>
    <x v="0"/>
    <x v="1"/>
    <x v="209"/>
  </r>
  <r>
    <n v="60317"/>
    <n v="60"/>
    <s v="BAHNBUSVERKEHR      "/>
    <n v="317"/>
    <s v="JAHRESKARTE BUS"/>
    <s v=" "/>
    <s v=" "/>
    <s v="JAHRESKARTEN BUS, FUER JEDERMANN       "/>
    <x v="1"/>
    <s v="Zeitkarte"/>
    <s v="Jahr"/>
    <x v="0"/>
    <x v="0"/>
    <x v="1"/>
    <x v="209"/>
  </r>
  <r>
    <n v="60318"/>
    <n v="60"/>
    <s v="BAHNBUSVERKEHR      "/>
    <n v="318"/>
    <s v="JAHRESKARTE BUS"/>
    <s v=" "/>
    <s v=" "/>
    <s v="JAHRESKARTEN BUS, FUER JEDERMANN       "/>
    <x v="1"/>
    <s v="Zeitkarte"/>
    <s v="Jahr"/>
    <x v="0"/>
    <x v="0"/>
    <x v="1"/>
    <x v="209"/>
  </r>
  <r>
    <n v="60319"/>
    <n v="60"/>
    <s v="BAHNBUSVERKEHR      "/>
    <n v="319"/>
    <s v="JAHRESKARTE BUS"/>
    <s v=" "/>
    <s v=" "/>
    <s v="JAHRESKARTEN BUS, FUER JEDERMANN       "/>
    <x v="1"/>
    <s v="Zeitkarte"/>
    <s v="Jahr"/>
    <x v="0"/>
    <x v="0"/>
    <x v="1"/>
    <x v="209"/>
  </r>
  <r>
    <n v="60320"/>
    <n v="60"/>
    <s v="BAHNBUSVERKEHR      "/>
    <n v="320"/>
    <s v="JAHRESKARTE BUS"/>
    <s v=" "/>
    <s v=" "/>
    <s v="JAHRESKARTEN BUS, FUER JEDERMANN       "/>
    <x v="1"/>
    <s v="Zeitkarte"/>
    <s v="Jahr"/>
    <x v="0"/>
    <x v="0"/>
    <x v="1"/>
    <x v="209"/>
  </r>
  <r>
    <n v="60321"/>
    <n v="60"/>
    <s v="BAHNBUSVERKEHR      "/>
    <n v="321"/>
    <s v="JAHRESKARTE BUS"/>
    <s v=" "/>
    <s v=" "/>
    <s v="JAHRESKARTEN BUS, FUER JEDERMANN       "/>
    <x v="1"/>
    <s v="Zeitkarte"/>
    <s v="Jahr"/>
    <x v="0"/>
    <x v="0"/>
    <x v="1"/>
    <x v="209"/>
  </r>
  <r>
    <n v="60322"/>
    <n v="60"/>
    <s v="BAHNBUSVERKEHR      "/>
    <n v="322"/>
    <s v="JAHRESKARTE BUS"/>
    <s v=" "/>
    <s v=" "/>
    <s v="JAHRESKARTEN BUS, FUER JEDERMANN       "/>
    <x v="1"/>
    <s v="Zeitkarte"/>
    <s v="Jahr"/>
    <x v="0"/>
    <x v="0"/>
    <x v="1"/>
    <x v="209"/>
  </r>
  <r>
    <n v="35060"/>
    <n v="35"/>
    <s v="WECHSELVERKEHR DB/NE"/>
    <n v="60"/>
    <s v="SCHÜLERMONATSKARTE"/>
    <s v=" "/>
    <s v=" "/>
    <s v="SCHUELERMONATSKARTEN FUER ZUSCHL AGSFREIE ZUEGE      "/>
    <x v="38"/>
    <s v="Zeitkarte"/>
    <s v="Monat"/>
    <x v="0"/>
    <x v="0"/>
    <x v="5"/>
    <x v="184"/>
  </r>
  <r>
    <n v="35168"/>
    <n v="35"/>
    <s v="WECHSELVERKEHR DB/NE"/>
    <n v="168"/>
    <s v="SCHÜLERMONATSKARTE"/>
    <s v=" "/>
    <s v=" "/>
    <s v="SCHUELERMONATSKARTEN FUER ZUSCHL AGFREIE ZUEGE; NE 369 FLUGHAFEN MÜNCHEN     "/>
    <x v="38"/>
    <s v="Zeitkarte"/>
    <s v="Monat"/>
    <x v="0"/>
    <x v="0"/>
    <x v="5"/>
    <x v="184"/>
  </r>
  <r>
    <n v="35061"/>
    <n v="35"/>
    <s v="WECHSELVERKEHR DB/NE"/>
    <n v="61"/>
    <s v="SCHÜLERMONAT B/S"/>
    <s v=" "/>
    <s v=" "/>
    <s v="SCHUELERMONATSKARTEN BUS/SCHIENE FUER ZUSCHLAGFREIE ZUEGE     WERDEN LT. AUSSAGE VON W. KRÖGER FÜR DIE ABO-CENTER BENÖTIGT!!!"/>
    <x v="38"/>
    <s v="Zeitkarte"/>
    <s v="Monat"/>
    <x v="0"/>
    <x v="0"/>
    <x v="5"/>
    <x v="142"/>
  </r>
  <r>
    <n v="35169"/>
    <n v="35"/>
    <s v="WECHSELVERKEHR DB/NE"/>
    <n v="169"/>
    <s v="SCHÜLERWOCHENKARTE"/>
    <s v=" "/>
    <s v=" "/>
    <s v="SCHUELERMONATSKARTEN FUER ZUSCHL AGFREIE ZUEGE; NE 369 FLUGHAFEN MÜNCHEN     "/>
    <x v="38"/>
    <s v="Zeitkarte"/>
    <s v="Monat"/>
    <x v="0"/>
    <x v="0"/>
    <x v="5"/>
    <x v="124"/>
  </r>
  <r>
    <n v="35066"/>
    <n v="35"/>
    <s v="WECHSELVERKEHR DB/NE"/>
    <n v="66"/>
    <s v="SCHÜLERWOCHENKARTE"/>
    <s v=" "/>
    <s v=" "/>
    <s v="SCHUELERWOCHENKARTEN FUER ZUSCHL AGFREIE ZUEGE      "/>
    <x v="39"/>
    <s v="Zeitkarte"/>
    <s v="Woche"/>
    <x v="0"/>
    <x v="0"/>
    <x v="5"/>
    <x v="124"/>
  </r>
  <r>
    <n v="35067"/>
    <n v="35"/>
    <s v="WECHSELVERKEHR DB/NE"/>
    <n v="67"/>
    <s v="SCHÜLERWOCHE B/S"/>
    <s v=" "/>
    <s v=" "/>
    <s v="SCHUELERWOCHENKARTEN BUS/SCHIENE FUER ZUSCHLAGFREIE ZUEGE     WERDEN LT. AUSSAGE VON W. KRÖGER FÜR DIE ABO-CENTER BENÖTIGT!!!"/>
    <x v="39"/>
    <s v="Zeitkarte"/>
    <s v="Woche"/>
    <x v="0"/>
    <x v="0"/>
    <x v="5"/>
    <x v="185"/>
  </r>
  <r>
    <n v="60323"/>
    <n v="60"/>
    <s v="BAHNBUSVERKEHR      "/>
    <n v="323"/>
    <s v="JAHRESKARTE BUS"/>
    <s v=" "/>
    <s v=" "/>
    <s v="JAHRESKARTEN BUS, FUER JEDERMANN       "/>
    <x v="1"/>
    <s v="Zeitkarte"/>
    <s v="Jahr"/>
    <x v="0"/>
    <x v="0"/>
    <x v="1"/>
    <x v="209"/>
  </r>
  <r>
    <n v="60324"/>
    <n v="60"/>
    <s v="BAHNBUSVERKEHR      "/>
    <n v="324"/>
    <s v="JAHRESKARTE BUS"/>
    <s v=" "/>
    <s v=" "/>
    <s v="JAHRESKARTEN BUS, FUER JEDERMANN       "/>
    <x v="1"/>
    <s v="Zeitkarte"/>
    <s v="Jahr"/>
    <x v="0"/>
    <x v="0"/>
    <x v="1"/>
    <x v="209"/>
  </r>
  <r>
    <n v="60325"/>
    <n v="60"/>
    <s v="BAHNBUSVERKEHR      "/>
    <n v="325"/>
    <s v="JAHRESKARTE BUS"/>
    <s v=" "/>
    <s v=" "/>
    <s v="JAHRESKARTEN BUS, FUER JEDERMANN       "/>
    <x v="1"/>
    <s v="Zeitkarte"/>
    <s v="Jahr"/>
    <x v="0"/>
    <x v="0"/>
    <x v="1"/>
    <x v="209"/>
  </r>
  <r>
    <n v="60326"/>
    <n v="60"/>
    <s v="BAHNBUSVERKEHR      "/>
    <n v="326"/>
    <s v="JAHRESKARTE BUS"/>
    <s v=" "/>
    <s v=" "/>
    <s v="JAHRESKARTEN BUS, FUER JEDERMANN       "/>
    <x v="1"/>
    <s v="Zeitkarte"/>
    <s v="Jahr"/>
    <x v="0"/>
    <x v="0"/>
    <x v="1"/>
    <x v="209"/>
  </r>
  <r>
    <n v="60327"/>
    <n v="60"/>
    <s v="BAHNBUSVERKEHR      "/>
    <n v="327"/>
    <s v="JAHRESKARTE BUS"/>
    <s v=" "/>
    <s v=" "/>
    <s v="JAHRESKARTEN BUS, FUER JEDERMANN       "/>
    <x v="1"/>
    <s v="Zeitkarte"/>
    <s v="Jahr"/>
    <x v="0"/>
    <x v="0"/>
    <x v="1"/>
    <x v="209"/>
  </r>
  <r>
    <n v="60328"/>
    <n v="60"/>
    <s v="BAHNBUSVERKEHR      "/>
    <n v="328"/>
    <s v="JAHRESKARTE BUS"/>
    <s v=" "/>
    <s v=" "/>
    <s v="JAHRESKARTEN BUS, FUER JEDERMANN       "/>
    <x v="1"/>
    <s v="Zeitkarte"/>
    <s v="Jahr"/>
    <x v="0"/>
    <x v="0"/>
    <x v="1"/>
    <x v="209"/>
  </r>
  <r>
    <n v="35126"/>
    <n v="35"/>
    <s v="WECHSELVERKEHR DB/NE"/>
    <n v="126"/>
    <s v="SCHÜL JCABO (SZ)"/>
    <s v=" "/>
    <s v=" "/>
    <s v="SCHUELERJAHRESKARTEN FUER ZUSCHL AGFREIE ZUEGE (OHNE ZUSCHLAG)  SELBSTZAHLER    "/>
    <x v="43"/>
    <s v="Zeitkarte"/>
    <s v="Jahr"/>
    <x v="0"/>
    <x v="0"/>
    <x v="5"/>
    <x v="44"/>
  </r>
  <r>
    <n v="60329"/>
    <n v="60"/>
    <s v="BAHNBUSVERKEHR      "/>
    <n v="329"/>
    <s v="JAHRESKARTE BUS"/>
    <s v=" "/>
    <s v=" "/>
    <s v="JAHRESKARTEN BUS, FUER JEDERMANN       "/>
    <x v="1"/>
    <s v="Zeitkarte"/>
    <s v="Jahr"/>
    <x v="0"/>
    <x v="0"/>
    <x v="1"/>
    <x v="209"/>
  </r>
  <r>
    <n v="60330"/>
    <n v="60"/>
    <s v="BAHNBUSVERKEHR      "/>
    <n v="330"/>
    <s v="JAHRESKARTE BUS"/>
    <s v=" "/>
    <s v=" "/>
    <s v="JAHRESKARTEN BUS, FUER JEDERMANN       "/>
    <x v="1"/>
    <s v="Zeitkarte"/>
    <s v="Jahr"/>
    <x v="0"/>
    <x v="0"/>
    <x v="1"/>
    <x v="209"/>
  </r>
  <r>
    <n v="60331"/>
    <n v="60"/>
    <s v="BAHNBUSVERKEHR      "/>
    <n v="331"/>
    <s v="JAHRESKARTE BUS"/>
    <s v=" "/>
    <s v=" "/>
    <s v="JAHRESKARTEN BUS, FUER JEDERMANN       "/>
    <x v="1"/>
    <s v="Zeitkarte"/>
    <s v="Jahr"/>
    <x v="0"/>
    <x v="0"/>
    <x v="1"/>
    <x v="209"/>
  </r>
  <r>
    <n v="60332"/>
    <n v="60"/>
    <s v="BAHNBUSVERKEHR      "/>
    <n v="332"/>
    <s v="JAHRESKARTE BUS"/>
    <s v=" "/>
    <s v=" "/>
    <s v="JAHRESKARTEN BUS, FUER JEDERMANN       "/>
    <x v="1"/>
    <s v="Zeitkarte"/>
    <s v="Jahr"/>
    <x v="0"/>
    <x v="0"/>
    <x v="1"/>
    <x v="209"/>
  </r>
  <r>
    <n v="60333"/>
    <n v="60"/>
    <s v="BAHNBUSVERKEHR      "/>
    <n v="333"/>
    <s v="JAHRESKARTE BUS"/>
    <s v=" "/>
    <s v=" "/>
    <s v="JAHRESKARTEN BUS, FUER JEDERMANN       "/>
    <x v="1"/>
    <s v="Zeitkarte"/>
    <s v="Jahr"/>
    <x v="0"/>
    <x v="0"/>
    <x v="1"/>
    <x v="209"/>
  </r>
  <r>
    <n v="60334"/>
    <n v="60"/>
    <s v="BAHNBUSVERKEHR      "/>
    <n v="334"/>
    <s v="JAHRESKARTE BUS"/>
    <s v=" "/>
    <s v=" "/>
    <s v="JAHRESKARTEN BUS, FUER JEDERMANN       "/>
    <x v="1"/>
    <s v="Zeitkarte"/>
    <s v="Jahr"/>
    <x v="0"/>
    <x v="0"/>
    <x v="1"/>
    <x v="209"/>
  </r>
  <r>
    <n v="60335"/>
    <n v="60"/>
    <s v="BAHNBUSVERKEHR      "/>
    <n v="335"/>
    <s v="JAHRESKARTE BUS"/>
    <s v=" "/>
    <s v=" "/>
    <s v="JAHRESKARTEN BUS, FUER JEDERMANN       "/>
    <x v="1"/>
    <s v="Zeitkarte"/>
    <s v="Jahr"/>
    <x v="0"/>
    <x v="0"/>
    <x v="1"/>
    <x v="209"/>
  </r>
  <r>
    <n v="60336"/>
    <n v="60"/>
    <s v="BAHNBUSVERKEHR      "/>
    <n v="336"/>
    <s v="JAHRESKARTE BUS"/>
    <s v=" "/>
    <s v=" "/>
    <s v="JAHRESKARTEN BUS, FUER JEDERMANN       "/>
    <x v="1"/>
    <s v="Zeitkarte"/>
    <s v="Jahr"/>
    <x v="0"/>
    <x v="0"/>
    <x v="1"/>
    <x v="209"/>
  </r>
  <r>
    <n v="60337"/>
    <n v="60"/>
    <s v="BAHNBUSVERKEHR      "/>
    <n v="337"/>
    <s v="JAHRESKARTE BUS"/>
    <s v=" "/>
    <s v=" "/>
    <s v="JAHRESKARTEN BUS, FUER JEDERMANN       "/>
    <x v="1"/>
    <s v="Zeitkarte"/>
    <s v="Jahr"/>
    <x v="0"/>
    <x v="0"/>
    <x v="1"/>
    <x v="209"/>
  </r>
  <r>
    <n v="60338"/>
    <n v="60"/>
    <s v="BAHNBUSVERKEHR      "/>
    <n v="338"/>
    <s v="JAHRESKARTE BUS"/>
    <s v=" "/>
    <s v=" "/>
    <s v="JAHRESKARTEN BUS, FUER JEDERMANN       "/>
    <x v="1"/>
    <s v="Zeitkarte"/>
    <s v="Jahr"/>
    <x v="0"/>
    <x v="0"/>
    <x v="1"/>
    <x v="209"/>
  </r>
  <r>
    <n v="60339"/>
    <n v="60"/>
    <s v="BAHNBUSVERKEHR      "/>
    <n v="339"/>
    <s v="JAHRESKARTE BUS"/>
    <s v=" "/>
    <s v=" "/>
    <s v="JAHRESKARTEN BUS, FUER JEDERMANN       "/>
    <x v="1"/>
    <s v="Zeitkarte"/>
    <s v="Jahr"/>
    <x v="0"/>
    <x v="0"/>
    <x v="1"/>
    <x v="209"/>
  </r>
  <r>
    <n v="60340"/>
    <n v="60"/>
    <s v="BAHNBUSVERKEHR      "/>
    <n v="340"/>
    <s v="JAHRESKARTE BUS"/>
    <s v=" "/>
    <s v=" "/>
    <s v="JAHRESKARTEN BUS, FUER JEDERMANN       "/>
    <x v="1"/>
    <s v="Zeitkarte"/>
    <s v="Jahr"/>
    <x v="0"/>
    <x v="0"/>
    <x v="1"/>
    <x v="209"/>
  </r>
  <r>
    <n v="60341"/>
    <n v="60"/>
    <s v="BAHNBUSVERKEHR      "/>
    <n v="341"/>
    <s v="JAHRESKARTE BUS"/>
    <s v=" "/>
    <s v=" "/>
    <s v="JAHRESKARTEN BUS, FUER JEDERMANN       "/>
    <x v="1"/>
    <s v="Zeitkarte"/>
    <s v="Jahr"/>
    <x v="0"/>
    <x v="0"/>
    <x v="1"/>
    <x v="209"/>
  </r>
  <r>
    <n v="60342"/>
    <n v="60"/>
    <s v="BAHNBUSVERKEHR      "/>
    <n v="342"/>
    <s v="JAHRESKARTE BUS"/>
    <s v=" "/>
    <s v=" "/>
    <s v="JAHRESKARTEN BUS, FUER JEDERMANN       "/>
    <x v="1"/>
    <s v="Zeitkarte"/>
    <s v="Jahr"/>
    <x v="0"/>
    <x v="0"/>
    <x v="1"/>
    <x v="209"/>
  </r>
  <r>
    <n v="60343"/>
    <n v="60"/>
    <s v="BAHNBUSVERKEHR      "/>
    <n v="343"/>
    <s v="JAHRESKARTE BUS"/>
    <s v=" "/>
    <s v=" "/>
    <s v="JAHRESKARTEN BUS, FUER JEDERMANN       "/>
    <x v="1"/>
    <s v="Zeitkarte"/>
    <s v="Jahr"/>
    <x v="0"/>
    <x v="0"/>
    <x v="1"/>
    <x v="209"/>
  </r>
  <r>
    <n v="60344"/>
    <n v="60"/>
    <s v="BAHNBUSVERKEHR      "/>
    <n v="344"/>
    <s v="JAHRESKARTE BUS"/>
    <s v=" "/>
    <s v=" "/>
    <s v="JAHRESKARTEN BUS, FUER JEDERMANN       "/>
    <x v="1"/>
    <s v="Zeitkarte"/>
    <s v="Jahr"/>
    <x v="0"/>
    <x v="0"/>
    <x v="1"/>
    <x v="209"/>
  </r>
  <r>
    <n v="60345"/>
    <n v="60"/>
    <s v="BAHNBUSVERKEHR      "/>
    <n v="345"/>
    <s v="JAHRESKARTE BUS"/>
    <s v=" "/>
    <s v=" "/>
    <s v="JAHRESKARTEN BUS, FUER JEDERMANN       "/>
    <x v="1"/>
    <s v="Zeitkarte"/>
    <s v="Jahr"/>
    <x v="0"/>
    <x v="0"/>
    <x v="1"/>
    <x v="209"/>
  </r>
  <r>
    <n v="60346"/>
    <n v="60"/>
    <s v="BAHNBUSVERKEHR      "/>
    <n v="346"/>
    <s v="JAHRESKARTE BUS"/>
    <s v=" "/>
    <s v=" "/>
    <s v="JAHRESKARTEN BUS, FUER JEDERMANN       "/>
    <x v="1"/>
    <s v="Zeitkarte"/>
    <s v="Jahr"/>
    <x v="0"/>
    <x v="0"/>
    <x v="1"/>
    <x v="209"/>
  </r>
  <r>
    <n v="60347"/>
    <n v="60"/>
    <s v="BAHNBUSVERKEHR      "/>
    <n v="347"/>
    <s v="JAHRESKARTE BUS"/>
    <s v=" "/>
    <s v=" "/>
    <s v="JAHRESKARTEN BUS, FUER JEDERMANN       "/>
    <x v="1"/>
    <s v="Zeitkarte"/>
    <s v="Jahr"/>
    <x v="0"/>
    <x v="0"/>
    <x v="1"/>
    <x v="209"/>
  </r>
  <r>
    <n v="60348"/>
    <n v="60"/>
    <s v="BAHNBUSVERKEHR      "/>
    <n v="348"/>
    <s v="JAHRESKARTE BUS"/>
    <s v=" "/>
    <s v=" "/>
    <s v="JAHRESKARTEN BUS, FUER JEDERMANN       "/>
    <x v="1"/>
    <s v="Zeitkarte"/>
    <s v="Jahr"/>
    <x v="0"/>
    <x v="0"/>
    <x v="1"/>
    <x v="209"/>
  </r>
  <r>
    <n v="60349"/>
    <n v="60"/>
    <s v="BAHNBUSVERKEHR      "/>
    <n v="349"/>
    <s v="JAHRESKARTE BUS"/>
    <s v=" "/>
    <s v=" "/>
    <s v="JAHRESKARTEN BUS, FUER JEDERMANN       "/>
    <x v="1"/>
    <s v="Zeitkarte"/>
    <s v="Jahr"/>
    <x v="0"/>
    <x v="0"/>
    <x v="1"/>
    <x v="209"/>
  </r>
  <r>
    <n v="60350"/>
    <n v="60"/>
    <s v="BAHNBUSVERKEHR      "/>
    <n v="350"/>
    <s v="JAHRESKARTE BUS"/>
    <s v=" "/>
    <s v=" "/>
    <s v="JAHRESKARTEN BUS, FUER JEDERMANN       "/>
    <x v="1"/>
    <s v="Zeitkarte"/>
    <s v="Jahr"/>
    <x v="0"/>
    <x v="0"/>
    <x v="1"/>
    <x v="209"/>
  </r>
  <r>
    <n v="60351"/>
    <n v="60"/>
    <s v="BAHNBUSVERKEHR      "/>
    <n v="351"/>
    <s v="JAHRESKARTE BUS"/>
    <s v=" "/>
    <s v=" "/>
    <s v="JAHRESKARTEN BUS, FUER JEDERMANN       "/>
    <x v="1"/>
    <s v="Zeitkarte"/>
    <s v="Jahr"/>
    <x v="0"/>
    <x v="0"/>
    <x v="1"/>
    <x v="209"/>
  </r>
  <r>
    <n v="35401"/>
    <n v="35"/>
    <s v="WECHSELVERKEHR DB/NE"/>
    <n v="401"/>
    <s v="SCHÜL MK ABO (KT) NE"/>
    <s v=" "/>
    <s v=" "/>
    <s v="SCHUELERJAHRESKARTEN FUER ZUSCHL AGFREIE ZUEGE KOSTENTRAEGER     "/>
    <x v="43"/>
    <s v="Zeitkarte"/>
    <s v="Jahr"/>
    <x v="0"/>
    <x v="0"/>
    <x v="5"/>
    <x v="114"/>
  </r>
  <r>
    <n v="60352"/>
    <n v="60"/>
    <s v="BAHNBUSVERKEHR      "/>
    <n v="352"/>
    <s v="JAHRESKARTE BUS"/>
    <s v=" "/>
    <s v=" "/>
    <s v="JAHRESKARTEN BUS, FUER JEDERMANN       "/>
    <x v="1"/>
    <s v="Zeitkarte"/>
    <s v="Jahr"/>
    <x v="0"/>
    <x v="0"/>
    <x v="1"/>
    <x v="209"/>
  </r>
  <r>
    <n v="60353"/>
    <n v="60"/>
    <s v="BAHNBUSVERKEHR      "/>
    <n v="353"/>
    <s v="JAHRESKARTE BUS"/>
    <s v=" "/>
    <s v=" "/>
    <s v="JAHRESKARTEN BUS, FUER JEDERMANN       "/>
    <x v="1"/>
    <s v="Zeitkarte"/>
    <s v="Jahr"/>
    <x v="0"/>
    <x v="0"/>
    <x v="1"/>
    <x v="209"/>
  </r>
  <r>
    <n v="60354"/>
    <n v="60"/>
    <s v="BAHNBUSVERKEHR      "/>
    <n v="354"/>
    <s v="JAHRESKARTE BUS"/>
    <s v=" "/>
    <s v=" "/>
    <s v="JAHRESKARTEN BUS, FUER JEDERMANN       "/>
    <x v="1"/>
    <s v="Zeitkarte"/>
    <s v="Jahr"/>
    <x v="0"/>
    <x v="0"/>
    <x v="1"/>
    <x v="209"/>
  </r>
  <r>
    <n v="60355"/>
    <n v="60"/>
    <s v="BAHNBUSVERKEHR      "/>
    <n v="355"/>
    <s v="JAHRESKARTE BUS"/>
    <s v=" "/>
    <s v=" "/>
    <s v="JAHRESKARTEN BUS, FUER JEDERMANN       "/>
    <x v="1"/>
    <s v="Zeitkarte"/>
    <s v="Jahr"/>
    <x v="0"/>
    <x v="0"/>
    <x v="1"/>
    <x v="209"/>
  </r>
  <r>
    <n v="60356"/>
    <n v="60"/>
    <s v="BAHNBUSVERKEHR      "/>
    <n v="356"/>
    <s v="JAHRESKARTE BUS"/>
    <s v=" "/>
    <s v=" "/>
    <s v="JAHRESKARTEN BUS, FUER JEDERMANN       "/>
    <x v="1"/>
    <s v="Zeitkarte"/>
    <s v="Jahr"/>
    <x v="0"/>
    <x v="0"/>
    <x v="1"/>
    <x v="209"/>
  </r>
  <r>
    <n v="60357"/>
    <n v="60"/>
    <s v="BAHNBUSVERKEHR      "/>
    <n v="357"/>
    <s v="JAHRESKARTE BUS"/>
    <s v=" "/>
    <s v=" "/>
    <s v="JAHRESKARTEN BUS, FUER JEDERMANN       "/>
    <x v="1"/>
    <s v="Zeitkarte"/>
    <s v="Jahr"/>
    <x v="0"/>
    <x v="0"/>
    <x v="1"/>
    <x v="209"/>
  </r>
  <r>
    <n v="60358"/>
    <n v="60"/>
    <s v="BAHNBUSVERKEHR      "/>
    <n v="358"/>
    <s v="JAHRESKARTE BUS"/>
    <s v=" "/>
    <s v=" "/>
    <s v="JAHRESKARTEN BUS, FUER JEDERMANN       "/>
    <x v="1"/>
    <s v="Zeitkarte"/>
    <s v="Jahr"/>
    <x v="0"/>
    <x v="0"/>
    <x v="1"/>
    <x v="209"/>
  </r>
  <r>
    <n v="35471"/>
    <n v="35"/>
    <s v="WECHSELVERKEHR DB/NE"/>
    <n v="471"/>
    <s v="SCHÜL MK ABO (SZ) NE"/>
    <s v=" "/>
    <s v=" "/>
    <s v="SCHUELERMONATSKARTEN FUER ZUSCHL AGFREIE ZUEGE  SELBSTZAHLER    "/>
    <x v="38"/>
    <s v="Zeitkarte"/>
    <s v="Monat"/>
    <x v="0"/>
    <x v="0"/>
    <x v="5"/>
    <x v="211"/>
  </r>
  <r>
    <n v="35784"/>
    <n v="35"/>
    <s v="WECHSELVERKEHR DB/NE"/>
    <n v="784"/>
    <s v="SCHÜL MK ABO(SZ)B NE"/>
    <s v=" "/>
    <s v=" "/>
    <s v="SCHUELERMONATSKARTEN FUER ZUSCHL AGFREIE ZUEGE BOB - SCHNUPPERABO BAYERN SELBSTZAHLER    "/>
    <x v="38"/>
    <s v="Zeitkarte"/>
    <s v="Monat"/>
    <x v="0"/>
    <x v="0"/>
    <x v="5"/>
    <x v="211"/>
  </r>
  <r>
    <n v="35971"/>
    <n v="35"/>
    <s v="WECHSELVERKEHR DB/NE"/>
    <n v="971"/>
    <s v="SCHÜ MK ABO SZ NE_D"/>
    <s v=" "/>
    <s v=" "/>
    <s v="SCHUELERMONATSKARTEN FUER ZUSCHL AGFREIE ZUEGE DIGITALISIERUNG SELBSTZAHLER    "/>
    <x v="38"/>
    <s v="Zeitkarte"/>
    <s v="Monat"/>
    <x v="0"/>
    <x v="0"/>
    <x v="5"/>
    <x v="211"/>
  </r>
  <r>
    <n v="35984"/>
    <n v="35"/>
    <s v="WECHSELVERKEHR DB/NE"/>
    <n v="984"/>
    <s v="SCHÜMK ABO(SZ)B NE D"/>
    <s v=" "/>
    <s v=" "/>
    <s v="SCHUELERMONATSKARTEN FUER ZUSCHL AGFREIE ZUEGE BOB - SCHNUPPERABO BAYERN SELBSTZAHLER DIGITALISIERUNG KOPIERT VON: 35/784  "/>
    <x v="38"/>
    <s v="Zeitkarte"/>
    <s v="Monat"/>
    <x v="0"/>
    <x v="0"/>
    <x v="5"/>
    <x v="211"/>
  </r>
  <r>
    <n v="60359"/>
    <n v="60"/>
    <s v="BAHNBUSVERKEHR      "/>
    <n v="359"/>
    <s v="JAHRESKARTE BUS"/>
    <s v=" "/>
    <s v=" "/>
    <s v="JAHRESKARTEN BUS, FUER JEDERMANN       "/>
    <x v="1"/>
    <s v="Zeitkarte"/>
    <s v="Jahr"/>
    <x v="0"/>
    <x v="0"/>
    <x v="1"/>
    <x v="209"/>
  </r>
  <r>
    <n v="35681"/>
    <n v="35"/>
    <s v="WECHSELVERKEHR DB/NE"/>
    <n v="681"/>
    <s v="VORL PERS EK ABO NE"/>
    <s v=" "/>
    <s v=" "/>
    <s v="GATTUNG KANN GELÖSCHT WERDEN ZUVOR MUSS DURCH KASSEL DIE PAV GELÖSCHT WERDEN     "/>
    <x v="45"/>
    <s v="Zeitkarte"/>
    <s v=" "/>
    <x v="0"/>
    <x v="0"/>
    <x v="5"/>
    <x v="213"/>
  </r>
  <r>
    <n v="60360"/>
    <n v="60"/>
    <s v="BAHNBUSVERKEHR      "/>
    <n v="360"/>
    <s v="JAHRESKARTE BUS"/>
    <s v=" "/>
    <s v=" "/>
    <s v="JAHRESKARTEN BUS, FUER JEDERMANN       "/>
    <x v="1"/>
    <s v="Zeitkarte"/>
    <s v="Jahr"/>
    <x v="0"/>
    <x v="0"/>
    <x v="1"/>
    <x v="209"/>
  </r>
  <r>
    <n v="60361"/>
    <n v="60"/>
    <s v="BAHNBUSVERKEHR      "/>
    <n v="361"/>
    <s v="JAHRESKARTE BUS"/>
    <s v=" "/>
    <s v=" "/>
    <s v="JAHRESKARTEN BUS, FUER JEDERMANN       "/>
    <x v="1"/>
    <s v="Zeitkarte"/>
    <s v="Jahr"/>
    <x v="0"/>
    <x v="0"/>
    <x v="1"/>
    <x v="209"/>
  </r>
  <r>
    <n v="60362"/>
    <n v="60"/>
    <s v="BAHNBUSVERKEHR      "/>
    <n v="362"/>
    <s v="JAHRESKARTE BUS"/>
    <s v=" "/>
    <s v=" "/>
    <s v="JAHRESKARTEN BUS, FUER JEDERMANN       "/>
    <x v="1"/>
    <s v="Zeitkarte"/>
    <s v="Jahr"/>
    <x v="0"/>
    <x v="0"/>
    <x v="1"/>
    <x v="209"/>
  </r>
  <r>
    <n v="60363"/>
    <n v="60"/>
    <s v="BAHNBUSVERKEHR      "/>
    <n v="363"/>
    <s v="JAHRESKARTE BUS"/>
    <s v=" "/>
    <s v=" "/>
    <s v="JAHRESKARTEN BUS, FUER JEDERMANN       "/>
    <x v="1"/>
    <s v="Zeitkarte"/>
    <s v="Jahr"/>
    <x v="0"/>
    <x v="0"/>
    <x v="1"/>
    <x v="209"/>
  </r>
  <r>
    <n v="60364"/>
    <n v="60"/>
    <s v="BAHNBUSVERKEHR      "/>
    <n v="364"/>
    <s v="JAHRESKARTE BUS"/>
    <s v=" "/>
    <s v=" "/>
    <s v="JAHRESKARTEN BUS, FUER JEDERMANN       "/>
    <x v="1"/>
    <s v="Zeitkarte"/>
    <s v="Jahr"/>
    <x v="0"/>
    <x v="0"/>
    <x v="1"/>
    <x v="209"/>
  </r>
  <r>
    <n v="60365"/>
    <n v="60"/>
    <s v="BAHNBUSVERKEHR      "/>
    <n v="365"/>
    <s v="JAHRESKARTE BUS"/>
    <s v=" "/>
    <s v=" "/>
    <s v="JAHRESKARTEN BUS, FUER JEDERMANN       "/>
    <x v="1"/>
    <s v="Zeitkarte"/>
    <s v="Jahr"/>
    <x v="0"/>
    <x v="0"/>
    <x v="1"/>
    <x v="209"/>
  </r>
  <r>
    <n v="60366"/>
    <n v="60"/>
    <s v="BAHNBUSVERKEHR      "/>
    <n v="366"/>
    <s v="JAHRESKARTE BUS"/>
    <s v=" "/>
    <s v=" "/>
    <s v="JAHRESKARTEN BUS, FUER JEDERMANN       "/>
    <x v="1"/>
    <s v="Zeitkarte"/>
    <s v="Jahr"/>
    <x v="0"/>
    <x v="0"/>
    <x v="1"/>
    <x v="209"/>
  </r>
  <r>
    <n v="60367"/>
    <n v="60"/>
    <s v="BAHNBUSVERKEHR      "/>
    <n v="367"/>
    <s v="JAHRESKARTE BUS"/>
    <s v=" "/>
    <s v=" "/>
    <s v="JAHRESKARTEN BUS, FUER JEDERMANN       "/>
    <x v="1"/>
    <s v="Zeitkarte"/>
    <s v="Jahr"/>
    <x v="0"/>
    <x v="0"/>
    <x v="1"/>
    <x v="209"/>
  </r>
  <r>
    <n v="60368"/>
    <n v="60"/>
    <s v="BAHNBUSVERKEHR      "/>
    <n v="368"/>
    <s v="JAHRESKARTE BUS"/>
    <s v=" "/>
    <s v=" "/>
    <s v="JAHRESKARTEN BUS, FUER JEDERMANN       "/>
    <x v="1"/>
    <s v="Zeitkarte"/>
    <s v="Jahr"/>
    <x v="0"/>
    <x v="0"/>
    <x v="1"/>
    <x v="209"/>
  </r>
  <r>
    <n v="60369"/>
    <n v="60"/>
    <s v="BAHNBUSVERKEHR      "/>
    <n v="369"/>
    <s v="JAHRESKARTE BUS"/>
    <s v=" "/>
    <s v=" "/>
    <s v="JAHRESKARTEN BUS, FUER JEDERMANN       "/>
    <x v="1"/>
    <s v="Zeitkarte"/>
    <s v="Jahr"/>
    <x v="0"/>
    <x v="0"/>
    <x v="1"/>
    <x v="209"/>
  </r>
  <r>
    <n v="60370"/>
    <n v="60"/>
    <s v="BAHNBUSVERKEHR      "/>
    <n v="370"/>
    <s v="JAHRESKARTE BUS"/>
    <s v=" "/>
    <s v=" "/>
    <s v="JAHRESKARTEN BUS, FUER JEDERMANN       "/>
    <x v="1"/>
    <s v="Zeitkarte"/>
    <s v="Jahr"/>
    <x v="0"/>
    <x v="0"/>
    <x v="1"/>
    <x v="209"/>
  </r>
  <r>
    <n v="60371"/>
    <n v="60"/>
    <s v="BAHNBUSVERKEHR      "/>
    <n v="371"/>
    <s v="JAHRESKARTE BUS"/>
    <s v=" "/>
    <s v=" "/>
    <s v="JAHRESKARTEN BUS, FUER JEDERMANN       "/>
    <x v="1"/>
    <s v="Zeitkarte"/>
    <s v="Jahr"/>
    <x v="0"/>
    <x v="0"/>
    <x v="1"/>
    <x v="209"/>
  </r>
  <r>
    <n v="60372"/>
    <n v="60"/>
    <s v="BAHNBUSVERKEHR      "/>
    <n v="372"/>
    <s v="JAHRESKARTE BUS"/>
    <s v=" "/>
    <s v=" "/>
    <s v="JAHRESKARTEN BUS, FUER JEDERMANN       "/>
    <x v="1"/>
    <s v="Zeitkarte"/>
    <s v="Jahr"/>
    <x v="0"/>
    <x v="0"/>
    <x v="1"/>
    <x v="209"/>
  </r>
  <r>
    <n v="60373"/>
    <n v="60"/>
    <s v="BAHNBUSVERKEHR      "/>
    <n v="373"/>
    <s v="JAHRESKARTE BUS"/>
    <s v=" "/>
    <s v=" "/>
    <s v="JAHRESKARTEN BUS, FUER JEDERMANN       "/>
    <x v="1"/>
    <s v="Zeitkarte"/>
    <s v="Jahr"/>
    <x v="0"/>
    <x v="0"/>
    <x v="1"/>
    <x v="209"/>
  </r>
  <r>
    <n v="60374"/>
    <n v="60"/>
    <s v="BAHNBUSVERKEHR      "/>
    <n v="374"/>
    <s v="JAHRESKARTE BUS"/>
    <s v=" "/>
    <s v=" "/>
    <s v="JAHRESKARTEN BUS, FUER JEDERMANN       "/>
    <x v="1"/>
    <s v="Zeitkarte"/>
    <s v="Jahr"/>
    <x v="0"/>
    <x v="0"/>
    <x v="1"/>
    <x v="209"/>
  </r>
  <r>
    <n v="60375"/>
    <n v="60"/>
    <s v="BAHNBUSVERKEHR      "/>
    <n v="375"/>
    <s v="JAHRESKARTE BUS"/>
    <s v=" "/>
    <s v=" "/>
    <s v="JAHRESKARTEN BUS, FUER JEDERMANN       "/>
    <x v="1"/>
    <s v="Zeitkarte"/>
    <s v="Jahr"/>
    <x v="0"/>
    <x v="0"/>
    <x v="1"/>
    <x v="209"/>
  </r>
  <r>
    <n v="60376"/>
    <n v="60"/>
    <s v="BAHNBUSVERKEHR      "/>
    <n v="376"/>
    <s v="JAHRESKARTE BUS"/>
    <s v=" "/>
    <s v=" "/>
    <s v="JAHRESKARTEN BUS, FUER JEDERMANN       "/>
    <x v="1"/>
    <s v="Zeitkarte"/>
    <s v="Jahr"/>
    <x v="0"/>
    <x v="0"/>
    <x v="1"/>
    <x v="209"/>
  </r>
  <r>
    <n v="60377"/>
    <n v="60"/>
    <s v="BAHNBUSVERKEHR      "/>
    <n v="377"/>
    <s v="JAHRESKARTE BUS"/>
    <s v=" "/>
    <s v=" "/>
    <s v="JAHRESKARTEN BUS, FUER JEDERMANN       "/>
    <x v="1"/>
    <s v="Zeitkarte"/>
    <s v="Jahr"/>
    <x v="0"/>
    <x v="0"/>
    <x v="1"/>
    <x v="209"/>
  </r>
  <r>
    <n v="60378"/>
    <n v="60"/>
    <s v="BAHNBUSVERKEHR      "/>
    <n v="378"/>
    <s v="JAHRESKARTE BUS"/>
    <s v=" "/>
    <s v=" "/>
    <s v="JAHRESKARTEN BUS, FUER JEDERMANN       "/>
    <x v="1"/>
    <s v="Zeitkarte"/>
    <s v="Jahr"/>
    <x v="0"/>
    <x v="0"/>
    <x v="1"/>
    <x v="209"/>
  </r>
  <r>
    <n v="60379"/>
    <n v="60"/>
    <s v="BAHNBUSVERKEHR      "/>
    <n v="379"/>
    <s v="JAHRESKARTE BUS"/>
    <s v=" "/>
    <s v=" "/>
    <s v="JAHRESKARTEN BUS, FUER JEDERMANN       "/>
    <x v="1"/>
    <s v="Zeitkarte"/>
    <s v="Jahr"/>
    <x v="0"/>
    <x v="0"/>
    <x v="1"/>
    <x v="209"/>
  </r>
  <r>
    <n v="60380"/>
    <n v="60"/>
    <s v="BAHNBUSVERKEHR      "/>
    <n v="380"/>
    <s v="JAHRESKARTE BUS"/>
    <s v=" "/>
    <s v=" "/>
    <s v="JAHRESKARTEN BUS, FUER JEDERMANN       "/>
    <x v="1"/>
    <s v="Zeitkarte"/>
    <s v="Jahr"/>
    <x v="0"/>
    <x v="0"/>
    <x v="1"/>
    <x v="209"/>
  </r>
  <r>
    <n v="35402"/>
    <n v="35"/>
    <s v="WECHSELVERKEHR DB/NE"/>
    <n v="402"/>
    <s v="JOBTICKET BW EVU"/>
    <n v="114"/>
    <s v="SPNV Jobtickets "/>
    <s v="JOB-TICKET  ABOVERFAHREN VERGAT VON 35/800 KOPIERT VON 35/132   "/>
    <x v="42"/>
    <s v="Job-Ticket"/>
    <s v="Monat"/>
    <x v="0"/>
    <x v="0"/>
    <x v="5"/>
    <x v="208"/>
  </r>
  <r>
    <n v="35800"/>
    <n v="35"/>
    <s v="WECHSELVERKEHR DB/NE"/>
    <n v="800"/>
    <s v="JOBTICKET BW EVU"/>
    <n v="114"/>
    <s v="SPNV Jobtickets "/>
    <s v="JOB-TICKET BADEN-WÜRTTEMBERG EVU  ABOVERFAHREN ERSTGAT VON: 35/402 KOPIERT VON: 35/763   "/>
    <x v="42"/>
    <s v="Job-Ticket"/>
    <s v="Monat"/>
    <x v="0"/>
    <x v="0"/>
    <x v="5"/>
    <x v="208"/>
  </r>
  <r>
    <n v="102800"/>
    <n v="102"/>
    <s v="BINNENVERKEHR       "/>
    <n v="800"/>
    <s v="JOBTICKET BW EVU"/>
    <n v="114"/>
    <s v="SPNV Jobtickets "/>
    <s v="JOB-TICKET BADEN-WÜRTTEMBERG EVU  ABOVERFAHREN ERSTGAT VON: 102/132 KOPIERT VON: 102/763   "/>
    <x v="42"/>
    <s v="Job-Ticket"/>
    <s v=" "/>
    <x v="0"/>
    <x v="0"/>
    <x v="4"/>
    <x v="208"/>
  </r>
  <r>
    <n v="35409"/>
    <n v="35"/>
    <s v="WECHSELVERKEHR DB/NE"/>
    <n v="409"/>
    <s v="JOBTICKET BW EVU_DIG"/>
    <n v="114"/>
    <s v="SPNV Jobtickets "/>
    <s v="JOB-TICKET DIGITALISIERUNG ABOVERFAHREN VERGAT VON 35/809 KOPIERT VON 35/402   "/>
    <x v="42"/>
    <s v="Job-Ticket"/>
    <s v="Monat"/>
    <x v="0"/>
    <x v="0"/>
    <x v="5"/>
    <x v="208"/>
  </r>
  <r>
    <n v="35809"/>
    <n v="35"/>
    <s v="WECHSELVERKEHR DB/NE"/>
    <n v="809"/>
    <s v="JOBTICKET BW EVU_DIG"/>
    <n v="114"/>
    <s v="SPNV Jobtickets "/>
    <s v="JOB-TICKET BADEN-WÜRTTEMBERG EVU DIGITALISIERUNG ABOVERFAHREN ERSTGAT VON: 35/409 KOPIERT VON: 35/800   "/>
    <x v="42"/>
    <s v="Job-Ticket"/>
    <s v="Monat"/>
    <x v="0"/>
    <x v="0"/>
    <x v="5"/>
    <x v="208"/>
  </r>
  <r>
    <n v="102809"/>
    <n v="102"/>
    <s v="BINNENVERKEHR       "/>
    <n v="809"/>
    <s v="JOBTICKET BW EVU_DIG"/>
    <n v="114"/>
    <s v="SPNV Jobtickets "/>
    <s v="JOB-TICKET BADEN-WÜRTTEMBERG EVU DIGITALISIERUNG ABOVERFAHREN ERSTGAT VON: 102/409 KOPIERT VON: 102/800   "/>
    <x v="42"/>
    <s v="Job-Ticket"/>
    <s v=" "/>
    <x v="0"/>
    <x v="0"/>
    <x v="4"/>
    <x v="208"/>
  </r>
  <r>
    <n v="102402"/>
    <n v="102"/>
    <s v="BINNENVERKEHR       "/>
    <n v="402"/>
    <s v="JOBTICKET BW-EVU"/>
    <n v="114"/>
    <s v="SPNV Jobtickets "/>
    <s v="JOB-TICKET BADEN-WÜRTTEMBERG EVU  ABOVERFAHREN VERGAT VON 35/800 KOPIERT VON 102/132   "/>
    <x v="42"/>
    <s v="Job-Ticket"/>
    <s v=" "/>
    <x v="0"/>
    <x v="0"/>
    <x v="4"/>
    <x v="208"/>
  </r>
  <r>
    <n v="102409"/>
    <n v="102"/>
    <s v="BINNENVERKEHR       "/>
    <n v="409"/>
    <s v="JOBTICKET BW-EVU_DIG"/>
    <n v="114"/>
    <s v="SPNV Jobtickets "/>
    <s v="JOB-TICKET BADEN-WÜRTTEMBERG EVU DIGITALISIERUNG ABOVERFAHREN VERGAT VON 102/809 KOPIERT VON 102/402   "/>
    <x v="42"/>
    <s v="Job-Ticket"/>
    <s v=" "/>
    <x v="0"/>
    <x v="0"/>
    <x v="4"/>
    <x v="208"/>
  </r>
  <r>
    <n v="3188"/>
    <n v="3"/>
    <s v="NAHVERKEHR          "/>
    <n v="188"/>
    <s v="MK MAGDEB-GÜTERG ERM"/>
    <s v=" "/>
    <s v=" "/>
    <s v="MONATSKARTE &quot;MAGDEBURG PLUS&quot; ERMÄ~IGT RELATION MAGDEBURG - GÜTERGLÜCK     "/>
    <x v="46"/>
    <s v="Kombi-Zeitkarte"/>
    <s v="Monat"/>
    <x v="0"/>
    <x v="0"/>
    <x v="6"/>
    <x v="214"/>
  </r>
  <r>
    <n v="3440"/>
    <n v="3"/>
    <s v="NAHVERKEHR          "/>
    <n v="440"/>
    <s v="MK MAGDEB-GÜTERG ERM"/>
    <s v=" "/>
    <s v=" "/>
    <s v="MONATSKARTE &quot;MAGDEBURG PLUS&quot; ERMÄ~IGT PEP RTA RELATION MAGDEBURG - GÜTERGLÜCK     "/>
    <x v="46"/>
    <s v="Kombi-Zeitkarte"/>
    <s v="Monat"/>
    <x v="0"/>
    <x v="0"/>
    <x v="6"/>
    <x v="214"/>
  </r>
  <r>
    <n v="3190"/>
    <n v="3"/>
    <s v="NAHVERKEHR          "/>
    <n v="190"/>
    <s v="MK MAGDEB-WUSTER ERM"/>
    <s v=" "/>
    <s v=" "/>
    <s v="MONATSKARTE &quot;MAGDEBURG PLUS&quot; ERMÄ~IGT RELATION MAGDEBURG - WUSTERWITZ     "/>
    <x v="46"/>
    <s v="Kombi-Zeitkarte"/>
    <s v="Monat"/>
    <x v="0"/>
    <x v="0"/>
    <x v="6"/>
    <x v="215"/>
  </r>
  <r>
    <n v="3441"/>
    <n v="3"/>
    <s v="NAHVERKEHR          "/>
    <n v="441"/>
    <s v="MK MAGDEB-WUSTER ERM"/>
    <s v=" "/>
    <s v=" "/>
    <s v="MONATSKARTE &quot;MAGDEBURG PLUS&quot; ERMÄ~IGT PEP RTA RELATION MAGDEBURG - WUSTERWITZ     "/>
    <x v="46"/>
    <s v="Kombi-Zeitkarte"/>
    <s v="Monat"/>
    <x v="0"/>
    <x v="0"/>
    <x v="6"/>
    <x v="215"/>
  </r>
  <r>
    <n v="3186"/>
    <n v="3"/>
    <s v="NAHVERKEHR          "/>
    <n v="186"/>
    <s v="MK MAGDEB-ZERBST ERM"/>
    <s v=" "/>
    <s v=" "/>
    <s v="MONATSKARTE &quot;MAGDEBURG PLUS&quot; ERMÄ~IGT RELATION MAGDEBURG - ZERBST     "/>
    <x v="47"/>
    <s v="Kombi-Zeitkarte"/>
    <s v="Monat"/>
    <x v="0"/>
    <x v="0"/>
    <x v="6"/>
    <x v="216"/>
  </r>
  <r>
    <n v="3439"/>
    <n v="3"/>
    <s v="NAHVERKEHR          "/>
    <n v="439"/>
    <s v="MK MAGDEB-ZERBST ERM"/>
    <s v=" "/>
    <s v=" "/>
    <s v="MONATSKARTE &quot;MAGDEBURG PLUS&quot; ERMÄ~IGT PEP RTA RELATION MAGDEBURG - ZERBST     "/>
    <x v="47"/>
    <s v="Kombi-Zeitkarte"/>
    <s v="Monat"/>
    <x v="0"/>
    <x v="0"/>
    <x v="6"/>
    <x v="216"/>
  </r>
  <r>
    <n v="3185"/>
    <n v="3"/>
    <s v="NAHVERKEHR          "/>
    <n v="185"/>
    <s v="MOKA MAGDEB.-ZERBST"/>
    <s v=" "/>
    <s v=" "/>
    <s v="MONATSKARTE &quot;MAGDEBURG PLUS&quot;  RELATION MAGDEBURG - ZERBST     "/>
    <x v="47"/>
    <s v="Kombi-Zeitkarte"/>
    <s v="Monat"/>
    <x v="0"/>
    <x v="0"/>
    <x v="6"/>
    <x v="217"/>
  </r>
  <r>
    <n v="3436"/>
    <n v="3"/>
    <s v="NAHVERKEHR          "/>
    <n v="436"/>
    <s v="MOKA MAGDEB.-ZERBST"/>
    <s v=" "/>
    <s v=" "/>
    <s v="MONATSKARTE &quot;MAGDEBURG PLUS&quot; PEP RTA RELATION MAGDEBURG - ZERBST     "/>
    <x v="47"/>
    <s v="Kombi-Zeitkarte"/>
    <s v="Monat"/>
    <x v="0"/>
    <x v="0"/>
    <x v="6"/>
    <x v="217"/>
  </r>
  <r>
    <n v="3187"/>
    <n v="3"/>
    <s v="NAHVERKEHR          "/>
    <n v="187"/>
    <s v="MOKA MAGDEB-GÜTERGL"/>
    <s v=" "/>
    <s v=" "/>
    <s v="MONATSKARTE &quot;MAGDEBURG PLUS&quot;  RELATION MAGDEBURG - GÜTERGLÜCK     "/>
    <x v="47"/>
    <s v="Kombi-Zeitkarte"/>
    <s v="Monat"/>
    <x v="0"/>
    <x v="0"/>
    <x v="6"/>
    <x v="218"/>
  </r>
  <r>
    <n v="3437"/>
    <n v="3"/>
    <s v="NAHVERKEHR          "/>
    <n v="437"/>
    <s v="MOKA MAGDEB-GÜTERGL"/>
    <s v=" "/>
    <s v=" "/>
    <s v="MONATSKARTE &quot;MAGDEBURG PLUS&quot; PEP RTA RELATION MAGDEBURG - GÜTERGLÜCK     "/>
    <x v="47"/>
    <s v="Kombi-Zeitkarte"/>
    <s v="Monat"/>
    <x v="0"/>
    <x v="0"/>
    <x v="6"/>
    <x v="218"/>
  </r>
  <r>
    <n v="3189"/>
    <n v="3"/>
    <s v="NAHVERKEHR          "/>
    <n v="189"/>
    <s v="MOKA MAGDEB-WUSTERW"/>
    <s v=" "/>
    <s v=" "/>
    <s v="MONATSKARTE &quot;MAGDEBURG PLUS&quot;  RELATION MAGDEBURG - WUSTERWITZ     "/>
    <x v="47"/>
    <s v="Kombi-Zeitkarte"/>
    <s v="Monat"/>
    <x v="0"/>
    <x v="0"/>
    <x v="6"/>
    <x v="219"/>
  </r>
  <r>
    <n v="3438"/>
    <n v="3"/>
    <s v="NAHVERKEHR          "/>
    <n v="438"/>
    <s v="MOKA MAGDEB-WUSTERW"/>
    <s v=" "/>
    <s v=" "/>
    <s v="MONATSKARTE &quot;MAGDEBURG PLUS&quot; PEP RTA RELATION MAGDEBURG - WUSTERWITZ     "/>
    <x v="47"/>
    <s v="Kombi-Zeitkarte"/>
    <s v="Monat"/>
    <x v="0"/>
    <x v="0"/>
    <x v="6"/>
    <x v="219"/>
  </r>
  <r>
    <n v="60050"/>
    <n v="60"/>
    <s v="BAHNBUSVERKEHR      "/>
    <n v="50"/>
    <s v="MONATSKARTE"/>
    <s v=" "/>
    <s v=" "/>
    <s v="MONATSKARTEN FUER ZUSCHLAGFREIE ZUEGE (WIE GATTUNG 50, VERK.1)     "/>
    <x v="2"/>
    <s v="Zeitkarte"/>
    <s v="Monat"/>
    <x v="0"/>
    <x v="0"/>
    <x v="7"/>
    <x v="220"/>
  </r>
  <r>
    <n v="90005"/>
    <n v="90"/>
    <s v="WALDBAHN            "/>
    <n v="5"/>
    <s v="MONATSKARTE"/>
    <s v=" "/>
    <s v=" "/>
    <s v="  DUMMY FÜR FIRE     "/>
    <x v="2"/>
    <s v="Zeitkarte"/>
    <s v="Monat"/>
    <x v="0"/>
    <x v="0"/>
    <x v="7"/>
    <x v="220"/>
  </r>
  <r>
    <n v="129006"/>
    <n v="129"/>
    <s v="ANHALT BITTERF.-WITT"/>
    <n v="6"/>
    <s v="MONATSKARTE"/>
    <n v="68"/>
    <s v=" "/>
    <s v="MONATSKARTE NUR 2. KLASSE  PREISSTUFEN 1 - 13    KURS´90, START, MT,NTA"/>
    <x v="2"/>
    <s v="Zeitkarte"/>
    <s v="Monat"/>
    <x v="0"/>
    <x v="0"/>
    <x v="7"/>
    <x v="220"/>
  </r>
  <r>
    <n v="152003"/>
    <n v="152"/>
    <s v="NORDWESTBAHN        "/>
    <n v="3"/>
    <s v="MONATSKARTE"/>
    <s v=" "/>
    <s v=" "/>
    <s v="NUR NTA DUMMYGATTUNG FÜR NTA      "/>
    <x v="2"/>
    <s v="Zeitkarte"/>
    <s v="Monat"/>
    <x v="0"/>
    <x v="0"/>
    <x v="7"/>
    <x v="220"/>
  </r>
  <r>
    <n v="60228"/>
    <n v="60"/>
    <s v="BAHNBUSVERKEHR      "/>
    <n v="228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29"/>
    <n v="60"/>
    <s v="BAHNBUSVERKEHR      "/>
    <n v="229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0"/>
    <n v="60"/>
    <s v="BAHNBUSVERKEHR      "/>
    <n v="230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1"/>
    <n v="60"/>
    <s v="BAHNBUSVERKEHR      "/>
    <n v="231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2"/>
    <n v="60"/>
    <s v="BAHNBUSVERKEHR      "/>
    <n v="232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3"/>
    <n v="60"/>
    <s v="BAHNBUSVERKEHR      "/>
    <n v="233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4"/>
    <n v="60"/>
    <s v="BAHNBUSVERKEHR      "/>
    <n v="234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5"/>
    <n v="60"/>
    <s v="BAHNBUSVERKEHR      "/>
    <n v="235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6"/>
    <n v="60"/>
    <s v="BAHNBUSVERKEHR      "/>
    <n v="236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7"/>
    <n v="60"/>
    <s v="BAHNBUSVERKEHR      "/>
    <n v="237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8"/>
    <n v="60"/>
    <s v="BAHNBUSVERKEHR      "/>
    <n v="238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39"/>
    <n v="60"/>
    <s v="BAHNBUSVERKEHR      "/>
    <n v="239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0"/>
    <n v="60"/>
    <s v="BAHNBUSVERKEHR      "/>
    <n v="240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1"/>
    <n v="60"/>
    <s v="BAHNBUSVERKEHR      "/>
    <n v="241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2"/>
    <n v="60"/>
    <s v="BAHNBUSVERKEHR      "/>
    <n v="242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3"/>
    <n v="60"/>
    <s v="BAHNBUSVERKEHR      "/>
    <n v="243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4"/>
    <n v="60"/>
    <s v="BAHNBUSVERKEHR      "/>
    <n v="244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5"/>
    <n v="60"/>
    <s v="BAHNBUSVERKEHR      "/>
    <n v="245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6"/>
    <n v="60"/>
    <s v="BAHNBUSVERKEHR      "/>
    <n v="246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7"/>
    <n v="60"/>
    <s v="BAHNBUSVERKEHR      "/>
    <n v="247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8"/>
    <n v="60"/>
    <s v="BAHNBUSVERKEHR      "/>
    <n v="248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49"/>
    <n v="60"/>
    <s v="BAHNBUSVERKEHR      "/>
    <n v="249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60250"/>
    <n v="60"/>
    <s v="BAHNBUSVERKEHR      "/>
    <n v="250"/>
    <s v="MONATSKARTE"/>
    <s v=" "/>
    <s v=" "/>
    <s v="MONATSKARTEN FUER ZUSCHLAGFREIE ZUEGE (UEBERTRAGBAR) (WIE GATTUNG 250, VERK.1)     "/>
    <x v="2"/>
    <s v="Zeitkarte"/>
    <s v="Monat"/>
    <x v="0"/>
    <x v="0"/>
    <x v="7"/>
    <x v="221"/>
  </r>
  <r>
    <n v="142004"/>
    <n v="142"/>
    <s v="SAAR-LORRAINE-TARIF "/>
    <n v="4"/>
    <s v="MONATSKARTE"/>
    <n v="93"/>
    <s v="Saar-Loraine-Tarif "/>
    <s v="MONATSKARTE IM SAAR-LORRAINE- TARIF   DUMMY FÜR FIRE; NTA   "/>
    <x v="2"/>
    <s v="Zeitkarte"/>
    <s v="Monat"/>
    <x v="0"/>
    <x v="0"/>
    <x v="17"/>
    <x v="93"/>
  </r>
  <r>
    <n v="60252"/>
    <n v="60"/>
    <s v="BAHNBUSVERKEHR      "/>
    <n v="252"/>
    <s v="MONATSKARTE BUS"/>
    <s v=" "/>
    <s v=" "/>
    <s v="MONATSKARTEN FUER ZUSCHLAGFREIE ZUEGE (UEBERTRAGBAR) (WIE GATTUNG 250, VERK.1) (NUR FUER BASISGATTUNG IM ABO- VERFAHREN)   "/>
    <x v="2"/>
    <s v="Zeitkarte"/>
    <s v="Monat"/>
    <x v="0"/>
    <x v="0"/>
    <x v="1"/>
    <x v="222"/>
  </r>
  <r>
    <n v="60253"/>
    <n v="60"/>
    <s v="BAHNBUSVERKEHR      "/>
    <n v="253"/>
    <s v="MONATSKARTE BUS"/>
    <s v=" "/>
    <s v=" "/>
    <s v="MONATSKARTEN FUER ZUSCHLAGFREIE ZUEGE (UEBERTRAGBAR) (WIE GATTUNG 250, VERK.1) (NUR FUER BASISGATTUNG IM ABO- VERFAHREN)   "/>
    <x v="2"/>
    <s v="Zeitkarte"/>
    <s v="Monat"/>
    <x v="0"/>
    <x v="0"/>
    <x v="1"/>
    <x v="222"/>
  </r>
  <r>
    <n v="60455"/>
    <n v="60"/>
    <s v="BAHNBUSVERKEHR      "/>
    <n v="455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56"/>
    <n v="60"/>
    <s v="BAHNBUSVERKEHR      "/>
    <n v="456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57"/>
    <n v="60"/>
    <s v="BAHNBUSVERKEHR      "/>
    <n v="457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58"/>
    <n v="60"/>
    <s v="BAHNBUSVERKEHR      "/>
    <n v="458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59"/>
    <n v="60"/>
    <s v="BAHNBUSVERKEHR      "/>
    <n v="459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60"/>
    <n v="60"/>
    <s v="BAHNBUSVERKEHR      "/>
    <n v="460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61"/>
    <n v="60"/>
    <s v="BAHNBUSVERKEHR      "/>
    <n v="461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62"/>
    <n v="60"/>
    <s v="BAHNBUSVERKEHR      "/>
    <n v="462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63"/>
    <n v="60"/>
    <s v="BAHNBUSVERKEHR      "/>
    <n v="463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60464"/>
    <n v="60"/>
    <s v="BAHNBUSVERKEHR      "/>
    <n v="464"/>
    <s v="MONATSKARTE BUS"/>
    <s v=" "/>
    <s v=" "/>
    <s v="MONATSKARTEN BUS  (WIE GATTUNG 50, VERK.1) (NUR FUER BASISGATTUNG IM ABO- VERFAHREN)   "/>
    <x v="2"/>
    <s v="Zeitkarte"/>
    <s v="Monat"/>
    <x v="0"/>
    <x v="0"/>
    <x v="1"/>
    <x v="147"/>
  </r>
  <r>
    <n v="151003"/>
    <n v="151"/>
    <s v="METRONOM            "/>
    <n v="3"/>
    <s v="MONATSKARTE PERS."/>
    <s v=" "/>
    <s v=" "/>
    <s v="WOCHENKARTE PERS\NLICH "/>
    <x v="2"/>
    <s v="Zeitkarte"/>
    <s v="Monat"/>
    <x v="0"/>
    <x v="0"/>
    <x v="7"/>
    <x v="220"/>
  </r>
  <r>
    <n v="151004"/>
    <n v="151"/>
    <s v="METRONOM            "/>
    <n v="4"/>
    <s v="MONATSKARTE ÜBERTR."/>
    <s v=" "/>
    <s v=" "/>
    <s v="WOCHENKARTE ]BERTRAGBAR "/>
    <x v="2"/>
    <s v="Zeitkarte"/>
    <s v="Monat"/>
    <x v="0"/>
    <x v="0"/>
    <x v="7"/>
    <x v="221"/>
  </r>
  <r>
    <n v="1829"/>
    <n v="1"/>
    <s v="BINNENVERKEHR       "/>
    <n v="829"/>
    <s v="NACHBELAST DB-ABO_NV"/>
    <s v=" "/>
    <s v=" "/>
    <s v="DB ABO ALLG. NACHBELASTUNG NV       "/>
    <x v="2"/>
    <s v="sonstige"/>
    <s v=" "/>
    <x v="0"/>
    <x v="0"/>
    <x v="7"/>
    <x v="223"/>
  </r>
  <r>
    <n v="1432"/>
    <n v="1"/>
    <s v="BINNENVERKEHR       "/>
    <n v="432"/>
    <s v="NACHER.ABO-SCH-J B/S"/>
    <s v=" "/>
    <s v=" "/>
    <s v="NACHERHEBUNGEN ZU SCHUELERJAHRES - BZW SCHUELERTEILJAHRESK. B/S BEI TARIFAENDERUNGEN, JAHRESSCHL USSRECHNUNG USW VERWENDUNG IM ABO-VERFAHREN   "/>
    <x v="43"/>
    <s v="Zeitkarte"/>
    <s v="Jahr"/>
    <x v="0"/>
    <x v="0"/>
    <x v="7"/>
    <x v="224"/>
  </r>
  <r>
    <n v="60432"/>
    <n v="60"/>
    <s v="BAHNBUSVERKEHR      "/>
    <n v="432"/>
    <s v="NACHER.ABO-SCH-J B/S"/>
    <s v=" "/>
    <s v=" "/>
    <s v="NACHERHEBUNGEN ZU SCHUELERJAHRES - BZW SCHUELERTEILJAHRESK. B/S BEI TARIFAENDERUNGEN, JAHRESSCHL USSRECHNUNG USW VERWENDUNG IM ABO-VERFAHREN WIRD FÜR DIE LTAV VON KASSEL  "/>
    <x v="43"/>
    <s v="Zeitkarte"/>
    <s v="Jahr"/>
    <x v="0"/>
    <x v="0"/>
    <x v="1"/>
    <x v="224"/>
  </r>
  <r>
    <n v="1430"/>
    <n v="1"/>
    <s v="BINNENVERKEHR       "/>
    <n v="430"/>
    <s v="NACHERH. SCHUEL JAHR"/>
    <s v=" "/>
    <s v=" "/>
    <s v="NACHERHEBUNGEN ZU SCHUELERJAHRES -BZW SCHUELERTEILJAHRESKARTEN BEI TARIFAENDERUNGEN, JAHRESSCHL USSRECHNUNG USW(AUSGEN. 432) VERWENDUNG IM ABO-VERFAHREN   "/>
    <x v="43"/>
    <s v="Zeitkarte"/>
    <s v="Jahr"/>
    <x v="0"/>
    <x v="0"/>
    <x v="7"/>
    <x v="225"/>
  </r>
  <r>
    <n v="102312"/>
    <n v="102"/>
    <s v="BINNENVERKEHR       "/>
    <n v="312"/>
    <s v="NFE ANGEBOTSW ABO NV"/>
    <s v=" "/>
    <s v=" "/>
    <s v="       "/>
    <x v="2"/>
    <s v="Zeitkarte"/>
    <s v=" "/>
    <x v="0"/>
    <x v="0"/>
    <x v="4"/>
    <x v="226"/>
  </r>
  <r>
    <n v="102310"/>
    <n v="102"/>
    <s v="BINNENVERKEHR       "/>
    <n v="310"/>
    <s v="NFE BAHNVERS ABO NV"/>
    <s v=" "/>
    <s v=" "/>
    <s v="       "/>
    <x v="2"/>
    <s v="Zeitkarte"/>
    <s v=" "/>
    <x v="0"/>
    <x v="0"/>
    <x v="4"/>
    <x v="227"/>
  </r>
  <r>
    <n v="102308"/>
    <n v="102"/>
    <s v="BINNENVERKEHR       "/>
    <n v="308"/>
    <s v="NFE BETRGRUND ABO NV"/>
    <s v=" "/>
    <s v=" "/>
    <s v="       "/>
    <x v="2"/>
    <s v="Zeitkarte"/>
    <s v=" "/>
    <x v="0"/>
    <x v="0"/>
    <x v="4"/>
    <x v="228"/>
  </r>
  <r>
    <n v="102314"/>
    <n v="102"/>
    <s v="BINNENVERKEHR       "/>
    <n v="314"/>
    <s v="NFE KUNDENEIN ABO NV"/>
    <s v=" "/>
    <s v=" "/>
    <s v="       "/>
    <x v="2"/>
    <s v="Zeitkarte"/>
    <s v=" "/>
    <x v="0"/>
    <x v="0"/>
    <x v="4"/>
    <x v="229"/>
  </r>
  <r>
    <n v="102306"/>
    <n v="102"/>
    <s v="BINNENVERKEHR       "/>
    <n v="306"/>
    <s v="NFE PERSGRUND ABO NV"/>
    <s v=" "/>
    <s v=" "/>
    <s v="       "/>
    <x v="2"/>
    <s v="Zeitkarte"/>
    <s v=" "/>
    <x v="0"/>
    <x v="0"/>
    <x v="4"/>
    <x v="230"/>
  </r>
  <r>
    <n v="102316"/>
    <n v="102"/>
    <s v="BINNENVERKEHR       "/>
    <n v="316"/>
    <s v="NFE SONSTIGES ABO NV"/>
    <s v=" "/>
    <s v=" "/>
    <s v="       "/>
    <x v="2"/>
    <s v="Zeitkarte"/>
    <s v=" "/>
    <x v="0"/>
    <x v="0"/>
    <x v="4"/>
    <x v="231"/>
  </r>
  <r>
    <n v="35782"/>
    <n v="35"/>
    <s v="WECHSELVERKEHR DB/NE"/>
    <n v="782"/>
    <s v="PER MK ABO BOB NE_D"/>
    <s v=" "/>
    <s v=" "/>
    <s v="PERSÖNLLICHE MONATSKARTE ABONNEMENT SCHNUPPERABO BAYERN BOB DIGITALISIERUNG VERRECHNUNGSGATTUNG HAT KEINE ERSTELLUNGSGATTUNG  "/>
    <x v="2"/>
    <s v="Zeitkarte"/>
    <s v="Monat"/>
    <x v="0"/>
    <x v="0"/>
    <x v="5"/>
    <x v="232"/>
  </r>
  <r>
    <n v="60433"/>
    <n v="60"/>
    <s v="BAHNBUSVERKEHR      "/>
    <n v="433"/>
    <s v="PERS ABO B/S"/>
    <s v=" "/>
    <s v=" "/>
    <s v="UMWELTSCHUTZ-ABONNEMENT-JAHRESKA RTE BUS/SCHIENE FUER ZUSCHLAGFREIE Z UEGE  -----TGA/TGB---- WIRD FÜR DIE LTAV VON KASSEL BENÖTIGT  "/>
    <x v="1"/>
    <s v="Zeitkarte"/>
    <s v="Jahr"/>
    <x v="0"/>
    <x v="0"/>
    <x v="7"/>
    <x v="109"/>
  </r>
  <r>
    <n v="60434"/>
    <n v="60"/>
    <s v="BAHNBUSVERKEHR      "/>
    <n v="434"/>
    <s v="PERS ABO B/S"/>
    <s v=" "/>
    <s v=" "/>
    <s v="UMWELTSCHUTZ-ABONNEMENT-JAHRESKA RTE BUS/SCHIENE FUER ZUSCHLAGFREIE Z UEGE  -----TGA/TGB---- WIRD FÜR DIE LTAV VON KASSEL BENÖTIGT  "/>
    <x v="1"/>
    <s v="Zeitkarte"/>
    <s v="Jahr"/>
    <x v="0"/>
    <x v="0"/>
    <x v="7"/>
    <x v="109"/>
  </r>
  <r>
    <n v="60435"/>
    <n v="60"/>
    <s v="BAHNBUSVERKEHR      "/>
    <n v="435"/>
    <s v="PERS ABO B/S"/>
    <s v=" "/>
    <s v=" "/>
    <s v="UMWELTSCHUTZ-ABONNEMENT-JAHRESKA RTE BUS/SCHIENE FUER ZUSCHLAGFREIE Z UEGE  -----TGA/TGB---- WIRD FÜR DIE LTAV VON KASSEL BENÖTIGT  "/>
    <x v="1"/>
    <s v="Zeitkarte"/>
    <s v="Jahr"/>
    <x v="0"/>
    <x v="0"/>
    <x v="7"/>
    <x v="109"/>
  </r>
  <r>
    <n v="60436"/>
    <n v="60"/>
    <s v="BAHNBUSVERKEHR      "/>
    <n v="436"/>
    <s v="PERS ABO B/S"/>
    <s v=" "/>
    <s v=" "/>
    <s v="UMWELTSCHUTZ-ABONNEMENT-JAHRESKA RTE BUS/SCHIENE FUER ZUSCHLAGFREIE Z UEGE  -----TGA/TGB---- WIRD FÜR DIE LTAV VON KASSEL BENÖTIGT  "/>
    <x v="1"/>
    <s v="Zeitkarte"/>
    <s v="Jahr"/>
    <x v="0"/>
    <x v="0"/>
    <x v="7"/>
    <x v="109"/>
  </r>
  <r>
    <n v="60437"/>
    <n v="60"/>
    <s v="BAHNBUSVERKEHR      "/>
    <n v="437"/>
    <s v="PERS ABO B/S"/>
    <s v=" "/>
    <s v=" "/>
    <s v="UMWELTSCHUTZ-ABONNEMENT-JAHRESKA RTE BUS/SCHIENE FUER ZUSCHLAGFREIE Z UEGE  -----TGA/TGB---- WIRD FÜR DIE LTAV VON KASSEL BENÖTIGT  "/>
    <x v="1"/>
    <s v="Zeitkarte"/>
    <s v="Jahr"/>
    <x v="0"/>
    <x v="0"/>
    <x v="7"/>
    <x v="109"/>
  </r>
  <r>
    <n v="60384"/>
    <n v="60"/>
    <s v="BAHNBUSVERKEHR      "/>
    <n v="384"/>
    <s v="PERS JAHR B/S MIT ZU"/>
    <s v=" "/>
    <s v=" "/>
    <s v="JAHRESKARTEN BUS UND SCHIENE FUE R JEDERMANN INKL. D-ZUG-ZUSCHLAG  TGA/TGB WIRD FÜR DIE LTAV VON KASSEL BENÖTIGT  "/>
    <x v="1"/>
    <s v="Zeitkarte"/>
    <s v="Jahr"/>
    <x v="0"/>
    <x v="0"/>
    <x v="1"/>
    <x v="151"/>
  </r>
  <r>
    <n v="60381"/>
    <n v="60"/>
    <s v="BAHNBUSVERKEHR      "/>
    <n v="381"/>
    <s v="PERS JAHRESKARTE B/S"/>
    <s v=" "/>
    <s v=" "/>
    <s v="JAHRESKARTEN BUS UND SCHIENE FUE R JEDERMANN  TGA/TGB WIRD FÜR DIE LTAV VON KASSEL BENÖTIGT  "/>
    <x v="1"/>
    <s v="Zeitkarte"/>
    <s v="Jahr"/>
    <x v="0"/>
    <x v="0"/>
    <x v="7"/>
    <x v="109"/>
  </r>
  <r>
    <n v="60382"/>
    <n v="60"/>
    <s v="BAHNBUSVERKEHR      "/>
    <n v="382"/>
    <s v="PERS JAHRESKARTE B/S"/>
    <s v=" "/>
    <s v=" "/>
    <s v="JAHRESKARTEN BUS UND SCHIENE FUE R JEDERMANN  TGA/TGB WIRD FÜR DIE LTAV VON KASSEL BENÖTIGT  "/>
    <x v="1"/>
    <s v="Zeitkarte"/>
    <s v="Jahr"/>
    <x v="0"/>
    <x v="0"/>
    <x v="7"/>
    <x v="109"/>
  </r>
  <r>
    <n v="60383"/>
    <n v="60"/>
    <s v="BAHNBUSVERKEHR      "/>
    <n v="383"/>
    <s v="PERS JAHRESKARTE B/S"/>
    <s v=" "/>
    <s v=" "/>
    <s v="JAHRESKARTEN BUS UND SCHIENE FUE R JEDERMANN  TGA/TGB WIRD FÜR DIE LTAV VON KASSEL BENÖTIGT  "/>
    <x v="1"/>
    <s v="Zeitkarte"/>
    <s v="Jahr"/>
    <x v="0"/>
    <x v="0"/>
    <x v="7"/>
    <x v="109"/>
  </r>
  <r>
    <n v="1116"/>
    <n v="1"/>
    <s v="BINNENVERKEHR       "/>
    <n v="116"/>
    <s v="PERS JC ABO"/>
    <s v=" "/>
    <s v=" "/>
    <s v="UMWELTSCHUTZ-ABONNEMENT-JAHRESKA RTE FUER ZUSCHLAGFREIE ZUEGE   TGA/TGB ACHTUNG! BASISGATTG FÜR MEHRERE ANGEBOTE "/>
    <x v="1"/>
    <s v="Zeitkarte"/>
    <s v="Jahr"/>
    <x v="0"/>
    <x v="0"/>
    <x v="7"/>
    <x v="27"/>
  </r>
  <r>
    <n v="1381"/>
    <n v="1"/>
    <s v="BINNENVERKEHR       "/>
    <n v="381"/>
    <s v="PERS JC ABO"/>
    <s v=" "/>
    <s v=" "/>
    <s v="JAHRESKARTEN FUER JEDERMANN.  TGA/TGB     "/>
    <x v="1"/>
    <s v="Zeitkarte"/>
    <s v="Jahr"/>
    <x v="0"/>
    <x v="0"/>
    <x v="7"/>
    <x v="27"/>
  </r>
  <r>
    <n v="35381"/>
    <n v="35"/>
    <s v="WECHSELVERKEHR DB/NE"/>
    <n v="381"/>
    <s v="PERS JC ABO"/>
    <s v=" "/>
    <s v=" "/>
    <s v="JAHRESKARTEN FUER JEDERMANN.       "/>
    <x v="1"/>
    <s v="Zeitkarte"/>
    <s v="Jahr"/>
    <x v="0"/>
    <x v="0"/>
    <x v="5"/>
    <x v="98"/>
  </r>
  <r>
    <n v="1118"/>
    <n v="1"/>
    <s v="BINNENVERKEHR       "/>
    <n v="118"/>
    <s v="PERS JC ABO B/S"/>
    <n v="162"/>
    <s v="Zeitkarten B/S"/>
    <s v="UMWELTSCHUTZ-ABONNEMENT-JAHRESKA RTE BUS/SCHIENE FUER ZUSCHLAGFREIE Z UEGE  TGA/TGB  "/>
    <x v="1"/>
    <s v="Zeitkarte"/>
    <s v="Jahr"/>
    <x v="0"/>
    <x v="0"/>
    <x v="7"/>
    <x v="26"/>
  </r>
  <r>
    <n v="1383"/>
    <n v="1"/>
    <s v="BINNENVERKEHR       "/>
    <n v="383"/>
    <s v="PERS JC ABO B/S"/>
    <n v="162"/>
    <s v="Zeitkarten B/S"/>
    <s v="JAHRESKARTEN BUS UND SCHIENE FUE R JEDERMANN     TGA/TGB "/>
    <x v="1"/>
    <s v="Zeitkarte"/>
    <s v="Jahr"/>
    <x v="0"/>
    <x v="0"/>
    <x v="7"/>
    <x v="109"/>
  </r>
  <r>
    <n v="1121"/>
    <n v="1"/>
    <s v="BINNENVERKEHR       "/>
    <n v="121"/>
    <s v="PERS JC ABO KL-ÜBG"/>
    <s v=" "/>
    <s v=" "/>
    <s v="UMWELTSCHUTZ-ABONNEMENT-JAHRESKA RTE DAUERUEBERGANG   TGA/TGB   "/>
    <x v="1"/>
    <s v="Zeitkarte"/>
    <s v="Jahr"/>
    <x v="0"/>
    <x v="0"/>
    <x v="7"/>
    <x v="176"/>
  </r>
  <r>
    <n v="1481"/>
    <n v="1"/>
    <s v="BINNENVERKEHR       "/>
    <n v="481"/>
    <s v="PERS JC ABO_DIG"/>
    <s v=" "/>
    <s v=" "/>
    <s v="JAHRESKARTEN FUER JEDERMANN.  TGA/TGB  KOPIE VON 1/381  DIGITALISIERUNG "/>
    <x v="1"/>
    <s v="Zeitkarte"/>
    <s v="Jahr"/>
    <x v="0"/>
    <x v="0"/>
    <x v="7"/>
    <x v="27"/>
  </r>
  <r>
    <n v="35481"/>
    <n v="35"/>
    <s v="WECHSELVERKEHR DB/NE"/>
    <n v="481"/>
    <s v="PERS JC ABO_DIG"/>
    <s v=" "/>
    <s v=" "/>
    <s v="JAHRESKARTEN FUER JEDERMANN.  DIGITALISIERUNG - KOPIE VON GATTUNG 35/381    "/>
    <x v="1"/>
    <s v="Zeitkarte"/>
    <s v="Jahr"/>
    <x v="0"/>
    <x v="0"/>
    <x v="5"/>
    <x v="233"/>
  </r>
  <r>
    <n v="102102"/>
    <n v="102"/>
    <s v="BINNENVERKEHR       "/>
    <n v="102"/>
    <s v="PERS JC SCHNUPPA ÜBG"/>
    <s v=" "/>
    <s v=" "/>
    <s v="PERS JCSCHNUPPA ÜBG ABO JAHR       "/>
    <x v="1"/>
    <s v="Zeitkarte"/>
    <s v=" "/>
    <x v="0"/>
    <x v="0"/>
    <x v="4"/>
    <x v="234"/>
  </r>
  <r>
    <n v="102101"/>
    <n v="102"/>
    <s v="BINNENVERKEHR       "/>
    <n v="101"/>
    <s v="PERS JC SCHNUPPERABO"/>
    <s v=" "/>
    <s v=" "/>
    <s v="PERS JC SCHNUPPER ABO JAHR       "/>
    <x v="1"/>
    <s v="Zeitkarte"/>
    <s v=" "/>
    <x v="0"/>
    <x v="0"/>
    <x v="4"/>
    <x v="235"/>
  </r>
  <r>
    <n v="35116"/>
    <n v="35"/>
    <s v="WECHSELVERKEHR DB/NE"/>
    <n v="116"/>
    <s v="PERS JCABO"/>
    <s v=" "/>
    <s v=" "/>
    <s v="UMWELTSCHUTZ-ABONNEMENT-JAHRESKA RTE FUER ZUSCHLAGFREIE ZUEGE  OHNE ZUSCHLAG  ACHTUNG! BASISGATTG FÜR MEHRERE ANGEBOTE "/>
    <x v="1"/>
    <s v="Zeitkarte"/>
    <s v="Jahr"/>
    <x v="0"/>
    <x v="0"/>
    <x v="5"/>
    <x v="27"/>
  </r>
  <r>
    <n v="60910"/>
    <n v="60"/>
    <s v="BAHNBUSVERKEHR      "/>
    <n v="910"/>
    <s v="PERS JCABO BUS"/>
    <s v=" "/>
    <s v=" "/>
    <s v="UMWELTSCHUTZ-ABONNEMENT-JAHRESKA RTE BUS      "/>
    <x v="1"/>
    <s v="Zeitkarte"/>
    <s v="Jahr"/>
    <x v="0"/>
    <x v="0"/>
    <x v="1"/>
    <x v="236"/>
  </r>
  <r>
    <n v="102850"/>
    <n v="102"/>
    <s v="BINNENVERKEHR       "/>
    <n v="850"/>
    <s v="PERS JK ABO"/>
    <s v=" "/>
    <s v=" "/>
    <s v="  ABOVERFAHREN PREISBILDUNG FÜR 1 X JÄHRLICHE ABBUCHUNG DES GESAMTBETRAGS   "/>
    <x v="1"/>
    <s v="Zeitkarte"/>
    <s v="Jahr"/>
    <x v="0"/>
    <x v="0"/>
    <x v="7"/>
    <x v="29"/>
  </r>
  <r>
    <n v="102853"/>
    <n v="102"/>
    <s v="BINNENVERKEHR       "/>
    <n v="853"/>
    <s v="PERS JK ABO B/S"/>
    <s v=" "/>
    <s v=" "/>
    <s v="  ABOVERFAHREN PREISBILDUNG FÜR 1 X JÄHRLICHE ABBUCHUNG DES GESAMTBETRAGS   "/>
    <x v="1"/>
    <s v="Zeitkarte"/>
    <s v="Jahr"/>
    <x v="0"/>
    <x v="0"/>
    <x v="7"/>
    <x v="26"/>
  </r>
  <r>
    <n v="102907"/>
    <n v="102"/>
    <s v="BINNENVERKEHR       "/>
    <n v="907"/>
    <s v="PERS JK ABO KL-ÜBG"/>
    <s v=" "/>
    <s v=" "/>
    <s v="  ABOVERFAHREN PREISBILDUNG FÜR 1 X JÄHRLICHE ABBUCHUNG DES GESAMTBETRAGS   "/>
    <x v="1"/>
    <s v="Zeitkarte"/>
    <s v="Jahr"/>
    <x v="0"/>
    <x v="0"/>
    <x v="7"/>
    <x v="176"/>
  </r>
  <r>
    <n v="35850"/>
    <n v="35"/>
    <s v="WECHSELVERKEHR DB/NE"/>
    <n v="850"/>
    <s v="PERS JK ABO NE"/>
    <s v=" "/>
    <s v=" "/>
    <s v="  ABOVERFAHREN PREISBILDUNG FÜR 1 X JÄHRLICHE ABBUCHUNG DES GESAMTBETRAGS   "/>
    <x v="1"/>
    <s v="Zeitkarte"/>
    <s v="Jahr"/>
    <x v="0"/>
    <x v="0"/>
    <x v="5"/>
    <x v="237"/>
  </r>
  <r>
    <n v="35857"/>
    <n v="35"/>
    <s v="WECHSELVERKEHR DB/NE"/>
    <n v="857"/>
    <s v="PERS JK ABO NE_DIG"/>
    <s v=" "/>
    <s v=" "/>
    <s v="DIGITAL  ABOVERFAHREN PREISBILDUNG FÜR 1 X JÄHRLICHE ABBUCHUNG DES GESAMTBETRAGS   "/>
    <x v="1"/>
    <s v="Zeitkarte"/>
    <s v="Jahr"/>
    <x v="0"/>
    <x v="0"/>
    <x v="5"/>
    <x v="238"/>
  </r>
  <r>
    <n v="102851"/>
    <n v="102"/>
    <s v="BINNENVERKEHR       "/>
    <n v="851"/>
    <s v="PERS JK ABO SÜDOST"/>
    <s v=" "/>
    <s v=" "/>
    <s v="  ABOVERFAHREN PREISBILDUNG FÜR 1 X JÄHRLICHE ABBUCHUNG DES GESAMTBETRAGS   "/>
    <x v="1"/>
    <s v="Zeitkarte"/>
    <s v="Jahr"/>
    <x v="0"/>
    <x v="0"/>
    <x v="7"/>
    <x v="29"/>
  </r>
  <r>
    <n v="102857"/>
    <n v="102"/>
    <s v="BINNENVERKEHR       "/>
    <n v="857"/>
    <s v="PERS JK ABO_DIG"/>
    <s v=" "/>
    <s v=" "/>
    <s v="AUSGABE AUF HANDY  ABOVERFAHREN PREISBILDUNG FÜR 1 X JÄHRLICHE ABBUCHUNG DES GESAMTBETRAGS   "/>
    <x v="1"/>
    <s v="Zeitkarte"/>
    <s v="Jahr"/>
    <x v="0"/>
    <x v="0"/>
    <x v="7"/>
    <x v="29"/>
  </r>
  <r>
    <n v="1443"/>
    <n v="1"/>
    <s v="BINNENVERKEHR       "/>
    <n v="443"/>
    <s v="PERS MK ABO"/>
    <s v=" "/>
    <s v=" "/>
    <s v="UMWELTSCHUTZ-ABONNEMENT-MONATSKA RTE FUER ZUSCHLAGFREIE ZUEGE   TGA/TGB   "/>
    <x v="2"/>
    <s v="Zeitkarte"/>
    <s v="Monat"/>
    <x v="0"/>
    <x v="0"/>
    <x v="7"/>
    <x v="31"/>
  </r>
  <r>
    <n v="1447"/>
    <n v="1"/>
    <s v="BINNENVERKEHR       "/>
    <n v="447"/>
    <s v="PERS MK ABO B/S"/>
    <s v=" "/>
    <s v=" "/>
    <s v="UMWELTSCHUTZ-ABONNEMENT-MONATSKA RTE BUS/SCHIENE FUER ZUSCHLAGFREIE Z UEGE  TGA/TGB  "/>
    <x v="2"/>
    <s v="Zeitkarte"/>
    <s v="Monat"/>
    <x v="0"/>
    <x v="0"/>
    <x v="7"/>
    <x v="36"/>
  </r>
  <r>
    <n v="35781"/>
    <n v="35"/>
    <s v="WECHSELVERKEHR DB/NE"/>
    <n v="781"/>
    <s v="PERS MK ABO BOB NE"/>
    <s v=" "/>
    <s v=" "/>
    <s v="PERSÖNLLICHE MONATSKARTE ABONNEMENT SCHNUPPERABO BAYERN BOB     "/>
    <x v="2"/>
    <s v="Zeitkarte"/>
    <s v="Monat"/>
    <x v="0"/>
    <x v="0"/>
    <x v="5"/>
    <x v="239"/>
  </r>
  <r>
    <n v="60451"/>
    <n v="60"/>
    <s v="BAHNBUSVERKEHR      "/>
    <n v="451"/>
    <s v="PERS MK ABO BUS"/>
    <s v=" "/>
    <s v=" "/>
    <s v="UMWELTSCHUTZ-ABONNEMENT-MONATSKA RTE BUS      "/>
    <x v="2"/>
    <s v="Zeitkarte"/>
    <s v="Monat"/>
    <x v="0"/>
    <x v="0"/>
    <x v="1"/>
    <x v="39"/>
  </r>
  <r>
    <n v="1448"/>
    <n v="1"/>
    <s v="BINNENVERKEHR       "/>
    <n v="448"/>
    <s v="PERS MK ABO KL-ÜBG"/>
    <s v=" "/>
    <s v=" "/>
    <s v="UMWELTSCHUTZ-ABONNEMENT-MONATSKA RTE DAUERUEBERGANG    TGA/TGB  "/>
    <x v="2"/>
    <s v="Zeitkarte"/>
    <s v="Monat"/>
    <x v="0"/>
    <x v="0"/>
    <x v="7"/>
    <x v="240"/>
  </r>
  <r>
    <n v="35443"/>
    <n v="35"/>
    <s v="WECHSELVERKEHR DB/NE"/>
    <n v="443"/>
    <s v="PERS MK ABO NE"/>
    <s v=" "/>
    <s v=" "/>
    <s v="UMWELTSCHUTZ-ABONNEMENT-MONATSKA RTE FUER ZUSCHLAGFREIE ZUEGE      "/>
    <x v="2"/>
    <s v="Zeitkarte"/>
    <s v="Monat"/>
    <x v="0"/>
    <x v="0"/>
    <x v="5"/>
    <x v="31"/>
  </r>
  <r>
    <n v="35451"/>
    <n v="35"/>
    <s v="WECHSELVERKEHR DB/NE"/>
    <n v="451"/>
    <s v="PERS MK ABO NE_DIG"/>
    <s v=" "/>
    <s v=" "/>
    <s v="UMWELTSCHUTZ-ABONNEMENT-MONATSKA RTE FUER ZUSCHLAGFREIE ZUEGE   DIGITAL   "/>
    <x v="2"/>
    <s v="Zeitkarte"/>
    <s v="Monat"/>
    <x v="0"/>
    <x v="0"/>
    <x v="5"/>
    <x v="31"/>
  </r>
  <r>
    <n v="1446"/>
    <n v="1"/>
    <s v="BINNENVERKEHR       "/>
    <n v="446"/>
    <s v="PERS MK ABO SÜDOST"/>
    <s v=" "/>
    <s v=" "/>
    <s v="UMWELTSCHUTZ-ABONNEMENT-MONATSKA RTE FUER ZUSCHLAGFREIE ZUEGE   TGA/TGB   "/>
    <x v="2"/>
    <s v="Zeitkarte"/>
    <s v="Monat"/>
    <x v="0"/>
    <x v="0"/>
    <x v="7"/>
    <x v="31"/>
  </r>
  <r>
    <n v="560521"/>
    <n v="560"/>
    <s v="ERFASSUNG - NEU -   "/>
    <n v="521"/>
    <s v="Aktionsticket FV"/>
    <s v=" "/>
    <s v=" "/>
    <s v=" "/>
    <x v="16"/>
    <s v="aktion"/>
    <s v=" "/>
    <x v="4"/>
    <x v="4"/>
    <x v="10"/>
    <x v="43"/>
  </r>
  <r>
    <n v="560520"/>
    <n v="560"/>
    <s v="ERFASSUNG - NEU -   "/>
    <n v="520"/>
    <s v="Einsteiger-Ticket"/>
    <s v=" "/>
    <s v=" "/>
    <s v=" "/>
    <x v="16"/>
    <s v="aktion"/>
    <s v=" "/>
    <x v="4"/>
    <x v="4"/>
    <x v="10"/>
    <x v="43"/>
  </r>
  <r>
    <n v="80114"/>
    <n v="80"/>
    <s v="RIT BINNENVERKEHR   "/>
    <n v="114"/>
    <s v="RAIL&amp;FLY -E- KREUZF."/>
    <s v=" "/>
    <s v=" "/>
    <s v="RAIL&amp;FLY EINF. FAHRT -FESTPREIS- GILT AB ALLEN BF ZUM FLUGHAFEN ODER VOM FLUGHAFEN NACH ALLEN BF  ACHTUNG: FPEV AUCH FÜR 80/115   "/>
    <x v="24"/>
    <s v="RIT Rail&amp;Fly"/>
    <s v=" "/>
    <x v="4"/>
    <x v="4"/>
    <x v="10"/>
    <x v="160"/>
  </r>
  <r>
    <n v="80115"/>
    <n v="80"/>
    <s v="RIT BINNENVERKEHR   "/>
    <n v="115"/>
    <s v="RAIL&amp;FLY H/R KREUZF."/>
    <s v=" "/>
    <s v=" "/>
    <s v="RAIL&amp;FLY HIN- UND RÜCKFAHRT -FP- GILT AB ALLEN BAHNHÖFEN ZUM FLUG HAFEN H&amp;R ODER VOM FLUGHAFEN NACH ALLEN BAHNHÖFEN H&amp;R ACHTUNG: SELBE FPEV WIE 80/114   "/>
    <x v="24"/>
    <s v="RIT Rail&amp;Fly"/>
    <s v=" "/>
    <x v="4"/>
    <x v="4"/>
    <x v="10"/>
    <x v="160"/>
  </r>
  <r>
    <n v="80121"/>
    <n v="80"/>
    <s v="RIT BINNENVERKEHR   "/>
    <n v="121"/>
    <s v="RAIL&amp;FLY EF_O. T. OT"/>
    <s v=" "/>
    <s v=" "/>
    <s v="RAIL&amp;FLY EINF. FAHRT -FESTPREIS- GILT AB ALLEN BF ZU AUSGEWÄHLTEN BAHNHÖFEN !! NUR FÜR ONLINE-TICKET !! GEDOPPELTES ANGEBOT ZU G 170 MIT ANDEREN U/E NUR FÜR AIRLINES  "/>
    <x v="24"/>
    <s v="RIT Rail&amp;Fly"/>
    <s v=" "/>
    <x v="4"/>
    <x v="4"/>
    <x v="10"/>
    <x v="160"/>
  </r>
  <r>
    <n v="80122"/>
    <n v="80"/>
    <s v="RIT BINNENVERKEHR   "/>
    <n v="122"/>
    <s v="RAIL&amp;FLY EF_OT"/>
    <s v=" "/>
    <s v=" "/>
    <s v="RAIL&amp;FLY EINF. FAHRT -FESTPREIS- GILT AB ALLEN BF ZUM FLUGHAFEN ODER VOM FLUGHAFEN NACH ALLEN BF !! NUR FÜR ONLINE-TICKET !! GEDOPPELTES ANGEBOT ZU G 153 MIT ANDEREN U/E FÜR AIRLINES  "/>
    <x v="24"/>
    <s v="RIT Rail&amp;Fly"/>
    <s v=" "/>
    <x v="4"/>
    <x v="4"/>
    <x v="10"/>
    <x v="160"/>
  </r>
  <r>
    <n v="80123"/>
    <n v="80"/>
    <s v="RIT BINNENVERKEHR   "/>
    <n v="123"/>
    <s v="RAIL&amp;FLY  HR_OT"/>
    <s v=" "/>
    <s v=" "/>
    <s v="RAIL&amp;FLY HIN- U. RÜCKF. -FP- GILT AB/VON AUSGEW. BF ZUM/VOM FLUGHAFEN  OHNE TRANSFER GEDOPPELTES ANGEBOT ZU G 171 MIT ANDEREN U/E FÜR AIRLINES   "/>
    <x v="24"/>
    <s v="RIT Rail&amp;Fly"/>
    <s v=" "/>
    <x v="4"/>
    <x v="4"/>
    <x v="10"/>
    <x v="160"/>
  </r>
  <r>
    <n v="80124"/>
    <n v="80"/>
    <s v="RIT BINNENVERKEHR   "/>
    <n v="124"/>
    <s v="RAIL&amp;FLY HR_OT"/>
    <s v=" "/>
    <s v=" "/>
    <s v="RAIL&amp;FLY HIN- UND RÜCKFAHRT -FP- GILT AB/NACH ALLEN BF ZUM/VON FLUGHAFEN  MIT TRANSFER - NUR ONLINETICKET - GEDOPPELTES ANGEBOT ZU G 157 MIT ANDERER U/E FÜR AIRLINES  "/>
    <x v="24"/>
    <s v="RIT Rail&amp;Fly"/>
    <s v=" "/>
    <x v="4"/>
    <x v="4"/>
    <x v="10"/>
    <x v="160"/>
  </r>
  <r>
    <n v="80125"/>
    <n v="80"/>
    <s v="RIT BINNENVERKEHR   "/>
    <n v="125"/>
    <s v="RAIL&amp;FLY EF"/>
    <s v=" "/>
    <s v=" "/>
    <s v="RAIL&amp;FLY EINF. FAHRT -FESTPREIS- GILT AB ALLEN BF ZUM FLUGHAFEN HAHN     "/>
    <x v="24"/>
    <s v="RIT Rail&amp;Fly"/>
    <s v=" "/>
    <x v="4"/>
    <x v="4"/>
    <x v="10"/>
    <x v="160"/>
  </r>
  <r>
    <n v="80126"/>
    <n v="80"/>
    <s v="RIT BINNENVERKEHR   "/>
    <n v="126"/>
    <s v="RAIL&amp;FLY EF"/>
    <s v=" "/>
    <s v=" "/>
    <s v="RAIL&amp;FLY EINF. FAHRT -FESTPREIS- GILT AB ALLEN BF AB  FLUGHAFEN HAHN     "/>
    <x v="24"/>
    <s v="RIT Rail&amp;Fly"/>
    <s v=" "/>
    <x v="4"/>
    <x v="4"/>
    <x v="10"/>
    <x v="160"/>
  </r>
  <r>
    <n v="80127"/>
    <n v="80"/>
    <s v="RIT BINNENVERKEHR   "/>
    <n v="127"/>
    <s v="RAIL&amp;FLY H/R"/>
    <s v=" "/>
    <s v=" "/>
    <s v="RAIL&amp;FLY H/R -FESTPREIS- FÜR ALLE BHF. AB/ZU FLUGHAFEN HAHN     "/>
    <x v="24"/>
    <s v="RIT Rail&amp;Fly"/>
    <s v=" "/>
    <x v="4"/>
    <x v="4"/>
    <x v="10"/>
    <x v="160"/>
  </r>
  <r>
    <n v="80153"/>
    <n v="80"/>
    <s v="RIT BINNENVERKEHR   "/>
    <n v="153"/>
    <s v="RAIL&amp;FLY -E-"/>
    <s v=" "/>
    <s v=" "/>
    <s v="RAIL&amp;FLY EINF. FAHRT -FESTPREIS- GILT AB ALLEN BF ZUM FLUGHAFEN ODER VOM FLUGHAFEN NACH ALLEN BF !! NUR FÜR ONLINE-TICKET !!    "/>
    <x v="24"/>
    <s v="RIT Rail&amp;Fly"/>
    <s v=" "/>
    <x v="4"/>
    <x v="4"/>
    <x v="10"/>
    <x v="160"/>
  </r>
  <r>
    <n v="80154"/>
    <n v="80"/>
    <s v="RIT BINNENVERKEHR   "/>
    <n v="154"/>
    <s v="RAIL&amp;FLY -E-"/>
    <s v=" "/>
    <s v=" "/>
    <s v="RAIL&amp;FLY EINF. FAHRT -FESTPREIS- NUR FÜR FAHRTEN AB FLUGHAFEN ZU- GELASSEN; ZUM FLUGHAFEN SIEHE GATTUNG 155 PREISE AB 28.05.06 UNBEFRISTET   "/>
    <x v="24"/>
    <s v="RIT Rail&amp;Fly"/>
    <s v=" "/>
    <x v="4"/>
    <x v="4"/>
    <x v="10"/>
    <x v="160"/>
  </r>
  <r>
    <n v="80155"/>
    <n v="80"/>
    <s v="RIT BINNENVERKEHR   "/>
    <n v="155"/>
    <s v="RAIL&amp;FLY -E-"/>
    <s v=" "/>
    <s v=" "/>
    <s v="RAIL&amp;FLY EINF. FAHRT -FESTPREIS- AB 01.02.06 AUCH KINDERERMÄ~IG. AB 01.04.06 NUR ZUM FLUGHAFEN ZUGELASSEN; AB FLUGHAFEN SIEHE GATTUNG 154 PREISE AB 28.05.06 UNBEFRISTET  "/>
    <x v="24"/>
    <s v="RIT Rail&amp;Fly"/>
    <s v=" "/>
    <x v="4"/>
    <x v="4"/>
    <x v="10"/>
    <x v="160"/>
  </r>
  <r>
    <n v="80156"/>
    <n v="80"/>
    <s v="RIT BINNENVERKEHR   "/>
    <n v="156"/>
    <s v="RAIL&amp;FLY - H/R -"/>
    <s v=" "/>
    <s v=" "/>
    <s v="RAIL&amp;FLY HIN- UND RÜCKFAHRT -FP- GILT AB ALLEN BF (LITERAL RAIL- WAY GERMANY) ZUM FLUGHAFEN UND ZURÜCK NACH RAILWAY GERMANY !! GLEICHE FPEV WIE GATT 157 !!   "/>
    <x v="24"/>
    <s v="RIT Rail&amp;Fly"/>
    <s v=" "/>
    <x v="4"/>
    <x v="4"/>
    <x v="10"/>
    <x v="160"/>
  </r>
  <r>
    <n v="80157"/>
    <n v="80"/>
    <s v="RIT BINNENVERKEHR   "/>
    <n v="157"/>
    <s v="RAIL&amp;FLY - H/R -"/>
    <s v=" "/>
    <s v=" "/>
    <s v="RAIL&amp;FLY HIN- UND RÜCKFAHRT -FP- GILT AB ALLEN BAHNHÖFEN ZUM FLUG HAFEN H&amp;R ODER VOM FLUGHAFEN NACH ALLEN BAHNHÖFEN H&amp;R !! NUR ONLINE-TICKET !!   "/>
    <x v="24"/>
    <s v="RIT Rail&amp;Fly"/>
    <s v=" "/>
    <x v="4"/>
    <x v="4"/>
    <x v="10"/>
    <x v="160"/>
  </r>
  <r>
    <n v="80162"/>
    <n v="80"/>
    <s v="RIT BINNENVERKEHR   "/>
    <n v="162"/>
    <s v="RAIL&amp;FLY -E- BASEL"/>
    <s v=" "/>
    <s v=" "/>
    <s v="RAIL&amp;FLY EINF. FAHRT -FESTPREIS- NUR FÜR FAHRTEN NACH BASEL FLUGH ZUGELASSEN     "/>
    <x v="24"/>
    <s v="RIT Rail&amp;Fly"/>
    <s v=" "/>
    <x v="4"/>
    <x v="4"/>
    <x v="10"/>
    <x v="160"/>
  </r>
  <r>
    <n v="80163"/>
    <n v="80"/>
    <s v="RIT BINNENVERKEHR   "/>
    <n v="163"/>
    <s v="RAIL&amp;FLY -H/R- BASEL"/>
    <s v=" "/>
    <s v=" "/>
    <s v="RAIL&amp;FLY -H/R- FAHRT -FESTPREIS- NUR FÜR FAHRTEN AB BASEL FLUGH. ZUGELASSEN     "/>
    <x v="24"/>
    <s v="RIT Rail&amp;Fly"/>
    <s v=" "/>
    <x v="4"/>
    <x v="4"/>
    <x v="10"/>
    <x v="160"/>
  </r>
  <r>
    <n v="80164"/>
    <n v="80"/>
    <s v="RIT BINNENVERKEHR   "/>
    <n v="164"/>
    <s v="RAIL&amp;FLY -E- BASEL"/>
    <s v=" "/>
    <s v=" "/>
    <s v="RAIL&amp;FLY EINF. FAHRT -FESTPREIS- NUR FÜR FAHRTEN AB BASEL FLUGH. ZUGELASSEN     "/>
    <x v="24"/>
    <s v="RIT Rail&amp;Fly"/>
    <s v=" "/>
    <x v="4"/>
    <x v="4"/>
    <x v="10"/>
    <x v="160"/>
  </r>
  <r>
    <n v="80165"/>
    <n v="80"/>
    <s v="RIT BINNENVERKEHR   "/>
    <n v="165"/>
    <s v="RAIL&amp;FLY -E-"/>
    <s v=" "/>
    <s v=" "/>
    <s v="RAIL&amp;FLY EINF. FAHRT -FESTPREIS-  NUR ZU AUSGEWÄHLTEN BAHNHÖFEN     "/>
    <x v="24"/>
    <s v="RIT Rail&amp;Fly"/>
    <s v=" "/>
    <x v="4"/>
    <x v="4"/>
    <x v="10"/>
    <x v="160"/>
  </r>
  <r>
    <n v="80166"/>
    <n v="80"/>
    <s v="RIT BINNENVERKEHR   "/>
    <n v="166"/>
    <s v="RAIL&amp;FLY - H/R -"/>
    <s v=" "/>
    <s v=" "/>
    <s v="RAIL&amp;FLY HIN- UND RÜCKFAHRT -FP- GILT AB ALLEN BF ZU AUSGEWÄHLTEN BAHNHÖFEN     "/>
    <x v="24"/>
    <s v="RIT Rail&amp;Fly"/>
    <s v=" "/>
    <x v="4"/>
    <x v="4"/>
    <x v="10"/>
    <x v="160"/>
  </r>
  <r>
    <n v="80167"/>
    <n v="80"/>
    <s v="RIT BINNENVERKEHR   "/>
    <n v="167"/>
    <s v="RAIL&amp;FLY -E-O.TRANSF"/>
    <s v=" "/>
    <s v=" "/>
    <s v="RAIL&amp;FLY EINF. FAHRT -FESTPREIS- NUR FÜR FAHRTEN AB AUSGEWÄHLTEN BAHNHÖFEN     "/>
    <x v="24"/>
    <s v="RIT Rail&amp;Fly"/>
    <s v=" "/>
    <x v="4"/>
    <x v="4"/>
    <x v="10"/>
    <x v="160"/>
  </r>
  <r>
    <n v="80170"/>
    <n v="80"/>
    <s v="RIT BINNENVERKEHR   "/>
    <n v="170"/>
    <s v="RAIL&amp;FLY -E-"/>
    <s v=" "/>
    <s v=" "/>
    <s v="RAIL&amp;FLY EINF. FAHRT -FESTPREIS- GILT AB ALLEN BF ZU AUSGEWÄHLTEN BAHNHÖFEN !! NUR FÜR ONLINE-TICKET !!    "/>
    <x v="24"/>
    <s v="RIT Rail&amp;Fly"/>
    <s v=" "/>
    <x v="4"/>
    <x v="4"/>
    <x v="10"/>
    <x v="160"/>
  </r>
  <r>
    <n v="80171"/>
    <n v="80"/>
    <s v="RIT BINNENVERKEHR   "/>
    <n v="171"/>
    <s v="RAIL&amp;FLY - H/R -"/>
    <s v=" "/>
    <s v=" "/>
    <s v="RAIL&amp;FLY HIN- UND RÜCKFAHRT -FP- GILT AB AUSGE.BAHNHÖFEN ZUM FLUG HAFEN H&amp;R ODER VOM FLUGHAFEN NACH AUSG. BAHNHÖFEN H&amp;R !! NUR ONLINE-TICKET !!   "/>
    <x v="24"/>
    <s v="RIT Rail&amp;Fly"/>
    <s v=" "/>
    <x v="4"/>
    <x v="4"/>
    <x v="10"/>
    <x v="160"/>
  </r>
  <r>
    <n v="80175"/>
    <n v="80"/>
    <s v="RIT BINNENVERKEHR   "/>
    <n v="175"/>
    <s v="RAIL&amp;FLY OET INLAND"/>
    <s v=" "/>
    <s v=" "/>
    <s v="RAIL&amp;FLY OET INLAND NULLPREIS NUR ZUR ABRECHNUNG      "/>
    <x v="24"/>
    <s v="RIT Rail&amp;Fly"/>
    <s v=" "/>
    <x v="4"/>
    <x v="4"/>
    <x v="10"/>
    <x v="160"/>
  </r>
  <r>
    <n v="80176"/>
    <n v="80"/>
    <s v="RIT BINNENVERKEHR   "/>
    <n v="176"/>
    <s v="RAIL&amp;FLY OET AUSLAND"/>
    <s v=" "/>
    <s v=" "/>
    <s v="RAIL&amp;FLY OET AUSLAND NULLPREIS NUR ZUR ABRECHNUNG      "/>
    <x v="24"/>
    <s v="RIT Rail&amp;Fly"/>
    <s v=" "/>
    <x v="4"/>
    <x v="4"/>
    <x v="10"/>
    <x v="160"/>
  </r>
  <r>
    <n v="80202"/>
    <n v="80"/>
    <s v="RIT BINNENVERKEHR   "/>
    <n v="202"/>
    <s v="RAIL&amp;FLY CODESHARE"/>
    <s v=" "/>
    <s v=" "/>
    <s v="RAIL&amp;FLY CODESHARE E-FESTPREIS NUR FÜR FAHRTEN AB FLUGHAFEN ZU- GELASSEN GLEICHE FPEV WIE GATT. 200!!!    "/>
    <x v="24"/>
    <s v="RIT Rail&amp;Fly"/>
    <s v=" "/>
    <x v="4"/>
    <x v="4"/>
    <x v="10"/>
    <x v="160"/>
  </r>
  <r>
    <n v="80203"/>
    <n v="80"/>
    <s v="RIT BINNENVERKEHR   "/>
    <n v="203"/>
    <s v="RAIL&amp;FLY CODESHARE"/>
    <s v=" "/>
    <s v=" "/>
    <s v="RAIL&amp;FLY CODESHARE H/R FP UMWELT PLUS   !! GLEICHE FPEV WIE GATT 201 !!   "/>
    <x v="24"/>
    <s v="RIT Rail&amp;Fly"/>
    <s v=" "/>
    <x v="4"/>
    <x v="4"/>
    <x v="10"/>
    <x v="160"/>
  </r>
  <r>
    <n v="80204"/>
    <n v="80"/>
    <s v="RIT BINNENVERKEHR   "/>
    <n v="204"/>
    <s v="RAIL&amp;FLY H/R"/>
    <s v=" "/>
    <s v=" "/>
    <s v="RAIL&amp;FLY HIN- UND RÜCKFAHRT -FP- GILT ZU ALLEN BF (LITERAL RAIL- WAY GERMANY) AB  FLUGHAFEN UND ZURÜCK NACH RAILWAY GERMANY    "/>
    <x v="24"/>
    <s v="RIT Rail&amp;Fly"/>
    <s v=" "/>
    <x v="4"/>
    <x v="4"/>
    <x v="10"/>
    <x v="160"/>
  </r>
  <r>
    <n v="80205"/>
    <n v="80"/>
    <s v="RIT BINNENVERKEHR   "/>
    <n v="205"/>
    <s v="RAIL&amp;FLY H/R"/>
    <s v=" "/>
    <s v=" "/>
    <s v="RAIL&amp;FLY HIN- UND RÜCKFAHRT -FP- GILT AB AUSGE.BAHNHÖFEN ZUM FLUG HAFEN H&amp;R ODER VOM FLUGHAFEN NACH AUSG. BAHNHÖFEN H&amp;R  -UP- !! NUR ONLINE-TICKET !! GLEICHE FPEV WIE GATT. 204  "/>
    <x v="24"/>
    <s v="RIT Rail&amp;Fly"/>
    <s v=" "/>
    <x v="4"/>
    <x v="4"/>
    <x v="10"/>
    <x v="160"/>
  </r>
  <r>
    <n v="80206"/>
    <n v="80"/>
    <s v="RIT BINNENVERKEHR   "/>
    <n v="206"/>
    <s v="RAIL&amp;FLY -E-O.TRANSF"/>
    <s v=" "/>
    <s v=" "/>
    <s v="RAIL&amp;FLY EINF. FAHRT -FESTPREIS- NUR FÜR FAHRTEN AB AUSGEWÄHLTEN BAHNHÖFEN  SELBE FPEV WIE GATT.200   "/>
    <x v="24"/>
    <s v="RIT Rail&amp;Fly"/>
    <s v=" "/>
    <x v="4"/>
    <x v="4"/>
    <x v="10"/>
    <x v="160"/>
  </r>
  <r>
    <n v="80207"/>
    <n v="80"/>
    <s v="RIT BINNENVERKEHR   "/>
    <n v="207"/>
    <s v="RAIL&amp;FLY -E-"/>
    <s v=" "/>
    <s v=" "/>
    <s v="RAIL&amp;FLY EINF. FAHRT -FESTPREIS- NUR FÜR FAHRTEN AB FLUGHAFEN ZU- GELASSEN; ZUM FLUGHAFEN SIEHE GATTUNG 155 SELBE FPEV WIE GATT. 200   "/>
    <x v="24"/>
    <s v="RIT Rail&amp;Fly"/>
    <s v=" "/>
    <x v="4"/>
    <x v="4"/>
    <x v="10"/>
    <x v="160"/>
  </r>
  <r>
    <n v="80208"/>
    <n v="80"/>
    <s v="RIT BINNENVERKEHR   "/>
    <n v="208"/>
    <s v="RAIL&amp;FLY -E-"/>
    <s v=" "/>
    <s v=" "/>
    <s v="RAIL&amp;FLY EINF. FAHRT -FESTPREIS- ZUGELASSEN AB FLUGHAFEN  SELBE FPEV WIE GATT. 200    "/>
    <x v="24"/>
    <s v="RIT Rail&amp;Fly"/>
    <s v=" "/>
    <x v="4"/>
    <x v="4"/>
    <x v="10"/>
    <x v="160"/>
  </r>
  <r>
    <n v="80209"/>
    <n v="80"/>
    <s v="RIT BINNENVERKEHR   "/>
    <n v="209"/>
    <s v="RAIL&amp;FLY -E-"/>
    <s v=" "/>
    <s v=" "/>
    <s v="RAIL&amp;FLY UMWELT PLUS ZUM FLUG- HAFEN OHNE TRANSFER  SELBE FPEV WIE GATT. 200    "/>
    <x v="24"/>
    <s v="RIT Rail&amp;Fly"/>
    <s v=" "/>
    <x v="4"/>
    <x v="4"/>
    <x v="10"/>
    <x v="160"/>
  </r>
  <r>
    <n v="80210"/>
    <n v="80"/>
    <s v="RIT BINNENVERKEHR   "/>
    <n v="210"/>
    <s v="RAIL&amp;FLY -E-"/>
    <s v=" "/>
    <s v=" "/>
    <s v="RAIL&amp;FLY EINF. FAHRT -FESTPREIS- GILT AB ALLEN BF ZU AUSGEWÄHLTEN BAHNHÖFEN !! NUR FÜR ONLINE-TICKET !! SELBE FPEV WIE GATT. 200 UMWELT PLUS  "/>
    <x v="24"/>
    <s v="RIT Rail&amp;Fly"/>
    <s v=" "/>
    <x v="4"/>
    <x v="4"/>
    <x v="10"/>
    <x v="160"/>
  </r>
  <r>
    <n v="80211"/>
    <n v="80"/>
    <s v="RIT BINNENVERKEHR   "/>
    <n v="211"/>
    <s v="RAIL&amp;FLY -E-"/>
    <s v=" "/>
    <s v=" "/>
    <s v="RAIL&amp;FLY EINF. FAHRT -FESTPREIS- GILT AB ALLEN BF ZUM FLUGHAFEN ODER VOM FLUGHAFEN NACH ALLEN BF !! NUR FÜR ONLINE-TICKET !! SELBE FPEV WIE GATT.200   "/>
    <x v="24"/>
    <s v="RIT Rail&amp;Fly"/>
    <s v=" "/>
    <x v="4"/>
    <x v="4"/>
    <x v="10"/>
    <x v="160"/>
  </r>
  <r>
    <n v="80212"/>
    <n v="80"/>
    <s v="RIT BINNENVERKEHR   "/>
    <n v="212"/>
    <s v="RAIL&amp;FLY- H/R-"/>
    <s v=" "/>
    <s v=" "/>
    <s v="RAIL&amp;FLY HIN- UND RÜCKFAHRT -FP- GILT AB ALLEN BAHNHÖFEN ZUM FLUG HAFEN H&amp;R ODER VOM FLUGHAFEN NACH ALLEN BAHNHÖFEN H&amp;R NUR OLT! SELBE FPEV WIE GATT. 201  "/>
    <x v="24"/>
    <s v="RIT Rail&amp;Fly"/>
    <s v=" "/>
    <x v="4"/>
    <x v="4"/>
    <x v="10"/>
    <x v="160"/>
  </r>
  <r>
    <n v="80213"/>
    <n v="80"/>
    <s v="RIT BINNENVERKEHR   "/>
    <n v="213"/>
    <s v="RAIL&amp;FLY -H/R-"/>
    <s v=" "/>
    <s v=" "/>
    <s v="RAIL&amp;FLY HIN- UND RÜCKFAHRT -FP- GILT AB ALLEN BF (LITERAL RAIL- WAY GERMANY) ZUM FLUGHAFEN UND ZURÜCK NACH RAILWAY GERMANY !! GLEICHE FPEV WIE GATT 201 !!   "/>
    <x v="24"/>
    <s v="RIT Rail&amp;Fly"/>
    <s v=" "/>
    <x v="4"/>
    <x v="4"/>
    <x v="10"/>
    <x v="160"/>
  </r>
  <r>
    <n v="80214"/>
    <n v="80"/>
    <s v="RIT BINNENVERKEHR   "/>
    <n v="214"/>
    <s v="RAIL&amp;FLY -H/R-"/>
    <s v=" "/>
    <s v=" "/>
    <s v="RAIL&amp;FLY HIN- UND RÜCKFAHRT -FP- GILT AB ALLEN BF ZU AUSGEWÄHLTEN BAHNHÖFEN  SELBE FPEV WIE GATT. 200   "/>
    <x v="24"/>
    <s v="RIT Rail&amp;Fly"/>
    <s v=" "/>
    <x v="4"/>
    <x v="4"/>
    <x v="10"/>
    <x v="160"/>
  </r>
  <r>
    <n v="80255"/>
    <n v="80"/>
    <s v="RIT BINNENVERKEHR   "/>
    <n v="255"/>
    <s v="RAIL&amp;FLY -E-"/>
    <s v=" "/>
    <s v=" "/>
    <s v="RAIL&amp;FLY EINFACHE FAHRT -FP- GILT ZU ALLEN BF (LITERAL RAIL- WAY GERMANY) AB  FLUGHAFEN UND ZURÜCK NACH RAILWAY GERMANY    "/>
    <x v="24"/>
    <s v="RIT Rail&amp;Fly"/>
    <s v=" "/>
    <x v="4"/>
    <x v="4"/>
    <x v="10"/>
    <x v="160"/>
  </r>
  <r>
    <n v="80256"/>
    <n v="80"/>
    <s v="RIT BINNENVERKEHR   "/>
    <n v="256"/>
    <s v="RAIL&amp;FLY - H/R -"/>
    <s v=" "/>
    <s v=" "/>
    <s v="RAIL&amp;FLY HIN- UND RÜCKFAHRT -FP- GILT ZU ALLEN BF (LITERAL RAIL- WAY GERMANY) AB  FLUGHAFEN UND ZURÜCK NACH RAILWAY GERMANY    "/>
    <x v="24"/>
    <s v="RIT Rail&amp;Fly"/>
    <s v=" "/>
    <x v="4"/>
    <x v="4"/>
    <x v="10"/>
    <x v="160"/>
  </r>
  <r>
    <n v="80321"/>
    <n v="80"/>
    <s v="RIT BINNENVERKEHR   "/>
    <n v="321"/>
    <s v="RIT-RAIL+FLY 1 P"/>
    <s v=" "/>
    <s v=" "/>
    <s v="RIT RAIL&amp;FLY 1. PERSON FÜR EINFA CHE FAHRT      "/>
    <x v="24"/>
    <s v="RIT Rail&amp;Fly"/>
    <s v=" "/>
    <x v="4"/>
    <x v="4"/>
    <x v="10"/>
    <x v="160"/>
  </r>
  <r>
    <n v="80326"/>
    <n v="80"/>
    <s v="RIT BINNENVERKEHR   "/>
    <n v="326"/>
    <s v="RIT-RAIL+FLY KIND"/>
    <s v=" "/>
    <s v=" "/>
    <s v="RIT RAIL&amp;FLY KIND FÜR DIE VARIAN TE I OHNE ICE      "/>
    <x v="24"/>
    <s v="RIT Rail&amp;Fly"/>
    <s v=" "/>
    <x v="4"/>
    <x v="4"/>
    <x v="10"/>
    <x v="160"/>
  </r>
  <r>
    <n v="80336"/>
    <n v="80"/>
    <s v="RIT BINNENVERKEHR   "/>
    <n v="336"/>
    <s v="RIT RAIL+FLY KIND"/>
    <s v=" "/>
    <s v=" "/>
    <s v="RAIL&amp;FLY FÜR KINDER FÜR DIE VARI ANTE I OHNE ICE   GATTUNG GILT NUR FÜR LTU.   "/>
    <x v="24"/>
    <s v="RIT Rail&amp;Fly"/>
    <s v=" "/>
    <x v="4"/>
    <x v="4"/>
    <x v="10"/>
    <x v="160"/>
  </r>
  <r>
    <n v="80359"/>
    <n v="80"/>
    <s v="RIT BINNENVERKEHR   "/>
    <n v="359"/>
    <s v="ICE RIT R&amp;F 1.P. -E-"/>
    <s v=" "/>
    <s v=" "/>
    <s v="ICE RIT RAIL&amp;FLY 1. PERSON FÜR E INFACHE FAHRT      "/>
    <x v="24"/>
    <s v="RIT Rail&amp;Fly"/>
    <s v=" "/>
    <x v="4"/>
    <x v="4"/>
    <x v="10"/>
    <x v="160"/>
  </r>
  <r>
    <n v="80360"/>
    <n v="80"/>
    <s v="RIT BINNENVERKEHR   "/>
    <n v="360"/>
    <s v="ICE-RIT-RAIL+FLY 1.P"/>
    <s v=" "/>
    <s v=" "/>
    <s v="RAIL&amp;FLY FÜR EINZELREISENDE FÜR DIE VARIANTE II MIT ICE      "/>
    <x v="24"/>
    <s v="RIT Rail&amp;Fly"/>
    <s v=" "/>
    <x v="4"/>
    <x v="4"/>
    <x v="10"/>
    <x v="160"/>
  </r>
  <r>
    <n v="80362"/>
    <n v="80"/>
    <s v="RIT BINNENVERKEHR   "/>
    <n v="362"/>
    <s v="ICE-RIT-R&amp;F 2.- 5.P."/>
    <s v=" "/>
    <s v=" "/>
    <s v="RAIL&amp;FLY FÜR DIE 2. - 5. PERSON FÜR DIE VARIANTE II MIT ICE      "/>
    <x v="24"/>
    <s v="RIT Rail&amp;Fly"/>
    <s v=" "/>
    <x v="4"/>
    <x v="4"/>
    <x v="10"/>
    <x v="160"/>
  </r>
  <r>
    <n v="80364"/>
    <n v="80"/>
    <s v="RIT BINNENVERKEHR   "/>
    <n v="364"/>
    <s v="ICE-RIT-RAIL+FLY KI"/>
    <s v=" "/>
    <s v=" "/>
    <s v="RAIL&amp;FLY FÜR KINDER FÜR DIE VARI ANTE II MIT ICE      "/>
    <x v="24"/>
    <s v="RIT Rail&amp;Fly"/>
    <s v=" "/>
    <x v="4"/>
    <x v="4"/>
    <x v="10"/>
    <x v="160"/>
  </r>
  <r>
    <n v="80429"/>
    <n v="80"/>
    <s v="RIT BINNENVERKEHR   "/>
    <n v="429"/>
    <s v="RAIL&amp;FLY EF_O. TRANS"/>
    <s v=" "/>
    <s v=" "/>
    <s v="RAIL&amp;FLY EINF. FAHRT -FESTPREIS- GILT AB ALLEN BF ZU AUSGEWÄHLTEN BAHNHÖFEN !! NUR FÜR ONLINE-TICKET !! GEDOPPELTES ANGEBOT ZU G 170 MIT ANDERER U/E  "/>
    <x v="24"/>
    <s v="RIT Rail&amp;Fly"/>
    <s v=" "/>
    <x v="4"/>
    <x v="4"/>
    <x v="10"/>
    <x v="160"/>
  </r>
  <r>
    <n v="80430"/>
    <n v="80"/>
    <s v="RIT BINNENVERKEHR   "/>
    <n v="430"/>
    <s v="RAIL&amp;FLY EF"/>
    <s v=" "/>
    <s v=" "/>
    <s v="RAIL&amp;FLY EINF. FAHRT -FESTPREIS- GILT AB ALLEN BF ZUM FLUGHAFEN ODER VOM FLUGHAFEN NACH ALLEN BF !! NUR FÜR ONLINE-TICKET !! GEDOPPELTES ANGEBOT ZU G 153 MIT ANDERER U/E  "/>
    <x v="24"/>
    <s v="RIT Rail&amp;Fly"/>
    <s v=" "/>
    <x v="4"/>
    <x v="4"/>
    <x v="10"/>
    <x v="160"/>
  </r>
  <r>
    <n v="80431"/>
    <n v="80"/>
    <s v="RIT BINNENVERKEHR   "/>
    <n v="431"/>
    <s v="RAIL&amp;FLY EF"/>
    <s v=" "/>
    <s v=" "/>
    <s v="RAIL&amp;FLY EINF. FAHRT -FESTPREIS- NUR FÜR FAHRTEN NACH BASEL FLUGH ZUGELASSEN  GEDOPPELTES ANGEBOT ZU G 162 MIT ANDERER U/E  "/>
    <x v="24"/>
    <s v="RIT Rail&amp;Fly"/>
    <s v=" "/>
    <x v="4"/>
    <x v="4"/>
    <x v="10"/>
    <x v="160"/>
  </r>
  <r>
    <n v="80432"/>
    <n v="80"/>
    <s v="RIT BINNENVERKEHR   "/>
    <n v="432"/>
    <s v="RAIL&amp;FLY EF"/>
    <s v=" "/>
    <s v=" "/>
    <s v="RAIL&amp;FLY EINF. FAHRT -FESTPREIS-  NUR ZUM FLUGHAFEN ZUGELASSEN; AB FLUGHAFEN 433 GEDOPPELTES ANGEBOT ZU G 155 MIT ANDERER U/E  "/>
    <x v="24"/>
    <s v="RIT Rail&amp;Fly"/>
    <s v=" "/>
    <x v="4"/>
    <x v="4"/>
    <x v="10"/>
    <x v="160"/>
  </r>
  <r>
    <n v="80433"/>
    <n v="80"/>
    <s v="RIT BINNENVERKEHR   "/>
    <n v="433"/>
    <s v="RAIL&amp;FLY EF"/>
    <s v=" "/>
    <s v=" "/>
    <s v="RAIL&amp;FLY EINF. FAHRT -FESTPREIS- NUR FÜR FAHRTEN AB FLUGHAFEN ZU- GELASSEN; ZUM FLUGHAFEN SIEHE GATTUNG 432 GEDOPPELTES ANGEBOT ZU G 154 MIT ANDERER U/E  "/>
    <x v="24"/>
    <s v="RIT Rail&amp;Fly"/>
    <s v=" "/>
    <x v="4"/>
    <x v="4"/>
    <x v="10"/>
    <x v="160"/>
  </r>
  <r>
    <n v="80434"/>
    <n v="80"/>
    <s v="RIT BINNENVERKEHR   "/>
    <n v="434"/>
    <s v="RAIL&amp;FLY EF"/>
    <s v=" "/>
    <s v=" "/>
    <s v="RAIL&amp;FLY EINF. FAHRT -FESTPREIS- OHNE TRANSFER NUR ZU AUSGEWÄHLTEN BAHNHÖFEN GEDOPPELTES ANGEBOT ZU G 165 MIT ANDERER U/E   "/>
    <x v="24"/>
    <s v="RIT Rail&amp;Fly"/>
    <s v=" "/>
    <x v="4"/>
    <x v="4"/>
    <x v="10"/>
    <x v="160"/>
  </r>
  <r>
    <n v="80435"/>
    <n v="80"/>
    <s v="RIT BINNENVERKEHR   "/>
    <n v="435"/>
    <s v="RAIL&amp;FLY  HR"/>
    <s v=" "/>
    <s v=" "/>
    <s v="RAIL&amp;FLY HIN- UND RÜCKFAHRT -FP- GILT ZU ALLEN BF (LITERAL RAIL- WAY GERMANY) AB  FLUGHAFEN UND ZURÜCK NACH RAILWAY GERMANY GEDOPPELTES ANGEBOT ZU G 256 MIT ANDERER U/E  "/>
    <x v="24"/>
    <s v="RIT Rail&amp;Fly"/>
    <s v=" "/>
    <x v="4"/>
    <x v="4"/>
    <x v="10"/>
    <x v="160"/>
  </r>
  <r>
    <n v="80436"/>
    <n v="80"/>
    <s v="RIT BINNENVERKEHR   "/>
    <n v="436"/>
    <s v="RAIL&amp;FLY  HR"/>
    <s v=" "/>
    <s v=" "/>
    <s v="RAIL&amp;FLY HIN- U. RÜCKF. -FP- GILT AB/VON AUSGEW. BF ZUM/VOM FLUGHAFEN  OHNE TRANSFER GEDOPPELTES ANGEBOT ZU G 171 MIT ANDERER U/E   "/>
    <x v="24"/>
    <s v="RIT Rail&amp;Fly"/>
    <s v=" "/>
    <x v="4"/>
    <x v="4"/>
    <x v="10"/>
    <x v="160"/>
  </r>
  <r>
    <n v="80437"/>
    <n v="80"/>
    <s v="RIT BINNENVERKEHR   "/>
    <n v="437"/>
    <s v="RAIL&amp;FLY HR"/>
    <s v=" "/>
    <s v=" "/>
    <s v="RAIL&amp;FLY -H/R- FAHRT -FESTPREIS- OUTGOING   GEDOPPELTES ANGEBOT ZU G 156 MIT ANDERER U/E  "/>
    <x v="24"/>
    <s v="RIT Rail&amp;Fly"/>
    <s v=" "/>
    <x v="4"/>
    <x v="4"/>
    <x v="10"/>
    <x v="160"/>
  </r>
  <r>
    <n v="80438"/>
    <n v="80"/>
    <s v="RIT BINNENVERKEHR   "/>
    <n v="438"/>
    <s v="RAIL&amp;FLY HR"/>
    <s v=" "/>
    <s v=" "/>
    <s v="RAIL&amp;FLY -H/R- FAHRT -FESTPREIS- NUR FÜR FAHRTEN AB BASEL FLUGH. ZUGELASSEN  GEDOPPELTES ANGEBOT ZU G 163 MIT ANDERER U/E  "/>
    <x v="24"/>
    <s v="RIT Rail&amp;Fly"/>
    <s v=" "/>
    <x v="4"/>
    <x v="4"/>
    <x v="10"/>
    <x v="160"/>
  </r>
  <r>
    <n v="80439"/>
    <n v="80"/>
    <s v="RIT BINNENVERKEHR   "/>
    <n v="439"/>
    <s v="RAIL&amp;FLY EF"/>
    <s v=" "/>
    <s v=" "/>
    <s v="RAIL&amp;FLY EINF. FAHRT -FESTPREIS- NUR FÜR FAHRTEN AB BASEL FLUGH. ZUGELASSEN  GEDOPPELTES ANGEBOT ZU G 164 MIT ANDERER U/E  "/>
    <x v="24"/>
    <s v="RIT Rail&amp;Fly"/>
    <s v=" "/>
    <x v="4"/>
    <x v="4"/>
    <x v="10"/>
    <x v="160"/>
  </r>
  <r>
    <n v="80440"/>
    <n v="80"/>
    <s v="RIT BINNENVERKEHR   "/>
    <n v="440"/>
    <s v="RAIL&amp;FLY  HR"/>
    <s v=" "/>
    <s v=" "/>
    <s v="RAIL&amp;FLY HIN- UND RÜCKFAHRT -FP- GILT AB ALLEN BF ZU AUSGEWÄHLTEN BAHNHÖFEN OHNE TRANSFER GEDOPPELTES ANGEBOT ZU G 166 MIT ANDERER U/E  "/>
    <x v="24"/>
    <s v="RIT Rail&amp;Fly"/>
    <s v=" "/>
    <x v="4"/>
    <x v="4"/>
    <x v="10"/>
    <x v="160"/>
  </r>
  <r>
    <n v="90001"/>
    <n v="90"/>
    <s v="WALDBAHN            "/>
    <n v="1"/>
    <s v="EINZELFAHRT"/>
    <n v="200"/>
    <s v="heutiger Flexpreis (zukünft. Normalpreis), einfache Fahrt sowie Hin-/Rückfahrt"/>
    <s v="  DUMMY FÜR FIRE     "/>
    <x v="17"/>
    <s v="Regeltarif"/>
    <s v=" "/>
    <x v="5"/>
    <x v="5"/>
    <x v="5"/>
    <x v="235"/>
  </r>
  <r>
    <n v="90011"/>
    <n v="90"/>
    <s v="WALDBAHN            "/>
    <n v="11"/>
    <s v="EINZELFAHRT HUND"/>
    <n v="200"/>
    <s v="heutiger Flexpreis (zukünft. Normalpreis), einfache Fahrt sowie Hin-/Rückfahrt"/>
    <s v="  DUMMY FÜR FIRE     "/>
    <x v="17"/>
    <s v="Regeltarif"/>
    <s v=" "/>
    <x v="5"/>
    <x v="5"/>
    <x v="5"/>
    <x v="235"/>
  </r>
  <r>
    <n v="382132"/>
    <n v="382"/>
    <s v="PIA REGIO           "/>
    <n v="132"/>
    <s v="GRUPPENPREIS DT PK C"/>
    <s v=" "/>
    <s v=" "/>
    <s v="GRUPPENPREIS DT PK C PIA PERSONEN: 6-99  EHEMALS: GRUPPE&amp;SPAR 50"/>
    <x v="40"/>
    <s v="Gruppe"/>
    <s v=" "/>
    <x v="1"/>
    <x v="1"/>
    <x v="11"/>
    <x v="186"/>
  </r>
  <r>
    <n v="302060"/>
    <n v="302"/>
    <s v="REGIONALVERKEHR     "/>
    <n v="60"/>
    <s v="GRUPPENPREIS DT_NTA"/>
    <s v=" "/>
    <s v=" "/>
    <s v="GRUPPENPREIS DT AM NTA PERSONEN: 6-30 ERW 30 ZAHLENDE KINDER PK C OHNE NRW-TARIF EHEMALS: GRUPPE&amp;SPAR"/>
    <x v="40"/>
    <s v="Gruppe"/>
    <s v=" "/>
    <x v="1"/>
    <x v="1"/>
    <x v="11"/>
    <x v="186"/>
  </r>
  <r>
    <n v="1451"/>
    <n v="1"/>
    <s v="BINNENVERKEHR       "/>
    <n v="451"/>
    <s v="PERS MK ABO_DIG"/>
    <s v=" "/>
    <s v=" "/>
    <s v="UMWELTSCHUTZ-ABONNEMENT-MONATSKA RTE FUER ZUSCHLAGFREIE ZUEGE   TGA/TGB  DIGITAL "/>
    <x v="2"/>
    <s v="Zeitkarte"/>
    <s v="Monat"/>
    <x v="0"/>
    <x v="0"/>
    <x v="7"/>
    <x v="31"/>
  </r>
  <r>
    <n v="102781"/>
    <n v="102"/>
    <s v="BINNENVERKEHR       "/>
    <n v="781"/>
    <s v="PERS MK SCHN.ABO"/>
    <s v=" "/>
    <s v=" "/>
    <s v=" VERRECHNUNGSGATT ZU ABO-GATT 780      "/>
    <x v="2"/>
    <s v="Zeitkarte"/>
    <s v=" "/>
    <x v="0"/>
    <x v="0"/>
    <x v="7"/>
    <x v="220"/>
  </r>
  <r>
    <n v="102782"/>
    <n v="102"/>
    <s v="BINNENVERKEHR       "/>
    <n v="782"/>
    <s v="PERS MK SCHN.ABO_DIG"/>
    <s v=" "/>
    <s v=" "/>
    <s v=" ABO-VERRECHNUNGSGATTUNG ANGEBOT HAT KEINE ERSTELLGAT DIGITALISIERUNG NE-GATTUNG: 35/782   "/>
    <x v="2"/>
    <s v="Zeitkarte"/>
    <s v=" "/>
    <x v="0"/>
    <x v="0"/>
    <x v="7"/>
    <x v="220"/>
  </r>
  <r>
    <n v="60493"/>
    <n v="60"/>
    <s v="BAHNBUSVERKEHR      "/>
    <n v="49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3073"/>
    <n v="3"/>
    <s v="NAHVERKEHR          "/>
    <n v="73"/>
    <s v="HOPPER S-A H+R NTA"/>
    <n v="41"/>
    <s v="Hopper-Ticket Sachsen-Anhalt"/>
    <s v="GILT IN SACHSEN-ANHALT UND NACH THÜRINGEN PEP-GATTUNG H/R- FAHRT NTA   "/>
    <x v="21"/>
    <s v="aktion"/>
    <s v=" "/>
    <x v="1"/>
    <x v="1"/>
    <x v="6"/>
    <x v="241"/>
  </r>
  <r>
    <n v="3071"/>
    <n v="3"/>
    <s v="NAHVERKEHR          "/>
    <n v="71"/>
    <s v="HOPPER S-A H+R PB"/>
    <n v="41"/>
    <s v="Hopper-Ticket Sachsen-Anhalt"/>
    <s v="GILT IN SACHSEN-ANHALT UND NACH THÜRINGEN PEP-GATTUNG H/R- FAHRT PERSONENBEDIENT   "/>
    <x v="21"/>
    <s v="aktion"/>
    <s v=" "/>
    <x v="1"/>
    <x v="1"/>
    <x v="6"/>
    <x v="241"/>
  </r>
  <r>
    <n v="90002"/>
    <n v="90"/>
    <s v="WALDBAHN            "/>
    <n v="2"/>
    <s v="EINZELFAHRT H&amp;R"/>
    <n v="200"/>
    <s v="heutiger Flexpreis (zukünft. Normalpreis), einfache Fahrt sowie Hin-/Rückfahrt"/>
    <s v="  DUMMY FÜR FIRE     "/>
    <x v="17"/>
    <s v="Regeltarif"/>
    <s v=" "/>
    <x v="5"/>
    <x v="5"/>
    <x v="5"/>
    <x v="234"/>
  </r>
  <r>
    <n v="90012"/>
    <n v="90"/>
    <s v="WALDBAHN            "/>
    <n v="12"/>
    <s v="H&amp;R HUND"/>
    <n v="200"/>
    <s v="heutiger Flexpreis (zukünft. Normalpreis), einfache Fahrt sowie Hin-/Rückfahrt"/>
    <s v="  DUMMY FÜR FIRE     "/>
    <x v="17"/>
    <s v="Regeltarif"/>
    <s v=" "/>
    <x v="5"/>
    <x v="5"/>
    <x v="5"/>
    <x v="234"/>
  </r>
  <r>
    <n v="3701"/>
    <n v="3"/>
    <s v="NAHVERKEHR          "/>
    <n v="701"/>
    <s v="HOPPER S-A H+R PB"/>
    <n v="41"/>
    <s v="Hopper-Ticket Sachsen-Anhalt"/>
    <s v="GILT IN SACHSEN-ANHALT UND NACH THÜRINGEN PEP-GATTUNG H/R- FAHRT NUR IM INTERNET   "/>
    <x v="21"/>
    <s v="aktion"/>
    <s v=" "/>
    <x v="1"/>
    <x v="1"/>
    <x v="6"/>
    <x v="241"/>
  </r>
  <r>
    <n v="3076"/>
    <n v="3"/>
    <s v="NAHVERKEHR          "/>
    <n v="76"/>
    <s v="HOPPER S-A HIN&amp;RÜCK"/>
    <n v="41"/>
    <s v="Hopper-Ticket Sachsen-Anhalt"/>
    <s v="GILT IN SACHSEN-ANHALT UND NACH THÜRINGEN H+R FIN-GATTUNG    "/>
    <x v="21"/>
    <s v="aktion"/>
    <s v=" "/>
    <x v="1"/>
    <x v="1"/>
    <x v="6"/>
    <x v="241"/>
  </r>
  <r>
    <n v="3091"/>
    <n v="3"/>
    <s v="NAHVERKEHR          "/>
    <n v="91"/>
    <s v="HOPPER ST HIN&amp;RÜCK"/>
    <n v="41"/>
    <s v="Hopper-Ticket Sachsen-Anhalt"/>
    <s v="GILT IN SACHSEN-ANHALT UND NACH THÜRINGEN H+R FIN-GATTUNG   NUR NTA GKMV - FPEV"/>
    <x v="21"/>
    <s v="aktion"/>
    <s v=" "/>
    <x v="1"/>
    <x v="1"/>
    <x v="6"/>
    <x v="241"/>
  </r>
  <r>
    <n v="180026"/>
    <n v="180"/>
    <s v="DTV Haustarif"/>
    <n v="26"/>
    <s v="Liberec-Dresden-Spezial"/>
    <n v="132"/>
    <s v="Liberec-Dresden-Spezial"/>
    <s v=" "/>
    <x v="18"/>
    <s v="International"/>
    <s v=" "/>
    <x v="2"/>
    <x v="2"/>
    <x v="3"/>
    <x v="242"/>
  </r>
  <r>
    <n v="102353"/>
    <n v="102"/>
    <s v="BINNENVERKEHR       "/>
    <n v="353"/>
    <s v="MNB RESENTG.BY UM NV"/>
    <n v="101"/>
    <s v="Sitzplatzreservierung "/>
    <s v="       "/>
    <x v="28"/>
    <s v="Reservierung"/>
    <s v=" "/>
    <x v="2"/>
    <x v="2"/>
    <x v="4"/>
    <x v="243"/>
  </r>
  <r>
    <n v="102352"/>
    <n v="102"/>
    <s v="BINNENVERKEHR       "/>
    <n v="352"/>
    <s v="MNB RESENTGELT BY NV"/>
    <n v="101"/>
    <s v="Sitzplatzreservierung "/>
    <s v="       "/>
    <x v="28"/>
    <s v="Reservierung"/>
    <s v=" "/>
    <x v="2"/>
    <x v="2"/>
    <x v="4"/>
    <x v="244"/>
  </r>
  <r>
    <n v="3351"/>
    <n v="3"/>
    <s v="NAHVERKEHR          "/>
    <n v="351"/>
    <s v="MONAT.ERM. ÜT RIO TA"/>
    <n v="80"/>
    <s v="Übergangstarif Riesa (TZ 41) - Oschatz (TZ 127) (ÜT RiO)"/>
    <s v="MONATSKARTE ERM. ÜBERGANGSTARIF RIESA-OSCHATZ NUR NTA FIN-GATTUNG    "/>
    <x v="5"/>
    <s v="Zeitkarte"/>
    <s v="Monat"/>
    <x v="2"/>
    <x v="2"/>
    <x v="6"/>
    <x v="245"/>
  </r>
  <r>
    <n v="3349"/>
    <n v="3"/>
    <s v="NAHVERKEHR          "/>
    <n v="349"/>
    <s v="MONATSKARTE ÜTRIO TA"/>
    <n v="80"/>
    <s v="Übergangstarif Riesa (TZ 41) - Oschatz (TZ 127) (ÜT RiO)"/>
    <s v="MONATSKARTE      ÜBERGANGSTARIF RIESA-OSCHATZ NUR NTA FIN-GATTUNG    "/>
    <x v="5"/>
    <s v="Zeitkarte"/>
    <s v="Monat"/>
    <x v="2"/>
    <x v="2"/>
    <x v="6"/>
    <x v="246"/>
  </r>
  <r>
    <n v="4015"/>
    <n v="4"/>
    <s v="NAHVERKEHR, Zebra"/>
    <n v="15"/>
    <s v="NP RADLZUG AGILIS"/>
    <n v="147"/>
    <s v="Radlzugticket"/>
    <s v="RADLZUG AGILIS GEHÖRT ZU V/G 3/1 GELTUNGSTAGE ÜBER GATG     "/>
    <x v="29"/>
    <s v="Haustarif"/>
    <s v=" "/>
    <x v="2"/>
    <x v="2"/>
    <x v="6"/>
    <x v="82"/>
  </r>
  <r>
    <n v="310011"/>
    <n v="310"/>
    <s v="WECHSELVERKEHR DB/NE"/>
    <n v="11"/>
    <s v="HOPPER-T. TH EF (NE)"/>
    <n v="42"/>
    <s v="Hopper-Ticket Thüringen"/>
    <s v="GILT IN THÜRINGEN UND NACH SACHSEN-ANH. - NICHT IM VMT - PEP-GATTUNG  EINFACHE FAHRT (PB)   "/>
    <x v="21"/>
    <s v="aktion"/>
    <s v=" "/>
    <x v="1"/>
    <x v="1"/>
    <x v="12"/>
    <x v="247"/>
  </r>
  <r>
    <n v="180019"/>
    <n v="180"/>
    <s v="DTV Haustarif"/>
    <n v="19"/>
    <s v="Oberland Radlkarte"/>
    <n v="116"/>
    <s v="Oberland Radlkarte"/>
    <s v=" "/>
    <x v="29"/>
    <s v="Fahrrad"/>
    <s v=" "/>
    <x v="2"/>
    <x v="2"/>
    <x v="3"/>
    <x v="248"/>
  </r>
  <r>
    <n v="180020"/>
    <n v="180"/>
    <s v="DTV Haustarif"/>
    <n v="20"/>
    <s v="Oberland Radlkarte Abo"/>
    <n v="117"/>
    <s v="Oberland Radlkarte Abo"/>
    <s v=" "/>
    <x v="29"/>
    <s v="Fahrrad"/>
    <s v=" "/>
    <x v="2"/>
    <x v="2"/>
    <x v="3"/>
    <x v="7"/>
  </r>
  <r>
    <n v="102571"/>
    <n v="102"/>
    <s v="BINNENVERKEHR       "/>
    <n v="571"/>
    <s v="RHEINLAND-PFALZ-TICK"/>
    <n v="6"/>
    <s v="Rheinland-Pfalz-Ticket und Saarland-Ticket"/>
    <s v="RHEINLAND-PFALZ-TICKET 01.08.-04.09.15 IN LDKV !!!! 1-5 PERSONEN (GKMV) FIN-GATTUNG!!! DATUMSFELD (FERIEN2015) ALS LITERAL VORHANDEN!!!!!  "/>
    <x v="37"/>
    <s v="Länderticket"/>
    <s v=" "/>
    <x v="3"/>
    <x v="3"/>
    <x v="6"/>
    <x v="182"/>
  </r>
  <r>
    <n v="102477"/>
    <n v="102"/>
    <s v="BINNENVERKEHR       "/>
    <n v="477"/>
    <s v="RHEINLAND-P-T.PROMO"/>
    <n v="6"/>
    <s v="Rheinland-Pfalz-Ticket und Saarland-Ticket"/>
    <s v="RHEINLAND-PFALZ-TICKET PROMO ARTIKEL: 4007      FVD-GATTUNG"/>
    <x v="37"/>
    <s v="Länderticket"/>
    <s v=" "/>
    <x v="3"/>
    <x v="3"/>
    <x v="6"/>
    <x v="182"/>
  </r>
  <r>
    <n v="3540"/>
    <n v="3"/>
    <s v="NAHVERKEHR          "/>
    <n v="540"/>
    <s v="RHEINL-PFALZ-T LUX"/>
    <n v="87"/>
    <s v="Rheinland-Pfalz-Ticket + Lux"/>
    <s v="RHEINLAND-PFALZ-TICKET + LUX 01.08.-04.09.15 IN LDKV !!!! 1-5 PERSONEN PEP-GATTUNG DATUMSFELD (FEREIN2015) ALS LITERAL VORHANDEN!!!!!  "/>
    <x v="37"/>
    <s v="NRT Aktion"/>
    <s v=" "/>
    <x v="3"/>
    <x v="3"/>
    <x v="6"/>
    <x v="183"/>
  </r>
  <r>
    <n v="3539"/>
    <n v="3"/>
    <s v="NAHVERKEHR          "/>
    <n v="539"/>
    <s v="RHEINL-PFALZ-T.+LUX"/>
    <n v="87"/>
    <s v="Rheinland-Pfalz-Ticket + Lux"/>
    <s v="RHEINLAND-PFALZ-TICKET + LUX 01.08.-04.09.15 IN LDKV !!!! 1-5 PERSONEN (GKMV) FIN-GATTUNG!!! DATUMSFELD (FERIEN2015) ALS LITERAL VORHANDEN  "/>
    <x v="37"/>
    <s v="Länderticket"/>
    <s v=" "/>
    <x v="3"/>
    <x v="3"/>
    <x v="6"/>
    <x v="183"/>
  </r>
  <r>
    <n v="927661"/>
    <n v="927"/>
    <s v="VV RHEIN-MOSEL      "/>
    <n v="661"/>
    <s v="RLP-T a-period AK"/>
    <n v="6"/>
    <s v="Rheinland-Pfalz-Ticket und Saarland-Ticket"/>
    <s v=" "/>
    <x v="37"/>
    <s v="Länderticket"/>
    <s v=" "/>
    <x v="3"/>
    <x v="3"/>
    <x v="6"/>
    <x v="182"/>
  </r>
  <r>
    <n v="728370"/>
    <n v="728"/>
    <s v="RNN-ZENTR.ERFASSUNG "/>
    <n v="370"/>
    <s v="RLP-T(BB DB-Ant)"/>
    <n v="6"/>
    <s v="Rheinland-Pfalz-Ticket und Saarland-Ticket"/>
    <s v=" "/>
    <x v="37"/>
    <s v="Länderticket"/>
    <s v=" "/>
    <x v="3"/>
    <x v="3"/>
    <x v="6"/>
    <x v="182"/>
  </r>
  <r>
    <n v="815370"/>
    <n v="815"/>
    <s v="VRT VV REGIO TRIER  "/>
    <n v="370"/>
    <s v="RLP-T(BB DB-Ant)"/>
    <n v="6"/>
    <s v="Rheinland-Pfalz-Ticket und Saarland-Ticket"/>
    <s v=" "/>
    <x v="37"/>
    <s v="Länderticket"/>
    <s v=" "/>
    <x v="3"/>
    <x v="3"/>
    <x v="6"/>
    <x v="182"/>
  </r>
  <r>
    <n v="60494"/>
    <n v="60"/>
    <s v="BAHNBUSVERKEHR      "/>
    <n v="49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95"/>
    <n v="60"/>
    <s v="BAHNBUSVERKEHR      "/>
    <n v="49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96"/>
    <n v="60"/>
    <s v="BAHNBUSVERKEHR      "/>
    <n v="49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97"/>
    <n v="60"/>
    <s v="BAHNBUSVERKEHR      "/>
    <n v="49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98"/>
    <n v="60"/>
    <s v="BAHNBUSVERKEHR      "/>
    <n v="49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03"/>
    <n v="60"/>
    <s v="BAHNBUSVERKEHR      "/>
    <n v="403"/>
    <s v="SCHÜL M.ZU B/S(KT)"/>
    <s v=" "/>
    <s v=" "/>
    <s v="SCHUELERJAHRESKARTEN BUS/SCHIENE FUER ZUSCHLAGPFLICHTIGE ZUEGE KOSTENTRAEGER TGA/TGB    ABO-GATTUNG!!!!!!!!!!  WIRD FÜR DIE LTAV VON KASSEL  "/>
    <x v="43"/>
    <s v="Zeitkarte"/>
    <s v="Jahr"/>
    <x v="0"/>
    <x v="0"/>
    <x v="1"/>
    <x v="249"/>
  </r>
  <r>
    <n v="927370"/>
    <n v="927"/>
    <s v="VV RHEIN-MOSEL      "/>
    <n v="370"/>
    <s v="RLP-T(BB DB-Ant)"/>
    <n v="6"/>
    <s v="Rheinland-Pfalz-Ticket und Saarland-Ticket"/>
    <s v=" "/>
    <x v="37"/>
    <s v="Länderticket"/>
    <s v=" "/>
    <x v="3"/>
    <x v="3"/>
    <x v="6"/>
    <x v="182"/>
  </r>
  <r>
    <n v="60499"/>
    <n v="60"/>
    <s v="BAHNBUSVERKEHR      "/>
    <n v="49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25"/>
    <n v="60"/>
    <s v="BAHNBUSVERKEHR      "/>
    <n v="425"/>
    <s v="SCHÜL-ABO(KT) BUS RI"/>
    <s v=" "/>
    <s v=" "/>
    <s v="SCHUELJAHRESKARTEN BUS IN EINE R ICHTUNG KOSTENTRAEGER (OHNE PREIS, NUR ABO-VERFAHREN KURS 90)   MUSS ALS DUMMY BESTEHEN BLEIBEN"/>
    <x v="43"/>
    <s v="Zeitkarte"/>
    <s v="Jahr"/>
    <x v="0"/>
    <x v="0"/>
    <x v="1"/>
    <x v="250"/>
  </r>
  <r>
    <n v="728372"/>
    <n v="728"/>
    <s v="RNN-ZENTR.ERFASSUNG "/>
    <n v="372"/>
    <s v="RLP-T(BB DB-Ant) ap"/>
    <n v="6"/>
    <s v="Rheinland-Pfalz-Ticket und Saarland-Ticket"/>
    <s v=" "/>
    <x v="37"/>
    <s v="Länderticket"/>
    <s v=" "/>
    <x v="3"/>
    <x v="3"/>
    <x v="6"/>
    <x v="182"/>
  </r>
  <r>
    <n v="927372"/>
    <n v="927"/>
    <s v="VV RHEIN-MOSEL      "/>
    <n v="372"/>
    <s v="RLP-T(BB DB-Ant) ap"/>
    <n v="6"/>
    <s v="Rheinland-Pfalz-Ticket und Saarland-Ticket"/>
    <s v=" "/>
    <x v="37"/>
    <s v="Länderticket"/>
    <s v=" "/>
    <x v="3"/>
    <x v="3"/>
    <x v="6"/>
    <x v="182"/>
  </r>
  <r>
    <n v="60500"/>
    <n v="60"/>
    <s v="BAHNBUSVERKEHR      "/>
    <n v="50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01"/>
    <n v="60"/>
    <s v="BAHNBUSVERKEHR      "/>
    <n v="50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06"/>
    <n v="60"/>
    <s v="BAHNBUSVERKEHR      "/>
    <n v="406"/>
    <s v="SCHÜL MK ABO BUS(KT)"/>
    <s v=" "/>
    <s v=" "/>
    <s v="SCHUELJAHRESKARTEN BUS  KOSTENTRAEGER     "/>
    <x v="38"/>
    <s v="Zeitkarte"/>
    <s v="Monat"/>
    <x v="0"/>
    <x v="0"/>
    <x v="1"/>
    <x v="250"/>
  </r>
  <r>
    <n v="60502"/>
    <n v="60"/>
    <s v="BAHNBUSVERKEHR      "/>
    <n v="50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03"/>
    <n v="60"/>
    <s v="BAHNBUSVERKEHR      "/>
    <n v="50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04"/>
    <n v="60"/>
    <s v="BAHNBUSVERKEHR      "/>
    <n v="50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05"/>
    <n v="60"/>
    <s v="BAHNBUSVERKEHR      "/>
    <n v="50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06"/>
    <n v="60"/>
    <s v="BAHNBUSVERKEHR      "/>
    <n v="50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815372"/>
    <n v="815"/>
    <s v="VRT VV REGIO TRIER  "/>
    <n v="372"/>
    <s v="RLP-T(BB DB-Ant)_ap"/>
    <n v="6"/>
    <s v="Rheinland-Pfalz-Ticket und Saarland-Ticket"/>
    <s v=" "/>
    <x v="37"/>
    <s v="Länderticket"/>
    <s v=" "/>
    <x v="3"/>
    <x v="3"/>
    <x v="6"/>
    <x v="182"/>
  </r>
  <r>
    <n v="728460"/>
    <n v="728"/>
    <s v="RNN-ZENTR.ERFASSUNG "/>
    <n v="460"/>
    <s v="RLP-Ticket"/>
    <n v="6"/>
    <s v="Rheinland-Pfalz-Ticket und Saarland-Ticket"/>
    <s v=" "/>
    <x v="37"/>
    <s v="Länderticket"/>
    <s v=" "/>
    <x v="3"/>
    <x v="3"/>
    <x v="6"/>
    <x v="182"/>
  </r>
  <r>
    <n v="60507"/>
    <n v="60"/>
    <s v="BAHNBUSVERKEHR      "/>
    <n v="50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08"/>
    <n v="60"/>
    <s v="BAHNBUSVERKEHR      "/>
    <n v="50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09"/>
    <n v="60"/>
    <s v="BAHNBUSVERKEHR      "/>
    <n v="50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0"/>
    <n v="60"/>
    <s v="BAHNBUSVERKEHR      "/>
    <n v="51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1"/>
    <n v="60"/>
    <s v="BAHNBUSVERKEHR      "/>
    <n v="51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2"/>
    <n v="60"/>
    <s v="BAHNBUSVERKEHR      "/>
    <n v="51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3"/>
    <n v="60"/>
    <s v="BAHNBUSVERKEHR      "/>
    <n v="51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4"/>
    <n v="60"/>
    <s v="BAHNBUSVERKEHR      "/>
    <n v="51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5"/>
    <n v="60"/>
    <s v="BAHNBUSVERKEHR      "/>
    <n v="51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6"/>
    <n v="60"/>
    <s v="BAHNBUSVERKEHR      "/>
    <n v="51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7"/>
    <n v="60"/>
    <s v="BAHNBUSVERKEHR      "/>
    <n v="51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18"/>
    <n v="60"/>
    <s v="BAHNBUSVERKEHR      "/>
    <n v="51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479"/>
    <n v="60"/>
    <s v="BAHNBUSVERKEHR      "/>
    <n v="479"/>
    <s v="SCHÜL MK ABO BUS(SZ)"/>
    <s v=" "/>
    <s v=" "/>
    <s v="SCHUELERMONATSKARTEN BUS   SELBSTZAHLER    "/>
    <x v="38"/>
    <s v="Zeitkarte"/>
    <s v="Monat"/>
    <x v="0"/>
    <x v="0"/>
    <x v="1"/>
    <x v="251"/>
  </r>
  <r>
    <n v="60519"/>
    <n v="60"/>
    <s v="BAHNBUSVERKEHR      "/>
    <n v="51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0"/>
    <n v="60"/>
    <s v="BAHNBUSVERKEHR      "/>
    <n v="52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815460"/>
    <n v="815"/>
    <s v="VRT VV REGIO TRIER  "/>
    <n v="460"/>
    <s v="RLP-Ticket"/>
    <n v="6"/>
    <s v="Rheinland-Pfalz-Ticket und Saarland-Ticket"/>
    <s v=" "/>
    <x v="37"/>
    <s v="Länderticket"/>
    <s v=" "/>
    <x v="3"/>
    <x v="3"/>
    <x v="6"/>
    <x v="182"/>
  </r>
  <r>
    <n v="927460"/>
    <n v="927"/>
    <s v="VV RHEIN-MOSEL      "/>
    <n v="460"/>
    <s v="RLP-Ticket"/>
    <n v="6"/>
    <s v="Rheinland-Pfalz-Ticket und Saarland-Ticket"/>
    <s v=" "/>
    <x v="37"/>
    <s v="Länderticket"/>
    <s v=" "/>
    <x v="3"/>
    <x v="3"/>
    <x v="6"/>
    <x v="182"/>
  </r>
  <r>
    <n v="927660"/>
    <n v="927"/>
    <s v="VV RHEIN-MOSEL      "/>
    <n v="660"/>
    <s v="RLP-Ticket AK"/>
    <n v="6"/>
    <s v="Rheinland-Pfalz-Ticket und Saarland-Ticket"/>
    <s v=" "/>
    <x v="37"/>
    <s v="Länderticket"/>
    <s v=" "/>
    <x v="3"/>
    <x v="3"/>
    <x v="6"/>
    <x v="182"/>
  </r>
  <r>
    <n v="728560"/>
    <n v="728"/>
    <s v="RNN-ZENTR.ERFASSUNG "/>
    <n v="560"/>
    <s v="RLP-Ticket aperiod."/>
    <n v="6"/>
    <s v="Rheinland-Pfalz-Ticket und Saarland-Ticket"/>
    <s v=" "/>
    <x v="37"/>
    <s v="Länderticket"/>
    <s v=" "/>
    <x v="3"/>
    <x v="3"/>
    <x v="6"/>
    <x v="182"/>
  </r>
  <r>
    <n v="815560"/>
    <n v="815"/>
    <s v="VRT VV REGIO TRIER  "/>
    <n v="560"/>
    <s v="RLP-Ticket aperiod."/>
    <n v="6"/>
    <s v="Rheinland-Pfalz-Ticket und Saarland-Ticket"/>
    <s v=" "/>
    <x v="37"/>
    <s v="Länderticket"/>
    <s v=" "/>
    <x v="3"/>
    <x v="3"/>
    <x v="6"/>
    <x v="182"/>
  </r>
  <r>
    <n v="927560"/>
    <n v="927"/>
    <s v="VV RHEIN-MOSEL      "/>
    <n v="560"/>
    <s v="RLP-Ticket aperiod."/>
    <n v="6"/>
    <s v="Rheinland-Pfalz-Ticket und Saarland-Ticket"/>
    <s v=" "/>
    <x v="37"/>
    <s v="Länderticket"/>
    <s v=" "/>
    <x v="3"/>
    <x v="3"/>
    <x v="6"/>
    <x v="182"/>
  </r>
  <r>
    <n v="102567"/>
    <n v="102"/>
    <s v="BINNENVERKEHR       "/>
    <n v="567"/>
    <s v="RP-TICKET+LUX SOMMER"/>
    <n v="87"/>
    <s v="Rheinland-Pfalz-Ticket + Lux"/>
    <s v=" "/>
    <x v="37"/>
    <s v="Länderticket"/>
    <s v=" "/>
    <x v="3"/>
    <x v="3"/>
    <x v="6"/>
    <x v="183"/>
  </r>
  <r>
    <n v="3544"/>
    <n v="3"/>
    <s v="NAHVERKEHR          "/>
    <n v="544"/>
    <s v="RP-TICKET+LUX SOMMER"/>
    <n v="87"/>
    <s v="Rheinland-Pfalz-Ticket + Lux"/>
    <s v="RHEINLAND-PFALZ-TICKET + LUX SOMMER 1-5 PERSONEN PEP-GATTUNG"/>
    <x v="37"/>
    <s v="Länderticket"/>
    <s v=" "/>
    <x v="3"/>
    <x v="3"/>
    <x v="6"/>
    <x v="183"/>
  </r>
  <r>
    <n v="3421"/>
    <n v="3"/>
    <s v="NAHVERKEHR          "/>
    <n v="421"/>
    <s v="R-T FRANKEN-T.+LEIPZ"/>
    <n v="58"/>
    <s v="Regio-Ticket Franken-Thüringen + Leipzig"/>
    <s v="REGIO TICKET FRANKEN THÜRINGEN + LEIPZIG  GKMV MEHRPERSONENLOGIK FIN-ANGEBOT     "/>
    <x v="36"/>
    <s v="aktion"/>
    <s v=" "/>
    <x v="3"/>
    <x v="3"/>
    <x v="6"/>
    <x v="252"/>
  </r>
  <r>
    <n v="3422"/>
    <n v="3"/>
    <s v="NAHVERKEHR          "/>
    <n v="422"/>
    <s v="R-T FRANKEN-T.LEIPZ"/>
    <n v="58"/>
    <s v="Regio-Ticket Franken-Thüringen + Leipzig"/>
    <s v="REGIO TICKET FRANKEN THÜRINGEN GKMV (TAPF) PEP-ANGEBOT     "/>
    <x v="36"/>
    <s v="aktion"/>
    <s v=" "/>
    <x v="3"/>
    <x v="3"/>
    <x v="6"/>
    <x v="252"/>
  </r>
  <r>
    <n v="3495"/>
    <n v="3"/>
    <s v="NAHVERKEHR          "/>
    <n v="495"/>
    <s v="RT MAIN-SPESSA.+F 1P"/>
    <n v="163"/>
    <s v="Regio-Ticket Main-Spessart plus Frankfurt"/>
    <s v="RT MAIN SPESSART + F 1 PERSON GRBV PREISART  PEP-GATTUNG!!!   "/>
    <x v="36"/>
    <s v="aktion"/>
    <s v=" "/>
    <x v="3"/>
    <x v="3"/>
    <x v="6"/>
    <x v="253"/>
  </r>
  <r>
    <n v="3496"/>
    <n v="3"/>
    <s v="NAHVERKEHR          "/>
    <n v="496"/>
    <s v="RT MAIN-SPESSA.+F 2P"/>
    <n v="163"/>
    <s v="Regio-Ticket Main-Spessart plus Frankfurt"/>
    <s v="RT MAIN SPESSART + F 2 PERSONEN GRBV PREISART  PEP-GATTUNG!!!   "/>
    <x v="36"/>
    <s v="aktion"/>
    <s v=" "/>
    <x v="3"/>
    <x v="3"/>
    <x v="6"/>
    <x v="253"/>
  </r>
  <r>
    <n v="3497"/>
    <n v="3"/>
    <s v="NAHVERKEHR          "/>
    <n v="497"/>
    <s v="RT MAIN-SPESSA.+F 3P"/>
    <n v="163"/>
    <s v="Regio-Ticket Main-Spessart plus Frankfurt"/>
    <s v="RT MAIN SPESSART + F 3 PERSONEN GRBV PREISART  PEP-GATTUNG!!!   "/>
    <x v="36"/>
    <s v="aktion"/>
    <s v=" "/>
    <x v="3"/>
    <x v="3"/>
    <x v="6"/>
    <x v="253"/>
  </r>
  <r>
    <n v="3498"/>
    <n v="3"/>
    <s v="NAHVERKEHR          "/>
    <n v="498"/>
    <s v="RT MAIN-SPESSA.+F 4P"/>
    <n v="163"/>
    <s v="Regio-Ticket Main-Spessart plus Frankfurt"/>
    <s v="RT MAIN SPESSART + F 4 PERSONEN GRBV PREISART  PEP-GATTUNG!!!   "/>
    <x v="36"/>
    <s v="aktion"/>
    <s v=" "/>
    <x v="3"/>
    <x v="3"/>
    <x v="6"/>
    <x v="253"/>
  </r>
  <r>
    <n v="60521"/>
    <n v="60"/>
    <s v="BAHNBUSVERKEHR      "/>
    <n v="52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2"/>
    <n v="60"/>
    <s v="BAHNBUSVERKEHR      "/>
    <n v="52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3"/>
    <n v="60"/>
    <s v="BAHNBUSVERKEHR      "/>
    <n v="52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4"/>
    <n v="60"/>
    <s v="BAHNBUSVERKEHR      "/>
    <n v="52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5"/>
    <n v="60"/>
    <s v="BAHNBUSVERKEHR      "/>
    <n v="52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6"/>
    <n v="60"/>
    <s v="BAHNBUSVERKEHR      "/>
    <n v="52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7"/>
    <n v="60"/>
    <s v="BAHNBUSVERKEHR      "/>
    <n v="52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8"/>
    <n v="60"/>
    <s v="BAHNBUSVERKEHR      "/>
    <n v="52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29"/>
    <n v="60"/>
    <s v="BAHNBUSVERKEHR      "/>
    <n v="52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0"/>
    <n v="60"/>
    <s v="BAHNBUSVERKEHR      "/>
    <n v="53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1"/>
    <n v="60"/>
    <s v="BAHNBUSVERKEHR      "/>
    <n v="53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911"/>
    <n v="60"/>
    <s v="BAHNBUSVERKEHR      "/>
    <n v="911"/>
    <s v="SCHÜL JCABO BUS SZ"/>
    <s v=" "/>
    <s v=" "/>
    <s v="SCHUELERJAHRESKARTEN BUS   SELBSTZAHLER    "/>
    <x v="43"/>
    <s v="Zeitkarte"/>
    <s v="Jahr"/>
    <x v="0"/>
    <x v="0"/>
    <x v="1"/>
    <x v="254"/>
  </r>
  <r>
    <n v="60532"/>
    <n v="60"/>
    <s v="BAHNBUSVERKEHR      "/>
    <n v="53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3"/>
    <n v="60"/>
    <s v="BAHNBUSVERKEHR      "/>
    <n v="53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4"/>
    <n v="60"/>
    <s v="BAHNBUSVERKEHR      "/>
    <n v="53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5"/>
    <n v="60"/>
    <s v="BAHNBUSVERKEHR      "/>
    <n v="53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6"/>
    <n v="60"/>
    <s v="BAHNBUSVERKEHR      "/>
    <n v="53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7"/>
    <n v="60"/>
    <s v="BAHNBUSVERKEHR      "/>
    <n v="53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38"/>
    <n v="60"/>
    <s v="BAHNBUSVERKEHR      "/>
    <n v="53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310015"/>
    <n v="310"/>
    <s v="WECHSELVERKEHR DB/NE"/>
    <n v="15"/>
    <s v="HOPPER-T. TH HR (NE)"/>
    <n v="42"/>
    <s v="Hopper-Ticket Thüringen"/>
    <s v="GILT IN THÜRINGEN UND NACH SACHSEN-ANH. - NICHT IM VMT- H/R-FAHRT  PEP-GATTUNG!!! MIT BORDPREIS ERGV    "/>
    <x v="21"/>
    <s v="aktion"/>
    <s v=" "/>
    <x v="1"/>
    <x v="1"/>
    <x v="12"/>
    <x v="255"/>
  </r>
  <r>
    <n v="60539"/>
    <n v="60"/>
    <s v="BAHNBUSVERKEHR      "/>
    <n v="53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3700"/>
    <n v="3"/>
    <s v="NAHVERKEHR          "/>
    <n v="700"/>
    <s v="HOPPER-T.SACHSEN-A E"/>
    <n v="41"/>
    <s v="Hopper-Ticket Sachsen-Anhalt"/>
    <s v="GILT IN SACHSEN-ANHALT UND NACH THÜRINGEN PEP-GATTUNG EINFACHE FAHRT NUR INTERNET   "/>
    <x v="21"/>
    <s v="aktion"/>
    <s v=" "/>
    <x v="1"/>
    <x v="1"/>
    <x v="6"/>
    <x v="191"/>
  </r>
  <r>
    <n v="3015"/>
    <n v="3"/>
    <s v="NAHVERKEHR          "/>
    <n v="15"/>
    <s v="HOPPER-T.TH H+R"/>
    <n v="42"/>
    <s v="Hopper-Ticket Thüringen"/>
    <s v="GILT IN THÜRINGEN UND NACH SACHSEN-ANH. - NICHT IM VMT- H/R-FAHRT  PEP-GATTUNG!!! NTA+INTERNET+MT    "/>
    <x v="21"/>
    <s v="aktion"/>
    <s v=" "/>
    <x v="1"/>
    <x v="1"/>
    <x v="6"/>
    <x v="255"/>
  </r>
  <r>
    <n v="60540"/>
    <n v="60"/>
    <s v="BAHNBUSVERKEHR      "/>
    <n v="54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1"/>
    <n v="60"/>
    <s v="BAHNBUSVERKEHR      "/>
    <n v="54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2"/>
    <n v="60"/>
    <s v="BAHNBUSVERKEHR      "/>
    <n v="54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3"/>
    <n v="60"/>
    <s v="BAHNBUSVERKEHR      "/>
    <n v="54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4"/>
    <n v="60"/>
    <s v="BAHNBUSVERKEHR      "/>
    <n v="54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5"/>
    <n v="60"/>
    <s v="BAHNBUSVERKEHR      "/>
    <n v="54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6"/>
    <n v="60"/>
    <s v="BAHNBUSVERKEHR      "/>
    <n v="54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7"/>
    <n v="60"/>
    <s v="BAHNBUSVERKEHR      "/>
    <n v="54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8"/>
    <n v="60"/>
    <s v="BAHNBUSVERKEHR      "/>
    <n v="54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49"/>
    <n v="60"/>
    <s v="BAHNBUSVERKEHR      "/>
    <n v="54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0"/>
    <n v="60"/>
    <s v="BAHNBUSVERKEHR      "/>
    <n v="55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1"/>
    <n v="60"/>
    <s v="BAHNBUSVERKEHR      "/>
    <n v="55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2"/>
    <n v="60"/>
    <s v="BAHNBUSVERKEHR      "/>
    <n v="55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3"/>
    <n v="60"/>
    <s v="BAHNBUSVERKEHR      "/>
    <n v="55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180018"/>
    <n v="180"/>
    <s v="DTV Haustarif"/>
    <n v="18"/>
    <s v="Plauen (Vogtl)-Chemnitz-Bestpreis 3er Karte"/>
    <n v="113"/>
    <s v="Plauen (Vogtl)-Chemnitz-Bestpreis"/>
    <s v="3er Karte"/>
    <x v="27"/>
    <s v="Mehrfahrten"/>
    <s v=" "/>
    <x v="2"/>
    <x v="2"/>
    <x v="3"/>
    <x v="256"/>
  </r>
  <r>
    <n v="180017"/>
    <n v="180"/>
    <s v="DTV Haustarif"/>
    <n v="17"/>
    <s v="Plauen (Vogtl)-Chemnitz-Bestpreis Einzelfahrt"/>
    <n v="113"/>
    <s v="Plauen (Vogtl)-Chemnitz-Bestpreis"/>
    <s v="Einzelfahrt"/>
    <x v="27"/>
    <s v="aktion"/>
    <s v=" "/>
    <x v="2"/>
    <x v="2"/>
    <x v="3"/>
    <x v="257"/>
  </r>
  <r>
    <n v="60554"/>
    <n v="60"/>
    <s v="BAHNBUSVERKEHR      "/>
    <n v="55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5"/>
    <n v="60"/>
    <s v="BAHNBUSVERKEHR      "/>
    <n v="55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6"/>
    <n v="60"/>
    <s v="BAHNBUSVERKEHR      "/>
    <n v="55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7"/>
    <n v="60"/>
    <s v="BAHNBUSVERKEHR      "/>
    <n v="55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8"/>
    <n v="60"/>
    <s v="BAHNBUSVERKEHR      "/>
    <n v="55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59"/>
    <n v="60"/>
    <s v="BAHNBUSVERKEHR      "/>
    <n v="55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0"/>
    <n v="60"/>
    <s v="BAHNBUSVERKEHR      "/>
    <n v="56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1"/>
    <n v="60"/>
    <s v="BAHNBUSVERKEHR      "/>
    <n v="56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2"/>
    <n v="60"/>
    <s v="BAHNBUSVERKEHR      "/>
    <n v="56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3"/>
    <n v="60"/>
    <s v="BAHNBUSVERKEHR      "/>
    <n v="56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4"/>
    <n v="60"/>
    <s v="BAHNBUSVERKEHR      "/>
    <n v="56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5"/>
    <n v="60"/>
    <s v="BAHNBUSVERKEHR      "/>
    <n v="56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6"/>
    <n v="60"/>
    <s v="BAHNBUSVERKEHR      "/>
    <n v="566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7"/>
    <n v="60"/>
    <s v="BAHNBUSVERKEHR      "/>
    <n v="567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8"/>
    <n v="60"/>
    <s v="BAHNBUSVERKEHR      "/>
    <n v="568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69"/>
    <n v="60"/>
    <s v="BAHNBUSVERKEHR      "/>
    <n v="569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70"/>
    <n v="60"/>
    <s v="BAHNBUSVERKEHR      "/>
    <n v="570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71"/>
    <n v="60"/>
    <s v="BAHNBUSVERKEHR      "/>
    <n v="571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72"/>
    <n v="60"/>
    <s v="BAHNBUSVERKEHR      "/>
    <n v="572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3499"/>
    <n v="3"/>
    <s v="NAHVERKEHR          "/>
    <n v="499"/>
    <s v="RT MAIN-SPESSA.+F 5P"/>
    <n v="163"/>
    <s v="Regio-Ticket Main-Spessart plus Frankfurt"/>
    <s v="RT MAIN SPESSART + F 5 PERSONEN GRBV PREISART  PEP-GATTUNG!!!   "/>
    <x v="36"/>
    <s v="aktion"/>
    <s v=" "/>
    <x v="3"/>
    <x v="3"/>
    <x v="6"/>
    <x v="253"/>
  </r>
  <r>
    <n v="3490"/>
    <n v="3"/>
    <s v="NAHVERKEHR          "/>
    <n v="490"/>
    <s v="RT MAIN-SPESSART"/>
    <n v="59"/>
    <s v="Regio-Ticket Main-Spessart"/>
    <s v="RT MAIN SPESSART GRBV PREISART  PEP-GATTUNG!!!   "/>
    <x v="36"/>
    <s v="aktion"/>
    <s v=" "/>
    <x v="3"/>
    <x v="3"/>
    <x v="6"/>
    <x v="179"/>
  </r>
  <r>
    <n v="3575"/>
    <n v="3"/>
    <s v="NAHVERKEHR          "/>
    <n v="575"/>
    <s v="RT MAIN-SPESSART"/>
    <n v="59"/>
    <s v="Regio-Ticket Main-Spessart"/>
    <s v="RT MAIN SPESSART  FIN GRBV 490 PREISART GKMV BEACHTEN  FIN-GATTUNG!!!   "/>
    <x v="36"/>
    <s v="aktion"/>
    <s v=" "/>
    <x v="3"/>
    <x v="3"/>
    <x v="6"/>
    <x v="179"/>
  </r>
  <r>
    <n v="3576"/>
    <n v="3"/>
    <s v="NAHVERKEHR          "/>
    <n v="576"/>
    <s v="RT MSX+FRANKFURT 1P"/>
    <s v=" "/>
    <s v=" "/>
    <s v="RT MAIN SPESSART+ FRANKFURT 1P GRBV 495 PREISART  FIN-GATTUNG!!!   "/>
    <x v="36"/>
    <s v="aktion"/>
    <s v=" "/>
    <x v="3"/>
    <x v="3"/>
    <x v="6"/>
    <x v="258"/>
  </r>
  <r>
    <n v="3577"/>
    <n v="3"/>
    <s v="NAHVERKEHR          "/>
    <n v="577"/>
    <s v="RT MSX+FRANKFURT 2P"/>
    <s v=" "/>
    <s v=" "/>
    <s v="RT MAIN SPESSART+ FRANKFURT 2P GRBV  GKMV !! FIN-GATTUNG!!!   "/>
    <x v="36"/>
    <s v="aktion"/>
    <s v=" "/>
    <x v="3"/>
    <x v="3"/>
    <x v="6"/>
    <x v="259"/>
  </r>
  <r>
    <n v="3578"/>
    <n v="3"/>
    <s v="NAHVERKEHR          "/>
    <n v="578"/>
    <s v="RT MSX+FRANKFURT 3P"/>
    <s v=" "/>
    <s v=" "/>
    <s v="RT MAIN SPESSART+ FRANKFURT 3P GRBV  GKMV !!! FIN-GATTUNG!!!   "/>
    <x v="36"/>
    <s v="aktion"/>
    <s v=" "/>
    <x v="3"/>
    <x v="3"/>
    <x v="6"/>
    <x v="260"/>
  </r>
  <r>
    <n v="3579"/>
    <n v="3"/>
    <s v="NAHVERKEHR          "/>
    <n v="579"/>
    <s v="RT MSX+FRANKFURT 4P"/>
    <s v=" "/>
    <s v=" "/>
    <s v="RT MAIN SPESSART+ FRANKFURT 4P GRBV  GKMV !!! FIN-GATTUNG!!!   "/>
    <x v="36"/>
    <s v="aktion"/>
    <s v=" "/>
    <x v="3"/>
    <x v="3"/>
    <x v="6"/>
    <x v="261"/>
  </r>
  <r>
    <n v="3580"/>
    <n v="3"/>
    <s v="NAHVERKEHR          "/>
    <n v="580"/>
    <s v="RT MSX+FRANKFURT 5P"/>
    <s v=" "/>
    <s v=" "/>
    <s v="RT MAIN SPESSART+ FRANKFURT 5P GRBV  GKMV !!! FIN-GATTUNG!!!   "/>
    <x v="36"/>
    <s v="aktion"/>
    <s v=" "/>
    <x v="3"/>
    <x v="3"/>
    <x v="6"/>
    <x v="262"/>
  </r>
  <r>
    <n v="3255"/>
    <n v="3"/>
    <s v="NAHVERKEHR          "/>
    <n v="255"/>
    <s v="RT.WERDENFELS+INNSBR"/>
    <n v="62"/>
    <s v="Regio-Ticket Werdenfels + Innsbruck"/>
    <s v="REGIO-TICKET WERDENFELS+INNSBRUCK FIN GATTUNG GRBV 217    "/>
    <x v="36"/>
    <s v="NRT Aktion"/>
    <s v=" "/>
    <x v="3"/>
    <x v="3"/>
    <x v="6"/>
    <x v="263"/>
  </r>
  <r>
    <n v="3266"/>
    <n v="3"/>
    <s v="NAHVERKEHR          "/>
    <n v="266"/>
    <s v="RT.WERDENFELS+INNSBR"/>
    <n v="62"/>
    <s v="Regio-Ticket Werdenfels + Innsbruck"/>
    <s v="PEP-GATTUNG BAHNHOFSGRUPPE 217   REGIO-TICKET WERDENFELS + INNSBRUCK  "/>
    <x v="36"/>
    <s v="NRT Aktion"/>
    <s v=" "/>
    <x v="3"/>
    <x v="3"/>
    <x v="6"/>
    <x v="263"/>
  </r>
  <r>
    <n v="60573"/>
    <n v="60"/>
    <s v="BAHNBUSVERKEHR      "/>
    <n v="573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74"/>
    <n v="60"/>
    <s v="BAHNBUSVERKEHR      "/>
    <n v="574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60575"/>
    <n v="60"/>
    <s v="BAHNBUSVERKEHR      "/>
    <n v="575"/>
    <s v="PERS MON B/S BASIS"/>
    <s v=" "/>
    <s v=" "/>
    <s v="ABO BASISGATTUNG FÜR PERSÖNLICHE MONATSKARTE B/S OHNE ZUSCHLAG  WIRD FÜR DIE LTAV VON KASSEL BENÖTIGT   "/>
    <x v="2"/>
    <s v="Zeitkarte"/>
    <s v="Monat"/>
    <x v="0"/>
    <x v="0"/>
    <x v="7"/>
    <x v="36"/>
  </r>
  <r>
    <n v="1050"/>
    <n v="1"/>
    <s v="BINNENVERKEHR       "/>
    <n v="50"/>
    <s v="PERS MONATSKARTE"/>
    <s v=" "/>
    <s v=" "/>
    <s v="MONATSKARTEN FUER ZUSCHLAGFREIE ZUEGE   TGA/TGB   "/>
    <x v="2"/>
    <s v="Zeitkarte"/>
    <s v="Monat"/>
    <x v="0"/>
    <x v="0"/>
    <x v="7"/>
    <x v="220"/>
  </r>
  <r>
    <n v="102550"/>
    <n v="102"/>
    <s v="BINNENVERKEHR       "/>
    <n v="550"/>
    <s v="PERS MONATSKARTE"/>
    <s v=" "/>
    <s v=" "/>
    <s v="ABO-SOFORT IN RZ FÜR ZUGSCHLAGFREIE ZUEGE  ANALOG 1/50    "/>
    <x v="2"/>
    <s v="Zeitkarte"/>
    <s v="Monat"/>
    <x v="0"/>
    <x v="0"/>
    <x v="7"/>
    <x v="220"/>
  </r>
  <r>
    <n v="35050"/>
    <n v="35"/>
    <s v="WECHSELVERKEHR DB/NE"/>
    <n v="50"/>
    <s v="PERS MONATSKARTE"/>
    <s v=" "/>
    <s v=" "/>
    <s v="MONATSKARTEN FUER ZUSCHLAGFREIE ZUEGE      "/>
    <x v="2"/>
    <s v="Zeitkarte"/>
    <s v="Monat"/>
    <x v="0"/>
    <x v="0"/>
    <x v="5"/>
    <x v="220"/>
  </r>
  <r>
    <n v="35151"/>
    <n v="35"/>
    <s v="WECHSELVERKEHR DB/NE"/>
    <n v="151"/>
    <s v="PERS MONATSKARTE"/>
    <s v=" "/>
    <s v=" "/>
    <s v="MONATSKARTEN FUER ZUSCHLAGFREIE ZUEGE; BUS MÜNCHEN FLUGHAFEN     "/>
    <x v="2"/>
    <s v="Zeitkarte"/>
    <s v="Monat"/>
    <x v="0"/>
    <x v="0"/>
    <x v="5"/>
    <x v="220"/>
  </r>
  <r>
    <n v="35550"/>
    <n v="35"/>
    <s v="WECHSELVERKEHR DB/NE"/>
    <n v="550"/>
    <s v="PERS MONATSKARTE"/>
    <s v=" "/>
    <s v=" "/>
    <s v="ABO-SOFORT IN RZ FUER ZUSCHLAG- FREIE ZUEGE ANALOG 35/50  VORERST NUR FÜR TEST   "/>
    <x v="2"/>
    <s v="Zeitkarte"/>
    <s v="Monat"/>
    <x v="0"/>
    <x v="0"/>
    <x v="5"/>
    <x v="220"/>
  </r>
  <r>
    <n v="1049"/>
    <n v="1"/>
    <s v="BINNENVERKEHR       "/>
    <n v="49"/>
    <s v="PERS MONATSKARTE AAV"/>
    <s v=" "/>
    <s v=" "/>
    <s v="MONATSKARTEN FUER ZUSCHLAGFREIE ZUEGE  NUR AAV VERFAHREN (ERGV)!  FLEXPREIS (PK C) UND SZK NACH DB TARIF AUCH IN LÄNDERTARIFEN "/>
    <x v="2"/>
    <s v="Zeitkarte"/>
    <s v="Monat"/>
    <x v="0"/>
    <x v="0"/>
    <x v="7"/>
    <x v="220"/>
  </r>
  <r>
    <n v="1051"/>
    <n v="1"/>
    <s v="BINNENVERKEHR       "/>
    <n v="51"/>
    <s v="PERS MONATSKARTE B/S"/>
    <n v="162"/>
    <s v="Zeitkarten B/S"/>
    <s v="MONATSKARTEN BUS/SCHIENE FUER ZU SCHLAGFREIE ZUEGE  TGA/TGB    "/>
    <x v="2"/>
    <s v="Zeitkarte"/>
    <s v="Monat"/>
    <x v="0"/>
    <x v="0"/>
    <x v="7"/>
    <x v="36"/>
  </r>
  <r>
    <n v="60051"/>
    <n v="60"/>
    <s v="BAHNBUSVERKEHR      "/>
    <n v="51"/>
    <s v="PERS MONATSKARTE B/S"/>
    <s v=" "/>
    <s v=" "/>
    <s v="MONATSKARTEN BUS/SCHIENE FUER ZU SCHLAGFREIE ZUEGE  TGA/TGB WIRD FÜR DIE LTAV VON KASSEL BENÖTIGT  "/>
    <x v="2"/>
    <s v="Zeitkarte"/>
    <s v="Monat"/>
    <x v="0"/>
    <x v="0"/>
    <x v="7"/>
    <x v="36"/>
  </r>
  <r>
    <n v="102551"/>
    <n v="102"/>
    <s v="BINNENVERKEHR       "/>
    <n v="551"/>
    <s v="PERS MONATSKARTE B/S"/>
    <s v=" "/>
    <s v=" "/>
    <s v="ABO-SOFORT IN RZ BUS/SCHIENE FÜR ZUSCHLAGFREIE ZUEGE  ANALOG 1/51    "/>
    <x v="2"/>
    <s v="Zeitkarte"/>
    <s v="Monat"/>
    <x v="0"/>
    <x v="0"/>
    <x v="7"/>
    <x v="36"/>
  </r>
  <r>
    <n v="35051"/>
    <n v="35"/>
    <s v="WECHSELVERKEHR DB/NE"/>
    <n v="51"/>
    <s v="PERS MONATSKARTE B/S"/>
    <s v=" "/>
    <s v=" "/>
    <s v="MONATSKARTEN BUS/SCHIENE FUER ZU SCHLAGFREIE ZUEGE     WERDEN LT. AUSSAGE VON W. KRÖGER FÜR DIE ABO-CENTER BENÖTIGT!!!"/>
    <x v="2"/>
    <s v="Zeitkarte"/>
    <s v="Monat"/>
    <x v="0"/>
    <x v="0"/>
    <x v="5"/>
    <x v="36"/>
  </r>
  <r>
    <n v="102778"/>
    <n v="102"/>
    <s v="BINNENVERKEHR       "/>
    <n v="778"/>
    <s v="SA.-AN.-TI.+WESTHARZ"/>
    <n v="8"/>
    <s v="Sachsen-Anhalt-Ticket"/>
    <s v=" "/>
    <x v="48"/>
    <s v="Länderticket"/>
    <s v=" "/>
    <x v="3"/>
    <x v="3"/>
    <x v="6"/>
    <x v="264"/>
  </r>
  <r>
    <n v="102780"/>
    <n v="102"/>
    <s v="BINNENVERKEHR       "/>
    <n v="780"/>
    <s v="SA.-TI+WESTHARZ"/>
    <n v="7"/>
    <s v="Sachsen-Ticket"/>
    <s v="SACHSEN-TICKET+WESTHARZ  FIN-GATTUNG!!!(GKMV)"/>
    <x v="49"/>
    <s v="Länderticket"/>
    <s v=" "/>
    <x v="3"/>
    <x v="3"/>
    <x v="6"/>
    <x v="265"/>
  </r>
  <r>
    <n v="102609"/>
    <n v="102"/>
    <s v="BINNENVERKEHR       "/>
    <n v="609"/>
    <s v="SA-AN-T.SINGLE PROMO"/>
    <n v="8"/>
    <s v="Sachsen-Anhalt-Ticket"/>
    <s v=" FERTIGGEDRUCKTE FAHRSCHEINE      "/>
    <x v="48"/>
    <s v="Länderticket"/>
    <s v=" "/>
    <x v="3"/>
    <x v="3"/>
    <x v="6"/>
    <x v="266"/>
  </r>
  <r>
    <n v="968372"/>
    <n v="968"/>
    <s v="SAARL[NDISCHER VV   "/>
    <n v="372"/>
    <s v="Saar BBDB-Anteil)_ap"/>
    <n v="6"/>
    <s v="Rheinland-Pfalz-Ticket und Saarland-Ticket"/>
    <s v=" "/>
    <x v="37"/>
    <s v="Länderticket"/>
    <s v=" "/>
    <x v="3"/>
    <x v="3"/>
    <x v="6"/>
    <x v="267"/>
  </r>
  <r>
    <n v="1221"/>
    <n v="1"/>
    <s v="BINNENVERKEHR       "/>
    <n v="221"/>
    <s v="SAAR-ELSASS-T.MITF."/>
    <n v="92"/>
    <s v="Saar-Elsass-Ticket"/>
    <s v="MAX. 4 PERS. FAKTORENBERECHNUNG MONTAG BIS FREITAG GILT AB ALLEN BF IM SAARLAND NACH STRASBOURG ÜB.HANWEILER(GR)    "/>
    <x v="7"/>
    <s v="NRT Aktion"/>
    <s v=" "/>
    <x v="3"/>
    <x v="3"/>
    <x v="7"/>
    <x v="22"/>
  </r>
  <r>
    <n v="1236"/>
    <n v="1"/>
    <s v="BINNENVERKEHR       "/>
    <n v="236"/>
    <s v="SAAR-ELSASS-T.MITF."/>
    <n v="92"/>
    <s v="Saar-Elsass-Ticket"/>
    <s v="MAX. 4 PERS. FAKTORENBERECHNUNG MONTAG BIS FREITAG GILT AB SAARBRÜCKEN HBF NACH STRASBOURG ÜB.HANWEILER(GR)  GEHÖRT ZU V/G 4/62  "/>
    <x v="7"/>
    <s v="NRT Aktion"/>
    <s v=" "/>
    <x v="3"/>
    <x v="3"/>
    <x v="7"/>
    <x v="22"/>
  </r>
  <r>
    <n v="4060"/>
    <n v="4"/>
    <s v="NAHVERKEHR, Zebra"/>
    <n v="60"/>
    <s v="SAAR-ELSASS-T.MITF."/>
    <n v="92"/>
    <s v="Saar-Elsass-Ticket"/>
    <s v="MAX. 4 PERS. FAKTORENBERECHNUNG MONTAG BIS FREITAG GILT AB ALLEN BF IM SAARLAND NACH STRASBOURG ÜB.HANWEILER(GR)  GEHÖRT ZU 1/221  "/>
    <x v="7"/>
    <s v="NRT Aktion"/>
    <s v=" "/>
    <x v="3"/>
    <x v="3"/>
    <x v="7"/>
    <x v="22"/>
  </r>
  <r>
    <n v="4062"/>
    <n v="4"/>
    <s v="NAHVERKEHR, Zebra"/>
    <n v="62"/>
    <s v="SAAR-ELSASS-T.MITF."/>
    <n v="92"/>
    <s v="Saar-Elsass-Ticket"/>
    <s v="MAX. 4 PERS. FAKTORENBERECHNUNG MONTAG BIS FREITAG GILT AB SAARBRÜCKEN HBF NACH STRASBOURG ÜB.HANWEILER(GR)  GEHÖRT ZU V/G 1/236  "/>
    <x v="7"/>
    <s v="NRT Aktion"/>
    <s v=" "/>
    <x v="3"/>
    <x v="3"/>
    <x v="7"/>
    <x v="22"/>
  </r>
  <r>
    <n v="1218"/>
    <n v="1"/>
    <s v="BINNENVERKEHR       "/>
    <n v="218"/>
    <s v="SAAR-ELSASST.WEEKEND"/>
    <n v="92"/>
    <s v="Saar-Elsass-Ticket"/>
    <s v="MAX. 5 PERSONEN SAMSTAG/SONNTAG GILT AB ALLEN BF IM SAARLAND NACH STRASBOURG ÜB.HANWEILER(GR)    AB 9.12.07 PERSONENBEDIENT"/>
    <x v="7"/>
    <s v="NRT Aktion"/>
    <s v=" "/>
    <x v="3"/>
    <x v="3"/>
    <x v="7"/>
    <x v="1"/>
  </r>
  <r>
    <n v="1222"/>
    <n v="1"/>
    <s v="BINNENVERKEHR       "/>
    <n v="222"/>
    <s v="SAAR-ELSASST.WEEKEND"/>
    <n v="92"/>
    <s v="Saar-Elsass-Ticket"/>
    <s v="MAX. 5 PERSONEN SAMSTAG/SONNTAG GILT AB ALLEN BF IM SAARLAND NACH STRASBOURG ÜB.HANWEILER(GR) AB 9.12.07 NUR AUTOMAT/I-NET VERKNÜPFT MIT V/G 4/63  "/>
    <x v="7"/>
    <s v="NRT Aktion"/>
    <s v=" "/>
    <x v="3"/>
    <x v="3"/>
    <x v="7"/>
    <x v="1"/>
  </r>
  <r>
    <n v="1234"/>
    <n v="1"/>
    <s v="BINNENVERKEHR       "/>
    <n v="234"/>
    <s v="SAAR-ELSASST.WEEKEND"/>
    <n v="92"/>
    <s v="Saar-Elsass-Ticket"/>
    <s v="MAX. 5 PERSONEN SAMSTAG/SONNTAG GILT AB SAARBRÜCKEN HBF NACH STRASBOURG ÜB.HANWEILER(GR) NUR AUTOMAT VERKNÜPFT MIT V/G 4/64  "/>
    <x v="7"/>
    <s v="NRT Aktion"/>
    <s v=" "/>
    <x v="3"/>
    <x v="3"/>
    <x v="7"/>
    <x v="1"/>
  </r>
  <r>
    <n v="1235"/>
    <n v="1"/>
    <s v="BINNENVERKEHR       "/>
    <n v="235"/>
    <s v="SAAR-ELSASST.WEEKEND"/>
    <n v="92"/>
    <s v="Saar-Elsass-Ticket"/>
    <s v="MAX. 5 PERSONEN SAMSTAG/SONNTAG GILT AB SAARBRÜCKEN HBF NACH STRASBOURG ÜB.HANWEILER(GR)    PERSONENBEDIENT"/>
    <x v="7"/>
    <s v="NRT Aktion"/>
    <s v=" "/>
    <x v="3"/>
    <x v="3"/>
    <x v="7"/>
    <x v="1"/>
  </r>
  <r>
    <n v="4063"/>
    <n v="4"/>
    <s v="NAHVERKEHR, Zebra"/>
    <n v="63"/>
    <s v="SAAR-ELSASST.WEEKEND"/>
    <n v="92"/>
    <s v="Saar-Elsass-Ticket"/>
    <s v="MAX. 5 PERSONEN SAMSTAG/SONNTAG GILT AB ALLEN BF IM SAARLAND NACH STRASBOURG ÜB.HANWEILER(GR)  VERKNÜPFT MIT V/G 1/222  "/>
    <x v="7"/>
    <s v="NRT Aktion"/>
    <s v=" "/>
    <x v="3"/>
    <x v="3"/>
    <x v="7"/>
    <x v="1"/>
  </r>
  <r>
    <n v="4064"/>
    <n v="4"/>
    <s v="NAHVERKEHR, Zebra"/>
    <n v="64"/>
    <s v="SAAR-ELSASST.WEEKEND"/>
    <n v="92"/>
    <s v="Saar-Elsass-Ticket"/>
    <s v="MAX. 5 PERSONEN SAMSTAG/SONNTAG GILT AB SAARBRÜCKEN HBF NACH STRASBOURG ÜB.HANWEILER(GR)  VERKNÜPFT MIT V/G 1/234  "/>
    <x v="7"/>
    <s v="NRT Aktion"/>
    <s v=" "/>
    <x v="3"/>
    <x v="3"/>
    <x v="7"/>
    <x v="1"/>
  </r>
  <r>
    <n v="1219"/>
    <n v="1"/>
    <s v="BINNENVERKEHR       "/>
    <n v="219"/>
    <s v="SAAR-ELSASS-TICKET"/>
    <n v="92"/>
    <s v="Saar-Elsass-Ticket"/>
    <s v="MONTAG BIS FREITAG GILT AB ALLEN BF IM SAARLAND NACH STRASBOURG ÜB.HANWEILER(GR) AB 9.12.07 PERSONENBEDIENT    "/>
    <x v="7"/>
    <s v="NRT Aktion"/>
    <s v=" "/>
    <x v="3"/>
    <x v="3"/>
    <x v="7"/>
    <x v="22"/>
  </r>
  <r>
    <n v="3069"/>
    <n v="3"/>
    <s v="NAHVERKEHR          "/>
    <n v="69"/>
    <s v="HOPPER-T.TH H+R PB"/>
    <n v="42"/>
    <s v="Hopper-Ticket Thüringen"/>
    <s v="GILT IN THÜRINGEN UND NACH SACHSEN-ANH. - NICHT IM VMT- H/R-FAHRT  PEP-GATTUNG!!! MIT BORDPREIS ERGV    "/>
    <x v="21"/>
    <s v="aktion"/>
    <s v=" "/>
    <x v="1"/>
    <x v="1"/>
    <x v="6"/>
    <x v="255"/>
  </r>
  <r>
    <n v="310069"/>
    <n v="310"/>
    <s v="WECHSELVERKEHR DB/NE"/>
    <n v="69"/>
    <s v="HOPPER-T.TH H+R PB"/>
    <n v="42"/>
    <s v="Hopper-Ticket Thüringen"/>
    <s v="GILT IN THÜRINGEN UND NACH SACHSEN-ANH. - NICHT IM VMT- H/R-FAHRT  PEP-GATTUNG!!!     "/>
    <x v="21"/>
    <s v="aktion"/>
    <s v=" "/>
    <x v="1"/>
    <x v="1"/>
    <x v="12"/>
    <x v="255"/>
  </r>
  <r>
    <n v="1220"/>
    <n v="1"/>
    <s v="BINNENVERKEHR       "/>
    <n v="220"/>
    <s v="SAAR-ELSASS-TICKET"/>
    <n v="92"/>
    <s v="Saar-Elsass-Ticket"/>
    <s v="MONTAG BIS FREITAG GILT AB ALLEN BF IM SAARLAND NACH STRASBOURG ÜB.HANWEILER(GR) AB 9.12.07 NUR AUTOMAT/I-NET GEHÖRT ZU V/G 4/40   "/>
    <x v="7"/>
    <s v="NRT Aktion"/>
    <s v=" "/>
    <x v="3"/>
    <x v="3"/>
    <x v="7"/>
    <x v="22"/>
  </r>
  <r>
    <n v="3014"/>
    <n v="3"/>
    <s v="NAHVERKEHR          "/>
    <n v="14"/>
    <s v="HOPPER-T.TH HIN&amp;RÜCK"/>
    <n v="42"/>
    <s v="Hopper-Ticket Thüringen"/>
    <s v="GILT IN THÜRINGEN UND NACH SACHSEN-ANH. - NICHT IM VMT -  FIN-GATTUNG    "/>
    <x v="21"/>
    <s v="aktion"/>
    <s v=" "/>
    <x v="1"/>
    <x v="1"/>
    <x v="6"/>
    <x v="255"/>
  </r>
  <r>
    <n v="1055"/>
    <n v="1"/>
    <s v="BINNENVERKEHR       "/>
    <n v="55"/>
    <s v="PERS WOCHENKARTE"/>
    <s v=" "/>
    <s v=" "/>
    <s v="WOCHENKARTEN FUER ZUSCHLAGFREIE ZUEGE   TGA/TGB   "/>
    <x v="3"/>
    <s v="Zeitkarte"/>
    <s v="Woche"/>
    <x v="0"/>
    <x v="0"/>
    <x v="7"/>
    <x v="103"/>
  </r>
  <r>
    <n v="35055"/>
    <n v="35"/>
    <s v="WECHSELVERKEHR DB/NE"/>
    <n v="55"/>
    <s v="PERS WOCHENKARTE"/>
    <s v=" "/>
    <s v=" "/>
    <s v="WOCHENKARTEN FUER ZUSCHLAGFREIE ZUEGE      "/>
    <x v="3"/>
    <s v="Zeitkarte"/>
    <s v="Woche"/>
    <x v="0"/>
    <x v="0"/>
    <x v="5"/>
    <x v="103"/>
  </r>
  <r>
    <n v="35155"/>
    <n v="35"/>
    <s v="WECHSELVERKEHR DB/NE"/>
    <n v="155"/>
    <s v="PERS WOCHENKARTE"/>
    <s v=" "/>
    <s v=" "/>
    <s v="WOCHENKARTEN FUER ZUSCHLAGFREIE ZUEGE; NE 369 FLUGHAFEN MÜNCHEN     "/>
    <x v="3"/>
    <s v="Zeitkarte"/>
    <s v="Woche"/>
    <x v="0"/>
    <x v="0"/>
    <x v="5"/>
    <x v="103"/>
  </r>
  <r>
    <n v="1056"/>
    <n v="1"/>
    <s v="BINNENVERKEHR       "/>
    <n v="56"/>
    <s v="PERS WOCHENKARTE B/S"/>
    <n v="162"/>
    <s v="Zeitkarten B/S"/>
    <s v="WOCHENKARTEN BUS/SCHIENE FUER ZU SCHLAGFREIE ZUEGE PREISTAFEL:16 /5029     "/>
    <x v="3"/>
    <s v="Zeitkarte"/>
    <s v="Woche"/>
    <x v="0"/>
    <x v="0"/>
    <x v="7"/>
    <x v="132"/>
  </r>
  <r>
    <n v="60056"/>
    <n v="60"/>
    <s v="BAHNBUSVERKEHR      "/>
    <n v="56"/>
    <s v="PERS WOCHENKARTE B/S"/>
    <s v=" "/>
    <s v=" "/>
    <s v="WOCHENKARTEN BUS/SCHIENE FUER ZU SCHLAGFREIE ZUEGE PREISTAFEL:16 /5029  WIRD FÜR DIE LTAV VON KASSEL BENÖTIGT  "/>
    <x v="3"/>
    <s v="Zeitkarte"/>
    <s v="Woche"/>
    <x v="0"/>
    <x v="0"/>
    <x v="7"/>
    <x v="132"/>
  </r>
  <r>
    <n v="35056"/>
    <n v="35"/>
    <s v="WECHSELVERKEHR DB/NE"/>
    <n v="56"/>
    <s v="PERS WOCHENKARTE B/S"/>
    <s v=" "/>
    <s v=" "/>
    <s v="WOCHENKARTEN BUS/SCHIENE FUER ZU SCHLAGFREIE ZUEGE     WERDEN LT. AUSSAGE VON W. KRÖGER FÜR DIE ABO-CENTER BENÖTIGT!!!"/>
    <x v="3"/>
    <s v="Zeitkarte"/>
    <s v="Woche"/>
    <x v="0"/>
    <x v="0"/>
    <x v="5"/>
    <x v="132"/>
  </r>
  <r>
    <n v="1908"/>
    <n v="1"/>
    <s v="BINNENVERKEHR       "/>
    <n v="908"/>
    <s v="PERSMON B/S UE SBAHN"/>
    <s v=" "/>
    <s v=" "/>
    <s v="MONATSKARTE B/S ZUM ERMAESSIGTEN PREIS FUER BEDIENSTETE FUER DEN UEBERGANG VON DER 2. IN DIE 1.KL. IN S-BAHN- U. VERBUNDVERK.    "/>
    <x v="42"/>
    <s v="Mitarbeiter"/>
    <s v="Monat"/>
    <x v="0"/>
    <x v="0"/>
    <x v="7"/>
    <x v="268"/>
  </r>
  <r>
    <n v="1902"/>
    <n v="1"/>
    <s v="BINNENVERKEHR       "/>
    <n v="902"/>
    <s v="PERS-MON B/S UEBERG."/>
    <s v=" "/>
    <s v=" "/>
    <s v="MONATSKARTE B/S ZUM ERMAESSIGTEN PREIS FUER BEDIENSTETE FUER DEN UEBERGANG IN DIE 1. KLA SSE AUF SCHIENENSTRECKEN    "/>
    <x v="42"/>
    <s v="Mitarbeiter"/>
    <s v="Monat"/>
    <x v="0"/>
    <x v="0"/>
    <x v="7"/>
    <x v="269"/>
  </r>
  <r>
    <n v="1907"/>
    <n v="1"/>
    <s v="BINNENVERKEHR       "/>
    <n v="907"/>
    <s v="PERS-MON UEB S-BAHN"/>
    <s v=" "/>
    <s v=" "/>
    <s v="MONATSKARTE ZUM ERMAESSIGTEN PREIS FUER BEDIENSTETE FUER DEN UEBERGANG IN DIE 1. KLASSE IN S-BAHN- U. VERBUNDVERKEHREN    "/>
    <x v="2"/>
    <s v="Zeitkarte"/>
    <s v=" "/>
    <x v="0"/>
    <x v="0"/>
    <x v="7"/>
    <x v="270"/>
  </r>
  <r>
    <n v="180031"/>
    <n v="180"/>
    <s v="DTV Haustarif"/>
    <n v="31"/>
    <s v="Saar-Lorrain MONATSKARTE"/>
    <n v="93"/>
    <s v="Saar-Loraine-Tarif "/>
    <s v="SAAR-LORRAINE-TARIF / METROLOR: Monatskarte"/>
    <x v="2"/>
    <s v="Zeitkarte"/>
    <s v="Monat"/>
    <x v="0"/>
    <x v="0"/>
    <x v="3"/>
    <x v="174"/>
  </r>
  <r>
    <n v="180030"/>
    <n v="180"/>
    <s v="DTV Haustarif"/>
    <n v="30"/>
    <s v="Saar-Lorrain WOCHENKARTE"/>
    <n v="93"/>
    <s v="Saar-Loraine-Tarif "/>
    <s v="SAAR-LORRAINE-TARIF / METROLOR: Wochenkarte"/>
    <x v="3"/>
    <s v="Zeitkarte"/>
    <s v="Woche"/>
    <x v="0"/>
    <x v="0"/>
    <x v="3"/>
    <x v="2"/>
  </r>
  <r>
    <n v="3056"/>
    <n v="3"/>
    <s v="NAHVERKEHR          "/>
    <n v="56"/>
    <s v="HOPPER-T.TH HIN&amp;RÜCK"/>
    <n v="42"/>
    <s v="Hopper-Ticket Thüringen"/>
    <s v="GILT IN THÜRINGEN UND NACH SACHSEN-ANH. - NICHT IM VMT -  FIN-GATTUNG NUR NTA GKMV - FPEV  "/>
    <x v="21"/>
    <s v="aktion"/>
    <s v=" "/>
    <x v="1"/>
    <x v="1"/>
    <x v="6"/>
    <x v="255"/>
  </r>
  <r>
    <n v="60414"/>
    <n v="60"/>
    <s v="BAHNBUSVERKEHR      "/>
    <n v="414"/>
    <s v="SCH-ABO-J.B/S(KT)F05"/>
    <s v=" "/>
    <s v=" "/>
    <s v="SCHUELERJAHRESKARTEN BUS/SCHIENE FUER ZUSCHLAGFREIE ZUEGE (NUR EINE RICHTUNG)     KOSTENTRAEGER WIRD NICHT VERKAUFT, DIENT NUR A LS VERRECHNUNGSGATTUNG IM ABO WIRD FÜR DIE LTAV VON KASSEL  "/>
    <x v="43"/>
    <s v="Zeitkarte"/>
    <s v="Jahr"/>
    <x v="0"/>
    <x v="0"/>
    <x v="7"/>
    <x v="193"/>
  </r>
  <r>
    <n v="60415"/>
    <n v="60"/>
    <s v="BAHNBUSVERKEHR      "/>
    <n v="415"/>
    <s v="SCH-ABO-J.B/S(KT)F05"/>
    <s v=" "/>
    <s v=" "/>
    <s v="SCHUELERJAHRESKARTEN BUS/SCHIENE FUER ZUSCHLAGFREIE ZUEGE (NUR EINE RICHTUNG)     KOSTENTRAEGER WIRD NICHT VERKAUFT, DIENT NUR A LS VERRECHNUNGSGATTUNG IM ABO WIRD FÜR DIE LTAV VON KASSEL  "/>
    <x v="43"/>
    <s v="Zeitkarte"/>
    <s v="Jahr"/>
    <x v="0"/>
    <x v="0"/>
    <x v="7"/>
    <x v="193"/>
  </r>
  <r>
    <n v="60416"/>
    <n v="60"/>
    <s v="BAHNBUSVERKEHR      "/>
    <n v="416"/>
    <s v="SCH-ABO-J.B/S(KT)F05"/>
    <s v=" "/>
    <s v=" "/>
    <s v="SCHUELERJAHRESKARTEN BUS/SCHIENE FUER ZUSCHLAGFREIE ZUEGE (NUR EINE RICHTUNG)     KOSTENTRAEGER WIRD NICHT VERKAUFT, DIENT NUR A LS VERRECHNUNGSGATTUNG IM ABO WIRD FÜR DIE LTAV VON KASSEL  "/>
    <x v="43"/>
    <s v="Zeitkarte"/>
    <s v="Jahr"/>
    <x v="0"/>
    <x v="0"/>
    <x v="7"/>
    <x v="193"/>
  </r>
  <r>
    <n v="60417"/>
    <n v="60"/>
    <s v="BAHNBUSVERKEHR      "/>
    <n v="417"/>
    <s v="SCH-ABO-J.B/S(KT)F05"/>
    <s v=" "/>
    <s v=" "/>
    <s v="SCHUELERJAHRESKARTEN BUS/SCHIENE FUER ZUSCHLAGFREIE ZUEGE (NUR EINE RICHTUNG)     KOSTENTRAEGER WIRD NICHT VERKAUFT, DIENT NUR A LS VERRECHNUNGSGATTUNG IM ABO WIRD FÜR DIE LTAV VON KASSEL  "/>
    <x v="43"/>
    <s v="Zeitkarte"/>
    <s v="Jahr"/>
    <x v="0"/>
    <x v="0"/>
    <x v="7"/>
    <x v="193"/>
  </r>
  <r>
    <n v="60407"/>
    <n v="60"/>
    <s v="BAHNBUSVERKEHR      "/>
    <n v="407"/>
    <s v="SCH-ABO-J.BUS(KT)1RI"/>
    <s v=" "/>
    <s v=" "/>
    <s v="SCHUELJAHRESKARTEN BUS EINE RICH TUNG KOSTENTRAEGER (NUR ALS VERRECHNUNGSGATTUNG FUE R ABO-VERFAHREN KURS'90) KEIN VERKAUF!!!!!!!!!!!!!!!  MUSS ALS DUMMY BESTEHEN BLEIBEN"/>
    <x v="43"/>
    <s v="Zeitkarte"/>
    <s v="Jahr"/>
    <x v="0"/>
    <x v="0"/>
    <x v="1"/>
    <x v="250"/>
  </r>
  <r>
    <n v="60426"/>
    <n v="60"/>
    <s v="BAHNBUSVERKEHR      "/>
    <n v="426"/>
    <s v="SCH-ABO-J.BUS(KT)1RI"/>
    <s v=" "/>
    <s v=" "/>
    <s v="SCHUELJAHRESKARTEN BUS IN EINE R ICHTUNG KOSTENTRAEGER (FP 30.00 DM, NUR ABO-VERFAHREN KURS 90)   MUSS ALS DUMMY BESTEHEN BLEIBEN"/>
    <x v="43"/>
    <s v="Zeitkarte"/>
    <s v="Jahr"/>
    <x v="0"/>
    <x v="0"/>
    <x v="1"/>
    <x v="250"/>
  </r>
  <r>
    <n v="60427"/>
    <n v="60"/>
    <s v="BAHNBUSVERKEHR      "/>
    <n v="427"/>
    <s v="SCH-ABO-J.BUS(KT)1RI"/>
    <s v=" "/>
    <s v=" "/>
    <s v="SCHUELJAHRESKARTEN BUS IN EINE R ICHTUNG KOSTENTRAEGER (FP 0.00 DM, NUR ABO-VERFAHREN KURS 90)   MUSS ALS DUMMY BESTEHEN BLEIBEN"/>
    <x v="43"/>
    <s v="Zeitkarte"/>
    <s v="Jahr"/>
    <x v="0"/>
    <x v="0"/>
    <x v="1"/>
    <x v="250"/>
  </r>
  <r>
    <n v="60475"/>
    <n v="60"/>
    <s v="BAHNBUSVERKEHR      "/>
    <n v="475"/>
    <s v="SCH-ABO-MON B/S (SZ)"/>
    <s v=" "/>
    <s v=" "/>
    <s v="SCHUELERMONATZKARTEN BUS/SCHIENE FUER ZUSCHLAGFREIE ZUEGE TGA/TGB SELBSTZAHLER WIRD FÜR DIE LTAV VON KASSEL BENÖTIGT  "/>
    <x v="38"/>
    <s v="Zeitkarte"/>
    <s v="Monat"/>
    <x v="0"/>
    <x v="0"/>
    <x v="7"/>
    <x v="142"/>
  </r>
  <r>
    <n v="60411"/>
    <n v="60"/>
    <s v="BAHNBUSVERKEHR      "/>
    <n v="411"/>
    <s v="SCH-ABO-TJ. BUS (KT)"/>
    <s v=" "/>
    <s v=" "/>
    <s v="SCHUELERTEILJAHRESKARTEN BUS  KOSTENTRAEGER     "/>
    <x v="43"/>
    <s v="Zeitkarte"/>
    <s v="Jahr"/>
    <x v="0"/>
    <x v="0"/>
    <x v="1"/>
    <x v="271"/>
  </r>
  <r>
    <n v="35760"/>
    <n v="35"/>
    <s v="WECHSELVERKEHR DB/NE"/>
    <n v="760"/>
    <s v="SCHÖNES-JAHR-TICKET"/>
    <s v=" "/>
    <s v=" "/>
    <s v="SCHÖNES JAHR NRW PSV = ANALOG BINNENVERKEHR      "/>
    <x v="1"/>
    <s v="Zeitkarte"/>
    <s v="Jahr"/>
    <x v="0"/>
    <x v="0"/>
    <x v="5"/>
    <x v="272"/>
  </r>
  <r>
    <n v="35950"/>
    <n v="35"/>
    <s v="WECHSELVERKEHR DB/NE"/>
    <n v="950"/>
    <s v="SCHUEL MON KOMBI"/>
    <s v=" "/>
    <s v=" "/>
    <s v="SCHUELERMONATSKARTEN KOMBI FUER ZUSCHLAGFREIE ZUEGE  NUR FÜR NE 549!!    "/>
    <x v="38"/>
    <s v="Zeitkarte"/>
    <s v="Monat"/>
    <x v="0"/>
    <x v="0"/>
    <x v="5"/>
    <x v="273"/>
  </r>
  <r>
    <n v="35405"/>
    <n v="35"/>
    <s v="WECHSELVERKEHR DB/NE"/>
    <n v="405"/>
    <s v="SCHUEL.JAHR B/S FD/D"/>
    <s v=" "/>
    <s v=" "/>
    <s v="SCHUELERJAHRESKARTEN BUS/SCHIENE FUER ZUSCHLAGPFL. FD/D-ZUEGE      "/>
    <x v="43"/>
    <s v="Zeitkarte"/>
    <s v="Jahr"/>
    <x v="0"/>
    <x v="0"/>
    <x v="5"/>
    <x v="274"/>
  </r>
  <r>
    <n v="60385"/>
    <n v="60"/>
    <s v="BAHNBUSVERKEHR      "/>
    <n v="385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86"/>
    <n v="60"/>
    <s v="BAHNBUSVERKEHR      "/>
    <n v="386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87"/>
    <n v="60"/>
    <s v="BAHNBUSVERKEHR      "/>
    <n v="387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88"/>
    <n v="60"/>
    <s v="BAHNBUSVERKEHR      "/>
    <n v="388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89"/>
    <n v="60"/>
    <s v="BAHNBUSVERKEHR      "/>
    <n v="389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0"/>
    <n v="60"/>
    <s v="BAHNBUSVERKEHR      "/>
    <n v="390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1"/>
    <n v="60"/>
    <s v="BAHNBUSVERKEHR      "/>
    <n v="391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2"/>
    <n v="60"/>
    <s v="BAHNBUSVERKEHR      "/>
    <n v="392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3"/>
    <n v="60"/>
    <s v="BAHNBUSVERKEHR      "/>
    <n v="393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4"/>
    <n v="60"/>
    <s v="BAHNBUSVERKEHR      "/>
    <n v="394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5"/>
    <n v="60"/>
    <s v="BAHNBUSVERKEHR      "/>
    <n v="395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6"/>
    <n v="60"/>
    <s v="BAHNBUSVERKEHR      "/>
    <n v="396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7"/>
    <n v="60"/>
    <s v="BAHNBUSVERKEHR      "/>
    <n v="397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8"/>
    <n v="60"/>
    <s v="BAHNBUSVERKEHR      "/>
    <n v="398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399"/>
    <n v="60"/>
    <s v="BAHNBUSVERKEHR      "/>
    <n v="399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400"/>
    <n v="60"/>
    <s v="BAHNBUSVERKEHR      "/>
    <n v="400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401"/>
    <n v="60"/>
    <s v="BAHNBUSVERKEHR      "/>
    <n v="401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402"/>
    <n v="60"/>
    <s v="BAHNBUSVERKEHR      "/>
    <n v="402"/>
    <s v="SCHUEL-ABO-J.B/S(KT)"/>
    <s v=" "/>
    <s v=" "/>
    <s v="SCHUELERJAHRESKARTEN BUS/SCHIENE FUER ZUSCHLAGFREIE ZUEGE KOSTENTRAEGER TGA/TGB WIRD FÜR DIE LTAV VON KASSEL BENÖTIGT  "/>
    <x v="43"/>
    <s v="Zeitkarte"/>
    <s v="Jahr"/>
    <x v="0"/>
    <x v="0"/>
    <x v="7"/>
    <x v="193"/>
  </r>
  <r>
    <n v="60061"/>
    <n v="60"/>
    <s v="BAHNBUSVERKEHR      "/>
    <n v="61"/>
    <s v="SCHUELERMONAT B/S"/>
    <s v=" "/>
    <s v=" "/>
    <s v="SCHUELERMONATSKARTEN BUS/SCHIENE FUER ZUSCHLAGFREIE ZUEGE  TGA/TGB WIRD FÜR DIE LTAV VON KASSEL BENÖTIGT  "/>
    <x v="38"/>
    <s v="Zeitkarte"/>
    <s v="Monat"/>
    <x v="0"/>
    <x v="0"/>
    <x v="7"/>
    <x v="142"/>
  </r>
  <r>
    <n v="60466"/>
    <n v="60"/>
    <s v="BAHNBUSVERKEHR      "/>
    <n v="466"/>
    <s v="SCHUELERMONAT BUS"/>
    <s v=" "/>
    <s v=" "/>
    <s v="SCHUELERMONATSKARTEN BUS (NUR ALS BASISGATTUNG IM ABO- VERFAHREN)     "/>
    <x v="38"/>
    <s v="Zeitkarte"/>
    <s v="Monat"/>
    <x v="0"/>
    <x v="0"/>
    <x v="1"/>
    <x v="251"/>
  </r>
  <r>
    <n v="60467"/>
    <n v="60"/>
    <s v="BAHNBUSVERKEHR      "/>
    <n v="467"/>
    <s v="SCHUELERMONAT BUS"/>
    <s v=" "/>
    <s v=" "/>
    <s v="SCHUELERMONATSKARTEN BUS  BITTE NICHT UNGÜLTIG SETZEN; WIRD FÜR STATISTIK BENÖTIGT !!    "/>
    <x v="38"/>
    <s v="Zeitkarte"/>
    <s v="Monat"/>
    <x v="0"/>
    <x v="0"/>
    <x v="1"/>
    <x v="251"/>
  </r>
  <r>
    <n v="60067"/>
    <n v="60"/>
    <s v="BAHNBUSVERKEHR      "/>
    <n v="67"/>
    <s v="SCHUELERWOCHE B/S"/>
    <s v=" "/>
    <s v=" "/>
    <s v="SCHUELERWOCHENKARTEN BUS/SCHIENE FUER ZUSCHLAGFREIE ZUEGE  TGA/TGB WIRD FÜR DIE LTAV VON KASSEL BENÖTIGT  "/>
    <x v="39"/>
    <s v="Zeitkarte"/>
    <s v="Woche"/>
    <x v="0"/>
    <x v="0"/>
    <x v="7"/>
    <x v="185"/>
  </r>
  <r>
    <n v="60469"/>
    <n v="60"/>
    <s v="BAHNBUSVERKEHR      "/>
    <n v="469"/>
    <s v="SCHUEL-MON-BUS IN RI"/>
    <s v=" "/>
    <s v=" "/>
    <s v="SCHUELERMONATSKARTEN BUS EINE RICHTUNG (NUR ALS BASISGATTUNG IM ABO-VER FAHREN KURS`90) KEIN VERKAUF!!!!!!!!!!!   MUSS ALS DUMMY BESTEHEN BLEIBEN"/>
    <x v="38"/>
    <s v="Zeitkarte"/>
    <s v="Monat"/>
    <x v="0"/>
    <x v="0"/>
    <x v="1"/>
    <x v="251"/>
  </r>
  <r>
    <n v="3104"/>
    <n v="3"/>
    <s v="NAHVERKEHR          "/>
    <n v="104"/>
    <s v="SCHÜLERFERIEN.SA-AN."/>
    <s v=" "/>
    <s v=" "/>
    <s v="LITERALFELDER JÄHRLICH ANPASSEN GATTUNG BIS 31.12.49 OFFEN GELTUNGSDAUER AUF KALENDER!! GKKV/DRUCKLAYOUT ÄNDERN GEHÖRT ZU V/G 4/47   "/>
    <x v="44"/>
    <s v="Zeitkarte"/>
    <s v="Ferien"/>
    <x v="0"/>
    <x v="0"/>
    <x v="6"/>
    <x v="9"/>
  </r>
  <r>
    <n v="1232"/>
    <n v="1"/>
    <s v="BINNENVERKEHR       "/>
    <n v="232"/>
    <s v="SAAR-ELSASS-TICKET"/>
    <n v="92"/>
    <s v="Saar-Elsass-Ticket"/>
    <s v="MONTAG BIS FREITAG GILT AB SAARBRÜCKEN HBF NACH STRASBOURG ÜB.HANWEILER(GR) NUR AUTOMAT 1 PERSON GEHÖRT ZU V/G 4/61  "/>
    <x v="7"/>
    <s v="NRT Aktion"/>
    <s v=" "/>
    <x v="3"/>
    <x v="3"/>
    <x v="7"/>
    <x v="22"/>
  </r>
  <r>
    <n v="1233"/>
    <n v="1"/>
    <s v="BINNENVERKEHR       "/>
    <n v="233"/>
    <s v="SAAR-ELSASS-TICKET"/>
    <n v="92"/>
    <s v="Saar-Elsass-Ticket"/>
    <s v="MONTAG BIS FREITAG GILT AB SAARBRÜCKEN HBF NACH STRASBOURG ÜB.HANWEILER(GR) PERSONENBEDIENT    "/>
    <x v="7"/>
    <s v="NRT Aktion"/>
    <s v=" "/>
    <x v="3"/>
    <x v="3"/>
    <x v="7"/>
    <x v="22"/>
  </r>
  <r>
    <n v="4040"/>
    <n v="4"/>
    <s v="NAHVERKEHR, Zebra"/>
    <n v="40"/>
    <s v="SAAR-ELSASS-TICKET"/>
    <n v="92"/>
    <s v="Saar-Elsass-Ticket"/>
    <s v="MONTAG BIS FREITAG GILT AB ALLEN BF IM SAARLAND NACH STRASBOURG ÜB.HANWEILER(GR) EINZELPERSON  GEHÖRT ZU V/G 1/220  "/>
    <x v="7"/>
    <s v="NRT Aktion"/>
    <s v=" "/>
    <x v="3"/>
    <x v="3"/>
    <x v="7"/>
    <x v="22"/>
  </r>
  <r>
    <n v="4061"/>
    <n v="4"/>
    <s v="NAHVERKEHR, Zebra"/>
    <n v="61"/>
    <s v="SAAR-ELSASS-TICKET"/>
    <n v="92"/>
    <s v="Saar-Elsass-Ticket"/>
    <s v="MONTAG BIS FREITAG GILT AB SAARBRÜCKEN HBF NACH STRASBOURG ÜB.HANWEILER(GR) NUR AUTOMAT 1 PERSON GEHÖRT ZU V/G 1/232  "/>
    <x v="7"/>
    <s v="NRT Aktion"/>
    <s v=" "/>
    <x v="3"/>
    <x v="3"/>
    <x v="7"/>
    <x v="22"/>
  </r>
  <r>
    <n v="102478"/>
    <n v="102"/>
    <s v="BINNENVERKEHR       "/>
    <n v="478"/>
    <s v="SAARLAND-T PROMO"/>
    <n v="6"/>
    <s v="Rheinland-Pfalz-Ticket und Saarland-Ticket"/>
    <s v="SAARLAND-TICKET PROMO ARTIKEL: 4008      FVD-GATTUNG"/>
    <x v="37"/>
    <s v="Länderticket"/>
    <s v=" "/>
    <x v="3"/>
    <x v="3"/>
    <x v="6"/>
    <x v="267"/>
  </r>
  <r>
    <n v="3002"/>
    <n v="3"/>
    <s v="NAHVERKEHR          "/>
    <n v="2"/>
    <s v="RADLZUG FAHRRADKARTE"/>
    <n v="148"/>
    <s v="Fahrrad-Kurzstreckenkarte-agilis"/>
    <s v="RADLZUG FAHRRADKARTE (AGILIS) FIN GATTUNG! GKKV! GKMV!    GEHÖRT ZU V/G 4/14 !!!!!!!!!!!!!"/>
    <x v="29"/>
    <s v="Fahrrad"/>
    <s v=" "/>
    <x v="2"/>
    <x v="2"/>
    <x v="6"/>
    <x v="127"/>
  </r>
  <r>
    <n v="35014"/>
    <n v="35"/>
    <s v="WECHSELVERKEHR DB/NE"/>
    <n v="14"/>
    <s v="HOPPER-T.TH HIN&amp;RÜCK"/>
    <n v="42"/>
    <s v="Hopper-Ticket Thüringen"/>
    <s v="GILT IN THÜRINGEN UND NACH SACHSEN-ANH. - NICHT IM VMT -  FIN-GATTUNG    "/>
    <x v="21"/>
    <s v="aktion"/>
    <s v=" "/>
    <x v="1"/>
    <x v="1"/>
    <x v="12"/>
    <x v="255"/>
  </r>
  <r>
    <n v="893700"/>
    <n v="893"/>
    <s v="VENDO RABATT"/>
    <n v="700"/>
    <s v="HOPPER-TI SA HR RAB"/>
    <n v="41"/>
    <s v="Hopper-Ticket Sachsen-Anhalt"/>
    <s v=" "/>
    <x v="21"/>
    <s v="aktion"/>
    <s v=" "/>
    <x v="1"/>
    <x v="1"/>
    <x v="6"/>
    <x v="241"/>
  </r>
  <r>
    <n v="4047"/>
    <n v="4"/>
    <s v="NAHVERKEHR, Zebra"/>
    <n v="47"/>
    <s v="SCHÜLERFERIEN.SA-AN."/>
    <s v=" "/>
    <s v=" "/>
    <s v="SCHÜLER FERIEN TICKET SA-AN. GKKV/DRUCKLAYOUT ÄNDERN  GEHÖRT ZU V/G 3/104    "/>
    <x v="44"/>
    <s v="Zeitkarte"/>
    <s v="Ferien"/>
    <x v="0"/>
    <x v="0"/>
    <x v="6"/>
    <x v="9"/>
  </r>
  <r>
    <n v="3102"/>
    <n v="3"/>
    <s v="NAHVERKEHR          "/>
    <n v="102"/>
    <s v="SCHÜLERFERIENT. MV"/>
    <s v=" "/>
    <s v=" "/>
    <s v="ARTIKEL-NR: 9246       "/>
    <x v="44"/>
    <s v="Zeitkarte"/>
    <s v="Ferien"/>
    <x v="0"/>
    <x v="0"/>
    <x v="6"/>
    <x v="275"/>
  </r>
  <r>
    <n v="3041"/>
    <n v="3"/>
    <s v="NAHVERKEHR          "/>
    <n v="41"/>
    <s v="SCHÜLER-FERIENT. MV"/>
    <n v="159"/>
    <s v="SchülerFerienTicket Mecklenburg-Vorpommern"/>
    <s v="SCHÜLER FERIEN TICKET MECKLENBURG-VORPOMMERN  KALENDER!! 20.06.- 02.08.2020 GKKV/DRUCKLAYOUT ÄNDERN GEHÖRT ZU V/G 4/45  "/>
    <x v="44"/>
    <s v="Zeitkarte"/>
    <s v="Ferien"/>
    <x v="0"/>
    <x v="0"/>
    <x v="6"/>
    <x v="275"/>
  </r>
  <r>
    <n v="4045"/>
    <n v="4"/>
    <s v="NAHVERKEHR, Zebra"/>
    <n v="45"/>
    <s v="SCHÜLER-FERIENT. MV"/>
    <s v=" "/>
    <s v=" "/>
    <s v="SCHÜLER FERIEN TICKET MECKLENBURG-VORPOMMERN GKKV/DRUCKLAYOUT ÄNDERN  GEHÖRT ZU V/G 3/41   "/>
    <x v="44"/>
    <s v="Zeitkarte"/>
    <s v="Ferien"/>
    <x v="0"/>
    <x v="0"/>
    <x v="6"/>
    <x v="275"/>
  </r>
  <r>
    <n v="3103"/>
    <n v="3"/>
    <s v="NAHVERKEHR          "/>
    <n v="103"/>
    <s v="SCHÜLER-FERIENT.THÜR"/>
    <s v=" "/>
    <s v=" "/>
    <s v="!! GELTUNGSDAUER ALS LITERAL!!! GATTUNG BIS 31.12.49  OFFEN GKKV-KALENDER/DRUCKLAYOUT ÄNDERN  GEHÖRT ZU V/G 4/48   "/>
    <x v="44"/>
    <s v="Zeitkarte"/>
    <s v="Ferien"/>
    <x v="0"/>
    <x v="0"/>
    <x v="6"/>
    <x v="10"/>
  </r>
  <r>
    <n v="4048"/>
    <n v="4"/>
    <s v="NAHVERKEHR, Zebra"/>
    <n v="48"/>
    <s v="SCHÜLER-FERIENT.THÜR"/>
    <s v=" "/>
    <s v=" "/>
    <s v="SCHÜLER FERIEN TICKET THÜRINGEN GKKV/DRUCKLAYOUT ÄNDERN  GEHÖRT ZU V/G 3/103    "/>
    <x v="44"/>
    <s v="Zeitkarte"/>
    <s v="Ferien"/>
    <x v="0"/>
    <x v="0"/>
    <x v="6"/>
    <x v="10"/>
  </r>
  <r>
    <n v="142001"/>
    <n v="142"/>
    <s v="SAAR-LORRAINE-TARIF "/>
    <n v="1"/>
    <s v="EINFACHE FAHRT"/>
    <n v="93"/>
    <s v="Saar-Loraine-Tarif "/>
    <s v="EINFACHE FAHRT IM SAAR-LORRAINE- TARIF / METROLOR DUMMY FÜR FIRE; NTA     "/>
    <x v="17"/>
    <s v="Regeltarif"/>
    <s v=" "/>
    <x v="5"/>
    <x v="5"/>
    <x v="17"/>
    <x v="82"/>
  </r>
  <r>
    <n v="142002"/>
    <n v="142"/>
    <s v="SAAR-LORRAINE-TARIF "/>
    <n v="2"/>
    <s v="HIN- UND RÜCKFAHRT"/>
    <n v="93"/>
    <s v="Saar-Loraine-Tarif "/>
    <s v="HIN- UND RÜCKFAHRT IM SAAR- LORRAINE-TARIF / METROLOR DUMMY FÜR FIRE; NTA     "/>
    <x v="17"/>
    <s v="Regeltarif"/>
    <s v=" "/>
    <x v="5"/>
    <x v="5"/>
    <x v="17"/>
    <x v="127"/>
  </r>
  <r>
    <n v="1906"/>
    <n v="1"/>
    <s v="BINNENVERKEHR       "/>
    <n v="906"/>
    <s v="SFT SACHSEN-ANHALT"/>
    <s v=" "/>
    <s v=" "/>
    <s v="SCHÜLERFERIENTICKET SACHSEN-ANHALT     MUSTER: 5929 "/>
    <x v="44"/>
    <s v="Zeitkarte"/>
    <s v="Ferien"/>
    <x v="0"/>
    <x v="0"/>
    <x v="6"/>
    <x v="9"/>
  </r>
  <r>
    <n v="1114"/>
    <n v="1"/>
    <s v="BINNENVERKEHR       "/>
    <n v="114"/>
    <s v="ÜBERTR JC ABO"/>
    <s v=" "/>
    <m/>
    <s v="UMWELTSCHUTZ-ABONNEMENT-JAHRESKA RTE FUER ZUSCHLAGFREIE ZUEGE (UEBERTRAGBAR)     "/>
    <x v="1"/>
    <s v="Zeitkarte"/>
    <s v="Jahr"/>
    <x v="0"/>
    <x v="0"/>
    <x v="7"/>
    <x v="29"/>
  </r>
  <r>
    <n v="3542"/>
    <n v="3"/>
    <s v="NAHVERKEHR          "/>
    <n v="542"/>
    <s v="SAARLAND-TICKET"/>
    <n v="6"/>
    <s v="Rheinland-Pfalz-Ticket und Saarland-Ticket"/>
    <s v="SAARLAND-TICKET QDL-LOGIK 01.08.-04.09.15 IN LDKV !!!! DATUMSFELD (FERIEN2015) ALS LITERAL VORHANDEN PEP-TICKET  "/>
    <x v="37"/>
    <s v="Länderticket"/>
    <s v=" "/>
    <x v="3"/>
    <x v="3"/>
    <x v="6"/>
    <x v="267"/>
  </r>
  <r>
    <n v="102572"/>
    <n v="102"/>
    <s v="BINNENVERKEHR       "/>
    <n v="572"/>
    <s v="SAARLAND-TICKET"/>
    <n v="6"/>
    <s v="Rheinland-Pfalz-Ticket und Saarland-Ticket"/>
    <s v="SAARLAND-TICKET 01.08.-04.09.15 IN LDKV !!!! 1-5 PERSONEN (GKMV) FIN-GATTUNG!!! DATUMSFELD (FERIEN2015) ALS LITERAL VORHANDEN  "/>
    <x v="37"/>
    <s v="Länderticket"/>
    <s v=" "/>
    <x v="3"/>
    <x v="3"/>
    <x v="6"/>
    <x v="267"/>
  </r>
  <r>
    <n v="560390"/>
    <n v="560"/>
    <s v="ERFASSUNG - NEU -   "/>
    <n v="390"/>
    <s v="SAARLAND-TICKET"/>
    <n v="6"/>
    <s v="Rheinland-Pfalz-Ticket und Saarland-Ticket"/>
    <s v=" "/>
    <x v="37"/>
    <s v="Länderticket"/>
    <s v=" "/>
    <x v="3"/>
    <x v="3"/>
    <x v="6"/>
    <x v="267"/>
  </r>
  <r>
    <n v="1115"/>
    <n v="1"/>
    <s v="BINNENVERKEHR       "/>
    <n v="115"/>
    <s v="ÜBERTR JC ABO B/S"/>
    <n v="162"/>
    <s v="Zeitkarten B/S"/>
    <s v="UMWELTSCHUTZ-ABONNEMENT-JAHRESKA RTE BUS/SCHIENE FUER ZUSCHLAGFREIE Z UEGE (UEBERTRAGBAR)    "/>
    <x v="1"/>
    <s v="Zeitkarte"/>
    <s v="Jahr"/>
    <x v="0"/>
    <x v="0"/>
    <x v="7"/>
    <x v="30"/>
  </r>
  <r>
    <n v="102105"/>
    <n v="102"/>
    <s v="BINNENVERKEHR       "/>
    <n v="105"/>
    <s v="ÜBERTR JC SCHNUPPABO"/>
    <s v=" "/>
    <s v=" "/>
    <s v="ÜBERTR JE SCHNUPPABO ABO-JAHR       "/>
    <x v="1"/>
    <s v="Zeitkarte"/>
    <s v=" "/>
    <x v="0"/>
    <x v="0"/>
    <x v="4"/>
    <x v="11"/>
  </r>
  <r>
    <n v="35114"/>
    <n v="35"/>
    <s v="WECHSELVERKEHR DB/NE"/>
    <n v="114"/>
    <s v="ÜBERTR JCABO"/>
    <s v=" "/>
    <s v=" "/>
    <s v="UMWELTSCHUTZ-ABONNEMENT-JAHRESKA RTE FUER ZUSCHLAGFREIE ZUEGE (UEBERTRAGBAR)     "/>
    <x v="1"/>
    <s v="Zeitkarte"/>
    <s v="Jahr"/>
    <x v="0"/>
    <x v="0"/>
    <x v="5"/>
    <x v="29"/>
  </r>
  <r>
    <n v="60909"/>
    <n v="60"/>
    <s v="BAHNBUSVERKEHR      "/>
    <n v="909"/>
    <s v="ÜBERTR JCABO BUS"/>
    <s v=" "/>
    <s v=" "/>
    <s v="UMWELTSCHUTZ-ABONNEMENT-JAHRESKA RTE BUS (UEBERTRAGBAR)      "/>
    <x v="1"/>
    <s v="Zeitkarte"/>
    <s v=" "/>
    <x v="0"/>
    <x v="0"/>
    <x v="1"/>
    <x v="276"/>
  </r>
  <r>
    <n v="102846"/>
    <n v="102"/>
    <s v="BINNENVERKEHR       "/>
    <n v="846"/>
    <s v="ÜBERTR JK ABO"/>
    <s v=" "/>
    <s v=" "/>
    <s v="  ABOVERFAHREN PREISBILDUNG FÜR 1 X JÄHRLICHE ABBUCHUNG DES GESAMTBETRAGS   "/>
    <x v="1"/>
    <s v="Zeitkarte"/>
    <s v="Jahr"/>
    <x v="0"/>
    <x v="0"/>
    <x v="7"/>
    <x v="29"/>
  </r>
  <r>
    <n v="102848"/>
    <n v="102"/>
    <s v="BINNENVERKEHR       "/>
    <n v="848"/>
    <s v="ÜBERTR JK ABO B/S"/>
    <s v=" "/>
    <s v=" "/>
    <s v="  ABOVERFAHREN PREISBILDUNG FÜR 1 X JÄHRLICHE ABBUCHUNG DES GESAMTBETRAGS   "/>
    <x v="1"/>
    <s v="Zeitkarte"/>
    <s v="Jahr"/>
    <x v="0"/>
    <x v="0"/>
    <x v="7"/>
    <x v="30"/>
  </r>
  <r>
    <n v="102904"/>
    <n v="102"/>
    <s v="BINNENVERKEHR       "/>
    <n v="904"/>
    <s v="ÜBERTR JK ABO KL-ÜBG"/>
    <s v=" "/>
    <s v=" "/>
    <s v="ÜBERTR JC ABO ÜBG    ABO-JAHR       "/>
    <x v="1"/>
    <s v="Zeitkarte"/>
    <s v="Jahr"/>
    <x v="0"/>
    <x v="0"/>
    <x v="7"/>
    <x v="277"/>
  </r>
  <r>
    <n v="35846"/>
    <n v="35"/>
    <s v="WECHSELVERKEHR DB/NE"/>
    <n v="846"/>
    <s v="ÜBERTR JK ABO NE"/>
    <s v=" "/>
    <s v=" "/>
    <s v="  ABOVERFAHREN PREISBILDUNG FÜR 1 X JÄHRLICHE ABBUCHUNG DES GESAMTBETRAGS   "/>
    <x v="1"/>
    <s v="Zeitkarte"/>
    <s v="Jahr"/>
    <x v="0"/>
    <x v="0"/>
    <x v="5"/>
    <x v="278"/>
  </r>
  <r>
    <n v="102847"/>
    <n v="102"/>
    <s v="BINNENVERKEHR       "/>
    <n v="847"/>
    <s v="ÜBERTR JK ABO SÜDOST"/>
    <s v=" "/>
    <s v=" "/>
    <s v="  ABOVERFAHREN PREISBILDUNG FÜR 1 X JÄHRLICHE ABBUCHUNG DES GESAMTBETRAGS   "/>
    <x v="1"/>
    <s v="Zeitkarte"/>
    <s v="Jahr"/>
    <x v="0"/>
    <x v="0"/>
    <x v="7"/>
    <x v="29"/>
  </r>
  <r>
    <n v="1223"/>
    <n v="1"/>
    <s v="BINNENVERKEHR       "/>
    <n v="223"/>
    <s v="ÜBERTR MK ABO"/>
    <s v=" "/>
    <s v=" "/>
    <s v="UMWELTSCHUTZ-ABONNEMENT-MONATSKA RTE FUER ZUSCHLAGFREIE ZUEGE (UEBERTRAGBAR)     "/>
    <x v="2"/>
    <s v="Zeitkarte"/>
    <s v="Monat"/>
    <x v="0"/>
    <x v="0"/>
    <x v="7"/>
    <x v="38"/>
  </r>
  <r>
    <n v="1225"/>
    <n v="1"/>
    <s v="BINNENVERKEHR       "/>
    <n v="225"/>
    <s v="ÜBERTR MK ABO B/S"/>
    <n v="162"/>
    <s v="Zeitkarten B/S"/>
    <s v="UMWELTSCHUTZ-ABONNEMENT-MONATSKA RTE BUS/SCHIENE FUER ZUSCHLAGFREIE Z UEGE (UEBERTRAGBAR) OHNE ICE-BERECHTIGUNG PREISTAFEL: NR 15/1565  "/>
    <x v="2"/>
    <s v="Zeitkarte"/>
    <s v="Monat"/>
    <x v="0"/>
    <x v="0"/>
    <x v="7"/>
    <x v="279"/>
  </r>
  <r>
    <n v="35791"/>
    <n v="35"/>
    <s v="WECHSELVERKEHR DB/NE"/>
    <n v="791"/>
    <s v="ÜBERTR MK ABO BOB NE"/>
    <s v=" "/>
    <s v=" "/>
    <s v="ABONNEMENT-MONATSKARTE BAYERN BOB (UEBERTRAGBAR)     "/>
    <x v="2"/>
    <s v="Zeitkarte"/>
    <s v="Monat"/>
    <x v="0"/>
    <x v="0"/>
    <x v="5"/>
    <x v="280"/>
  </r>
  <r>
    <n v="60227"/>
    <n v="60"/>
    <s v="BAHNBUSVERKEHR      "/>
    <n v="227"/>
    <s v="ÜBERTR MK ABO BUS"/>
    <s v=" "/>
    <s v=" "/>
    <s v="UMWELTSCHUTZ-ABONNEMENT-MONATSKA RTE BUS (UEBERTRAGBAR)      "/>
    <x v="2"/>
    <s v="Zeitkarte"/>
    <s v="Monat"/>
    <x v="0"/>
    <x v="0"/>
    <x v="1"/>
    <x v="64"/>
  </r>
  <r>
    <n v="3011"/>
    <n v="3"/>
    <s v="NAHVERKEHR          "/>
    <n v="11"/>
    <s v="HOPPER-TI. TH EF"/>
    <n v="42"/>
    <s v="Hopper-Ticket Thüringen"/>
    <s v="GILT IN THÜRINGEN UND NACH SACHSEN-ANH. - NICHT IM VMT - PEP-GATTUNG NTA+INTERNET+MT EINFACHE FAHRT   "/>
    <x v="21"/>
    <s v="aktion"/>
    <s v=" "/>
    <x v="1"/>
    <x v="1"/>
    <x v="6"/>
    <x v="247"/>
  </r>
  <r>
    <n v="1406"/>
    <n v="1"/>
    <s v="BINNENVERKEHR       "/>
    <n v="406"/>
    <s v="ÜBERTR MK ABO KL-ÜBG"/>
    <s v=" "/>
    <s v=" "/>
    <s v="MONATSKARTEN FUER ZUSCHLAGFREIE ZUEGE (UEBERTRAGBAR) FÜR BASISGATTUNG 487 = 1. KL. &quot;   &quot;            487 NUR ÜBERG.  TGA/TGB  "/>
    <x v="2"/>
    <s v="Zeitkarte"/>
    <s v="Monat"/>
    <x v="0"/>
    <x v="0"/>
    <x v="7"/>
    <x v="250"/>
  </r>
  <r>
    <n v="35223"/>
    <n v="35"/>
    <s v="WECHSELVERKEHR DB/NE"/>
    <n v="223"/>
    <s v="ÜBERTR MK ABO NE"/>
    <s v=" "/>
    <s v=" "/>
    <s v="UMWELTSCHUTZ-ABONNEMENT-MONATSKA RTE FUER ZUSCHALGFREIE ZUEGE (UEBERTRAGBAR)     "/>
    <x v="2"/>
    <s v="Zeitkarte"/>
    <s v="Monat"/>
    <x v="0"/>
    <x v="0"/>
    <x v="5"/>
    <x v="38"/>
  </r>
  <r>
    <n v="1227"/>
    <n v="1"/>
    <s v="BINNENVERKEHR       "/>
    <n v="227"/>
    <s v="ÜBERTR MK ABO SÜDOST"/>
    <s v=" "/>
    <s v=" "/>
    <s v="UMWELTSCHUTZ-ABONNEMENT-MONATSKA RTE FUER ZUSCHLAGFREIE ZUEGE (UEBERTRAGBAR)     "/>
    <x v="2"/>
    <s v="Zeitkarte"/>
    <s v="Monat"/>
    <x v="0"/>
    <x v="0"/>
    <x v="7"/>
    <x v="38"/>
  </r>
  <r>
    <n v="102791"/>
    <n v="102"/>
    <s v="BINNENVERKEHR       "/>
    <n v="791"/>
    <s v="ÜBERTR MK SCHN.ABO"/>
    <s v=" "/>
    <s v=" "/>
    <s v=" VERRECHNUNGSGATTUNG ZU GATT 790      "/>
    <x v="2"/>
    <s v="Zeitkarte"/>
    <s v=" "/>
    <x v="0"/>
    <x v="0"/>
    <x v="7"/>
    <x v="38"/>
  </r>
  <r>
    <n v="3068"/>
    <n v="3"/>
    <s v="NAHVERKEHR          "/>
    <n v="68"/>
    <s v="HOPPER-TI. TH EF PB"/>
    <n v="42"/>
    <s v="Hopper-Ticket Thüringen"/>
    <s v="GILT IN THÜRINGEN UND NACH SACHSEN-ANH. - NICHT IM VMT - PEP-GATTUNG MIT BORDPREIS ERGV EINFACHE FAHRT   "/>
    <x v="21"/>
    <s v="aktion"/>
    <s v=" "/>
    <x v="1"/>
    <x v="1"/>
    <x v="6"/>
    <x v="247"/>
  </r>
  <r>
    <n v="1251"/>
    <n v="1"/>
    <s v="BINNENVERKEHR       "/>
    <n v="251"/>
    <s v="ÜBERTR MON B/S"/>
    <n v="162"/>
    <s v="Zeitkarten B/S"/>
    <s v="MONATSKARTEN BUS/SCHIENE FUER ZU SCHLAGFREIE ZUEGE (UEBERTRAGBAR)   TGA/TGB   "/>
    <x v="2"/>
    <s v="Zeitkarte"/>
    <s v="Monat"/>
    <x v="0"/>
    <x v="0"/>
    <x v="7"/>
    <x v="139"/>
  </r>
  <r>
    <n v="102451"/>
    <n v="102"/>
    <s v="BINNENVERKEHR       "/>
    <n v="451"/>
    <s v="ÜBERTR MON B/S"/>
    <s v=" "/>
    <s v=" "/>
    <s v="ABO-SOFORT IN RZ BUS/SCHIENE FÜR ZUSCHLAGFREIE ZUEGE (UEBERTRAGBAR)  ANALOG 1/251   "/>
    <x v="2"/>
    <s v="Zeitkarte"/>
    <s v="Monat"/>
    <x v="0"/>
    <x v="0"/>
    <x v="7"/>
    <x v="139"/>
  </r>
  <r>
    <n v="1250"/>
    <n v="1"/>
    <s v="BINNENVERKEHR       "/>
    <n v="250"/>
    <s v="ÜBERTR MONATSKARTE"/>
    <s v=" "/>
    <s v=" "/>
    <s v="MONATSKARTEN FUER ZUSCHLAGFREIE ZUEGE (UEBERTRAGBAR)    TGA/TGB  "/>
    <x v="2"/>
    <s v="Zeitkarte"/>
    <s v="Monat"/>
    <x v="0"/>
    <x v="0"/>
    <x v="7"/>
    <x v="221"/>
  </r>
  <r>
    <n v="154001"/>
    <n v="154"/>
    <s v="U28-TARIF           "/>
    <n v="1"/>
    <s v="EINZELFAHRT"/>
    <n v="86"/>
    <s v="Regiotarif Schluckenau-Elbe (U28-Tarif/MPW-Sebnitz)"/>
    <s v="  DUMMY FÜR FIRE     "/>
    <x v="17"/>
    <s v="Regeltarif"/>
    <s v=" "/>
    <x v="5"/>
    <x v="5"/>
    <x v="2"/>
    <x v="82"/>
  </r>
  <r>
    <n v="154002"/>
    <n v="154"/>
    <s v="U28-TARIF           "/>
    <n v="2"/>
    <s v="EINZELFAHRT KIND"/>
    <n v="86"/>
    <s v="Regiotarif Schluckenau-Elbe (U28-Tarif/MPW-Sebnitz)"/>
    <s v="  DUMMY FÜR FIRE     "/>
    <x v="17"/>
    <s v="Regeltarif"/>
    <s v=" "/>
    <x v="5"/>
    <x v="5"/>
    <x v="2"/>
    <x v="127"/>
  </r>
  <r>
    <n v="310068"/>
    <n v="310"/>
    <s v="WECHSELVERKEHR DB/NE"/>
    <n v="68"/>
    <s v="HOPPER-TI. TH EF PB"/>
    <n v="42"/>
    <s v="Hopper-Ticket Thüringen"/>
    <s v="GILT IN THÜRINGEN UND NACH SACHSEN-ANH. - NICHT IM VMT - PEP-GATTUNG  EINFACHE FAHRT   "/>
    <x v="21"/>
    <s v="aktion"/>
    <s v=" "/>
    <x v="1"/>
    <x v="1"/>
    <x v="12"/>
    <x v="247"/>
  </r>
  <r>
    <n v="154004"/>
    <n v="154"/>
    <s v="U28-TARIF           "/>
    <n v="4"/>
    <s v="EINZELFAHRT HUND"/>
    <n v="86"/>
    <s v="Regiotarif Schluckenau-Elbe (U28-Tarif/MPW-Sebnitz)"/>
    <s v="  DUMMY FÜR FIRE     "/>
    <x v="17"/>
    <s v="Regeltarif"/>
    <s v=" "/>
    <x v="5"/>
    <x v="5"/>
    <x v="2"/>
    <x v="93"/>
  </r>
  <r>
    <n v="102450"/>
    <n v="102"/>
    <s v="BINNENVERKEHR       "/>
    <n v="450"/>
    <s v="ÜBERTR MONATSKARTE"/>
    <s v=" "/>
    <s v=" "/>
    <s v="ABO-SOFORT IN RZ FÜR ZUSCHLAG- FREIE ZUEGE (UEBERTRAGBAR) ANALOG 1/250     "/>
    <x v="2"/>
    <s v="Zeitkarte"/>
    <s v="Monat"/>
    <x v="0"/>
    <x v="0"/>
    <x v="7"/>
    <x v="221"/>
  </r>
  <r>
    <n v="154011"/>
    <n v="154"/>
    <s v="U28-TARIF           "/>
    <n v="11"/>
    <s v="HIN-U.RÜCKFAHRT"/>
    <n v="86"/>
    <s v="Regiotarif Schluckenau-Elbe (U28-Tarif/MPW-Sebnitz)"/>
    <s v="  DUMMY FÜR FIRE     "/>
    <x v="17"/>
    <s v="Regeltarif"/>
    <s v=" "/>
    <x v="5"/>
    <x v="5"/>
    <x v="2"/>
    <x v="34"/>
  </r>
  <r>
    <n v="154012"/>
    <n v="154"/>
    <s v="U28-TARIF           "/>
    <n v="12"/>
    <s v="HIN-U.RÜCKFAHRT KIND"/>
    <n v="86"/>
    <s v="Regiotarif Schluckenau-Elbe (U28-Tarif/MPW-Sebnitz)"/>
    <s v="  DUMMY FÜR FIRE     "/>
    <x v="17"/>
    <s v="Regeltarif"/>
    <s v=" "/>
    <x v="5"/>
    <x v="5"/>
    <x v="2"/>
    <x v="281"/>
  </r>
  <r>
    <n v="35250"/>
    <n v="35"/>
    <s v="WECHSELVERKEHR DB/NE"/>
    <n v="250"/>
    <s v="ÜBERTR MONATSKARTE"/>
    <s v=" "/>
    <s v=" "/>
    <s v="MONATSKARTEN FUER ZUSCHLAGFREIE ZUEGE (UEBERTRAGBAR)      "/>
    <x v="2"/>
    <s v="Zeitkarte"/>
    <s v="Monat"/>
    <x v="0"/>
    <x v="0"/>
    <x v="5"/>
    <x v="221"/>
  </r>
  <r>
    <n v="102106"/>
    <n v="102"/>
    <s v="BINNENVERKEHR       "/>
    <n v="106"/>
    <s v="ÜBERTR SCHNUPP A ÜBG"/>
    <s v=" "/>
    <s v=" "/>
    <s v="ÜBERTR JC SCHNUPPA ÜBG ABO-JAHR       "/>
    <x v="1"/>
    <s v="Zeitkarte"/>
    <s v=" "/>
    <x v="0"/>
    <x v="0"/>
    <x v="4"/>
    <x v="4"/>
  </r>
  <r>
    <n v="1256"/>
    <n v="1"/>
    <s v="BINNENVERKEHR       "/>
    <n v="256"/>
    <s v="ÜBERTR WOCH B/S"/>
    <n v="162"/>
    <s v="Zeitkarten B/S"/>
    <s v="WOCHENKARTEN BUS/SCHIENE FUER ZU SCHLAGFREIE ZUEGE ÜBERTRAGBAR   TGA/TGB  "/>
    <x v="3"/>
    <s v="Zeitkarte"/>
    <s v="Woche"/>
    <x v="0"/>
    <x v="0"/>
    <x v="7"/>
    <x v="282"/>
  </r>
  <r>
    <n v="1254"/>
    <n v="1"/>
    <s v="BINNENVERKEHR       "/>
    <n v="254"/>
    <s v="ÜBERTR WOCHENKARTE"/>
    <s v=" "/>
    <s v=" "/>
    <s v="WOCHENKARTEN FUER ZUSCHLAGFREIE ZUEGE ÜBERTRAGBAR   TGA/TGB  "/>
    <x v="3"/>
    <s v="Zeitkarte"/>
    <s v="Woche"/>
    <x v="0"/>
    <x v="0"/>
    <x v="7"/>
    <x v="283"/>
  </r>
  <r>
    <n v="35254"/>
    <n v="35"/>
    <s v="WECHSELVERKEHR DB/NE"/>
    <n v="254"/>
    <s v="ÜBERTR WOCHENKARTE"/>
    <s v=" "/>
    <s v=" "/>
    <s v="WOCHENKARTEN FUER ZUSCHLAGFREIE ZUEGE ÜBERTRAGBAR   TGA/TGB  "/>
    <x v="3"/>
    <s v="Zeitkarte"/>
    <s v="Woche"/>
    <x v="0"/>
    <x v="0"/>
    <x v="5"/>
    <x v="283"/>
  </r>
  <r>
    <n v="60218"/>
    <n v="60"/>
    <s v="BAHNBUSVERKEHR      "/>
    <n v="218"/>
    <s v="ÜBERTR. ABO-JAHR BUS"/>
    <s v=" "/>
    <s v=" "/>
    <s v="UMWELTSCHUTZ-ABONNEMENT-JAHRESKA RTE BUS (UEBERTRAGBAR)      "/>
    <x v="1"/>
    <s v="Zeitkarte"/>
    <s v="Jahr"/>
    <x v="0"/>
    <x v="0"/>
    <x v="1"/>
    <x v="1"/>
  </r>
  <r>
    <n v="154101"/>
    <n v="154"/>
    <s v="U28-TARIF           "/>
    <n v="101"/>
    <s v="EINZELFAHRT SENIORN"/>
    <n v="86"/>
    <s v="Regiotarif Schluckenau-Elbe (U28-Tarif/MPW-Sebnitz)"/>
    <s v="  DUMMY FÜR FIRE     "/>
    <x v="17"/>
    <s v="aktion"/>
    <s v=" "/>
    <x v="5"/>
    <x v="5"/>
    <x v="2"/>
    <x v="235"/>
  </r>
  <r>
    <n v="154102"/>
    <n v="154"/>
    <s v="U28-TARIF           "/>
    <n v="102"/>
    <s v="EINZELFAHRT STUDENT"/>
    <n v="86"/>
    <s v="Regiotarif Schluckenau-Elbe (U28-Tarif/MPW-Sebnitz)"/>
    <s v="  DUMMY FÜR FIRE     "/>
    <x v="17"/>
    <s v="aktion"/>
    <s v=" "/>
    <x v="5"/>
    <x v="5"/>
    <x v="2"/>
    <x v="234"/>
  </r>
  <r>
    <n v="60219"/>
    <n v="60"/>
    <s v="BAHNBUSVERKEHR      "/>
    <n v="219"/>
    <s v="ÜBERTR. ABO-JAHR BUS"/>
    <s v=" "/>
    <s v=" "/>
    <s v="UMWELTSCHUTZ-ABONNEMENT-JAHRESKA RTE BUS (UEBERTRAGBAR)      "/>
    <x v="1"/>
    <s v="Zeitkarte"/>
    <s v="Jahr"/>
    <x v="0"/>
    <x v="0"/>
    <x v="1"/>
    <x v="1"/>
  </r>
  <r>
    <n v="60257"/>
    <n v="60"/>
    <s v="BAHNBUSVERKEHR      "/>
    <n v="257"/>
    <s v="ÜBERTR. JAHRESK. B/S"/>
    <s v=" "/>
    <s v=" "/>
    <s v="JAHRESKARTEN BUS UND SCHIENE FUE R JEDERMANN ÜBERTRAGBAR  TGA/TGB WIRD FÜR DIE LTAV VON KASSEL  "/>
    <x v="1"/>
    <s v="Zeitkarte"/>
    <s v="Jahr"/>
    <x v="0"/>
    <x v="0"/>
    <x v="7"/>
    <x v="30"/>
  </r>
  <r>
    <n v="60258"/>
    <n v="60"/>
    <s v="BAHNBUSVERKEHR      "/>
    <n v="258"/>
    <s v="ÜBERTR. JAHRESK. B/S"/>
    <s v=" "/>
    <s v=" "/>
    <s v="JAHRESKARTEN BUS UND SCHIENE FUE R JEDERMANN ÜBERTRAGBAR  TGA/TGB WIRD FÜR DIE LTAV VON KASSEL  "/>
    <x v="1"/>
    <s v="Zeitkarte"/>
    <s v="Jahr"/>
    <x v="0"/>
    <x v="0"/>
    <x v="7"/>
    <x v="30"/>
  </r>
  <r>
    <n v="1257"/>
    <n v="1"/>
    <s v="BINNENVERKEHR       "/>
    <n v="257"/>
    <s v="ÜBERTR. JC ABO"/>
    <s v=" "/>
    <s v=" "/>
    <s v="JAHRESKARTEN FUER JEDERMANN ÜBERTRAGBAR   TGA/TGB   "/>
    <x v="1"/>
    <s v="Zeitkarte"/>
    <s v="Jahr"/>
    <x v="0"/>
    <x v="0"/>
    <x v="7"/>
    <x v="29"/>
  </r>
  <r>
    <n v="35257"/>
    <n v="35"/>
    <s v="WECHSELVERKEHR DB/NE"/>
    <n v="257"/>
    <s v="ÜBERTR. JC ABO"/>
    <s v=" "/>
    <s v=" "/>
    <s v="JAHRESKARTEN FUER JEDERMANN ÜBERTRAGBAR   TGA/TGB   "/>
    <x v="1"/>
    <s v="Zeitkarte"/>
    <s v="Jahr"/>
    <x v="0"/>
    <x v="0"/>
    <x v="5"/>
    <x v="284"/>
  </r>
  <r>
    <n v="1258"/>
    <n v="1"/>
    <s v="BINNENVERKEHR       "/>
    <n v="258"/>
    <s v="ÜBERTR. JC ABO B/S"/>
    <n v="162"/>
    <s v="Zeitkarten B/S"/>
    <s v="JAHRESKARTEN BUS UND SCHIENE FUE R JEDERMANN ÜBERTRAGBAR   TGA/TGB  "/>
    <x v="1"/>
    <s v="Zeitkarte"/>
    <s v="Jahr"/>
    <x v="0"/>
    <x v="0"/>
    <x v="7"/>
    <x v="285"/>
  </r>
  <r>
    <n v="60251"/>
    <n v="60"/>
    <s v="BAHNBUSVERKEHR      "/>
    <n v="251"/>
    <s v="ÜBERTR. MON B/S"/>
    <s v=" "/>
    <s v=" "/>
    <s v="MONATSKARTEN BUS/SCHIENE FUER ZU SCHLAGFREIE ZUEGE (UEBERTRAGBAR)  TGA/TGB WIRD FÜR DIE LTAV VON KASSEL BENÖTIGT  "/>
    <x v="2"/>
    <s v="Zeitkarte"/>
    <s v="Monat"/>
    <x v="0"/>
    <x v="0"/>
    <x v="7"/>
    <x v="221"/>
  </r>
  <r>
    <n v="35150"/>
    <n v="35"/>
    <s v="WECHSELVERKEHR DB/NE"/>
    <n v="150"/>
    <s v="ÜBERTR. MONATSKARTE"/>
    <s v=" "/>
    <s v=" "/>
    <s v="MONATSKARTEN FUER ZUSCHLAGFREIE ZUEGE; NE 369 FLUGHAFEN MÜNCHEN     "/>
    <x v="2"/>
    <s v="Zeitkarte"/>
    <s v="Monat"/>
    <x v="0"/>
    <x v="0"/>
    <x v="5"/>
    <x v="221"/>
  </r>
  <r>
    <n v="60255"/>
    <n v="60"/>
    <s v="BAHNBUSVERKEHR      "/>
    <n v="255"/>
    <s v="ÜBERTR. WOCH B/S"/>
    <s v=" "/>
    <s v=" "/>
    <s v="WOCHENKARTEN BUS/SCHIENE FUER ZU SCHLAGFREIE ZUEGE ÜBERTRAGBAR  TGA/TGB WIRD FÜR DIE LTAV VON KASSEL  "/>
    <x v="3"/>
    <s v="Zeitkarte"/>
    <s v="Woche"/>
    <x v="0"/>
    <x v="0"/>
    <x v="7"/>
    <x v="159"/>
  </r>
  <r>
    <n v="3001"/>
    <n v="3"/>
    <s v="NAHVERKEHR          "/>
    <n v="1"/>
    <s v="RADLZUGTICKET AGILIS"/>
    <n v="147"/>
    <s v="Radlzugticket"/>
    <s v="RADLZUGTICKET AGILIS FIN GATTUNG  GKKV AB 04.04.2020 GEHÖRT ZU V/G 4/15 !!!!!!!!!!!!   "/>
    <x v="29"/>
    <s v="Haustarif"/>
    <s v=" "/>
    <x v="2"/>
    <x v="2"/>
    <x v="6"/>
    <x v="82"/>
  </r>
  <r>
    <n v="300005"/>
    <n v="300"/>
    <s v="HGV/ICE-VERKEHR     "/>
    <n v="5"/>
    <s v="FLEXPREIS PLUS"/>
    <s v=" "/>
    <s v=" "/>
    <s v="ANGEBOT FÜR MARKTTEST PK: A  ACHTUNG: DIE EINFÜHRUNG ERFOLGT AUF BASIS EINES MARKTESTS!   "/>
    <x v="50"/>
    <s v="Regeltarif"/>
    <s v=" "/>
    <x v="7"/>
    <x v="7"/>
    <x v="10"/>
    <x v="286"/>
  </r>
  <r>
    <n v="80441"/>
    <n v="80"/>
    <s v="RIT BINNENVERKEHR   "/>
    <n v="441"/>
    <s v="RAIL&amp;FLY EF"/>
    <s v=" "/>
    <s v=" "/>
    <s v="RAIL&amp;FLY EINF. FAHRT -FESTPREIS- NUR FÜR FAHRTEN AB AUSGEWÄHLTEN BAHNHÖFEN OHNE TRANSFER GEDOPPELTES ANGEBOT ZU G 170 MIT ANDERER U/E  "/>
    <x v="24"/>
    <s v="RIT Rail&amp;Fly"/>
    <s v=" "/>
    <x v="4"/>
    <x v="4"/>
    <x v="10"/>
    <x v="160"/>
  </r>
  <r>
    <n v="80442"/>
    <n v="80"/>
    <s v="RIT BINNENVERKEHR   "/>
    <n v="442"/>
    <s v="RAIL&amp;FLY HR"/>
    <s v=" "/>
    <s v=" "/>
    <s v="RAIL&amp;FLY HIN- UND RÜCKFAHRT -FP- GILT AB/NACH ALLEN BF ZUM/VON FLUGHAFEN  MIT TRANSFER - NUR ONLINETICKET - GEDOPPELTES ANGEBOT ZU G 157 MIT ANDERER U/E  "/>
    <x v="24"/>
    <s v="RIT Rail&amp;Fly"/>
    <s v=" "/>
    <x v="4"/>
    <x v="4"/>
    <x v="10"/>
    <x v="160"/>
  </r>
  <r>
    <n v="901154"/>
    <n v="901"/>
    <s v="DTV-Fernverkehr     "/>
    <n v="154"/>
    <s v="Rail&amp;Fly"/>
    <s v=" "/>
    <s v=" "/>
    <s v=" "/>
    <x v="24"/>
    <s v="DTV Abrechnung"/>
    <s v=" "/>
    <x v="4"/>
    <x v="4"/>
    <x v="10"/>
    <x v="160"/>
  </r>
  <r>
    <n v="560371"/>
    <n v="560"/>
    <s v="ERFASSUNG - NEU -   "/>
    <n v="371"/>
    <s v="AIRail"/>
    <s v=" "/>
    <s v=" "/>
    <s v=" "/>
    <x v="24"/>
    <s v="sonstige"/>
    <s v=" "/>
    <x v="4"/>
    <x v="4"/>
    <x v="10"/>
    <x v="160"/>
  </r>
  <r>
    <n v="560370"/>
    <n v="560"/>
    <s v="ERFASSUNG - NEU -   "/>
    <n v="370"/>
    <s v="Flugcoupons"/>
    <s v=" "/>
    <s v=" "/>
    <s v=" "/>
    <x v="24"/>
    <s v="sonstige"/>
    <s v=" "/>
    <x v="4"/>
    <x v="4"/>
    <x v="10"/>
    <x v="160"/>
  </r>
  <r>
    <n v="300181"/>
    <n v="300"/>
    <s v="HGV/ICE-VERKEHR     "/>
    <n v="181"/>
    <s v="SPARPREIS TOURISTIK1"/>
    <s v=" "/>
    <s v=" "/>
    <s v="SPARPREIS TOURISTIK PK: A      "/>
    <x v="51"/>
    <s v="Sparpreis Touristik"/>
    <s v=" "/>
    <x v="4"/>
    <x v="4"/>
    <x v="10"/>
    <x v="150"/>
  </r>
  <r>
    <n v="300182"/>
    <n v="300"/>
    <s v="HGV/ICE-VERKEHR     "/>
    <n v="182"/>
    <s v="SPARPREIS TOURISTIK2"/>
    <s v=" "/>
    <s v=" "/>
    <s v="SPARPREIS TOURISTIK PK: A      "/>
    <x v="51"/>
    <s v="Sparpreis Touristik"/>
    <s v=" "/>
    <x v="4"/>
    <x v="4"/>
    <x v="10"/>
    <x v="150"/>
  </r>
  <r>
    <n v="300183"/>
    <n v="300"/>
    <s v="HGV/ICE-VERKEHR     "/>
    <n v="183"/>
    <s v="SPARPREIS TOURISTIK3"/>
    <s v=" "/>
    <s v=" "/>
    <s v="SPARPREIS TOURISTIK PK: A      "/>
    <x v="51"/>
    <s v="Sparpreis Touristik"/>
    <s v=" "/>
    <x v="4"/>
    <x v="4"/>
    <x v="10"/>
    <x v="150"/>
  </r>
  <r>
    <n v="300184"/>
    <n v="300"/>
    <s v="HGV/ICE-VERKEHR     "/>
    <n v="184"/>
    <s v="SPARPREIS TOURISTIK4"/>
    <s v=" "/>
    <s v=" "/>
    <s v="SPARPREIS TOURISTIK PK: A      "/>
    <x v="51"/>
    <s v="Sparpreis Touristik"/>
    <s v=" "/>
    <x v="4"/>
    <x v="4"/>
    <x v="10"/>
    <x v="150"/>
  </r>
  <r>
    <n v="300185"/>
    <n v="300"/>
    <s v="HGV/ICE-VERKEHR     "/>
    <n v="185"/>
    <s v="SPARPREIS TOURISTIK5"/>
    <s v=" "/>
    <s v=" "/>
    <s v="SPARPREIS TOURISTIK PK: A      "/>
    <x v="51"/>
    <s v="Sparpreis Touristik"/>
    <s v=" "/>
    <x v="4"/>
    <x v="4"/>
    <x v="10"/>
    <x v="150"/>
  </r>
  <r>
    <n v="300186"/>
    <n v="300"/>
    <s v="HGV/ICE-VERKEHR     "/>
    <n v="186"/>
    <s v="SPARPREIS TOURISTIK6"/>
    <s v=" "/>
    <s v=" "/>
    <s v="SPARPREIS TOURISTIK PK: A      "/>
    <x v="51"/>
    <s v="Sparpreis Touristik"/>
    <s v=" "/>
    <x v="4"/>
    <x v="4"/>
    <x v="10"/>
    <x v="150"/>
  </r>
  <r>
    <n v="300188"/>
    <n v="300"/>
    <s v="HGV/ICE-VERKEHR     "/>
    <n v="188"/>
    <s v="SPARPREIS TOURISTIK7"/>
    <s v=" "/>
    <s v=" "/>
    <s v="SPARPREIS TOURISTIK PK: A      "/>
    <x v="51"/>
    <s v="Sparpreis Touristik"/>
    <s v=" "/>
    <x v="4"/>
    <x v="4"/>
    <x v="10"/>
    <x v="150"/>
  </r>
  <r>
    <n v="300189"/>
    <n v="300"/>
    <s v="HGV/ICE-VERKEHR     "/>
    <n v="189"/>
    <s v="SPARPREIS TOURISTIK8"/>
    <s v=" "/>
    <s v=" "/>
    <s v="SPARPREIS TOURISTIK PK: A      "/>
    <x v="51"/>
    <s v="Sparpreis Touristik"/>
    <s v=" "/>
    <x v="4"/>
    <x v="4"/>
    <x v="10"/>
    <x v="150"/>
  </r>
  <r>
    <n v="300222"/>
    <n v="300"/>
    <s v="HGV/ICE-VERKEHR     "/>
    <n v="222"/>
    <s v="SPARPREIS TOUR1 ABR"/>
    <s v=" "/>
    <s v=" "/>
    <s v="SPARPREIS TOURISTIK PK: A  ABRECHNUNGSGATTUNG    "/>
    <x v="51"/>
    <s v="Sparpreis Touristik"/>
    <s v=" "/>
    <x v="4"/>
    <x v="4"/>
    <x v="10"/>
    <x v="150"/>
  </r>
  <r>
    <n v="300223"/>
    <n v="300"/>
    <s v="HGV/ICE-VERKEHR     "/>
    <n v="223"/>
    <s v="SPARPREIS TOUR2 ABR"/>
    <s v=" "/>
    <s v=" "/>
    <s v="SPARPREIS TOURISTIK PK: A  ABRECHNUNGSGATTUNG    "/>
    <x v="51"/>
    <s v="Sparpreis Touristik"/>
    <s v=" "/>
    <x v="4"/>
    <x v="4"/>
    <x v="10"/>
    <x v="150"/>
  </r>
  <r>
    <n v="300224"/>
    <n v="300"/>
    <s v="HGV/ICE-VERKEHR     "/>
    <n v="224"/>
    <s v="SPARPREIS TOUR3 ABR"/>
    <s v=" "/>
    <s v=" "/>
    <s v="SPARPREIS TOURISTIK PK: A  ABRECHNUNG    "/>
    <x v="51"/>
    <s v="Sparpreis Touristik"/>
    <s v=" "/>
    <x v="4"/>
    <x v="4"/>
    <x v="10"/>
    <x v="150"/>
  </r>
  <r>
    <n v="393701"/>
    <n v="393"/>
    <s v="ABR SPEU PK A GBBB  "/>
    <n v="701"/>
    <s v="SPEU CHBELUX 0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2"/>
    <n v="393"/>
    <s v="ABR SPEU PK A GBBB  "/>
    <n v="702"/>
    <s v="SPEU CHBELUX 0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3"/>
    <n v="393"/>
    <s v="ABR SPEU PK A GBBB  "/>
    <n v="703"/>
    <s v="SPEU CHBELUX 0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4"/>
    <n v="393"/>
    <s v="ABR SPEU PK A GBBB  "/>
    <n v="704"/>
    <s v="SPEU CHBELUX 0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5"/>
    <n v="393"/>
    <s v="ABR SPEU PK A GBBB  "/>
    <n v="705"/>
    <s v="SPEU CHBELUX 0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6"/>
    <n v="393"/>
    <s v="ABR SPEU PK A GBBB  "/>
    <n v="706"/>
    <s v="SPEU CHBELUX 06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7"/>
    <n v="393"/>
    <s v="ABR SPEU PK A GBBB  "/>
    <n v="707"/>
    <s v="SPEU CHBELUX 07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8"/>
    <n v="393"/>
    <s v="ABR SPEU PK A GBBB  "/>
    <n v="708"/>
    <s v="SPEU CHBELUX 08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09"/>
    <n v="393"/>
    <s v="ABR SPEU PK A GBBB  "/>
    <n v="709"/>
    <s v="SPEU CHBELUX 09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10"/>
    <n v="393"/>
    <s v="ABR SPEU PK A GBBB  "/>
    <n v="710"/>
    <s v="SPEU CHBELUX 10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11"/>
    <n v="393"/>
    <s v="ABR SPEU PK A GBBB  "/>
    <n v="711"/>
    <s v="SPEU CHBELUX 1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12"/>
    <n v="393"/>
    <s v="ABR SPEU PK A GBBB  "/>
    <n v="712"/>
    <s v="SPEU CHBELUX 1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13"/>
    <n v="393"/>
    <s v="ABR SPEU PK A GBBB  "/>
    <n v="713"/>
    <s v="SPEU CHBELUX 1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714"/>
    <n v="393"/>
    <s v="ABR SPEU PK A GBBB  "/>
    <n v="714"/>
    <s v="SPEU CHBELUX 1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00347"/>
    <n v="300"/>
    <s v="HGV/ICE-VERKEHR     "/>
    <n v="347"/>
    <s v="FLEX BUSINESS MAX"/>
    <s v=" "/>
    <s v=" "/>
    <s v="FLEX BUSINESS MAX 0 - 100 KM PRODUKTKATEGORIE: A      "/>
    <x v="50"/>
    <s v="Firmenkunde"/>
    <s v=" "/>
    <x v="7"/>
    <x v="7"/>
    <x v="10"/>
    <x v="216"/>
  </r>
  <r>
    <n v="300354"/>
    <n v="300"/>
    <s v="HGV/ICE-VERKEHR     "/>
    <n v="354"/>
    <s v="FLEX BUSINESS MAX"/>
    <s v=" "/>
    <s v=" "/>
    <s v="FLEX BUSINESS MAX 101 - 300 KM PRODUKTKATEGORIE: A      "/>
    <x v="50"/>
    <s v="Firmenkunde"/>
    <s v=" "/>
    <x v="7"/>
    <x v="7"/>
    <x v="10"/>
    <x v="216"/>
  </r>
  <r>
    <n v="300355"/>
    <n v="300"/>
    <s v="HGV/ICE-VERKEHR     "/>
    <n v="355"/>
    <s v="FLEX BUSINESS MAX"/>
    <s v=" "/>
    <s v=" "/>
    <s v="FLEX BUSINESS MAX 301-450 KM PRODUKTKATEGORIE: A      "/>
    <x v="50"/>
    <s v="Firmenkunde"/>
    <s v=" "/>
    <x v="7"/>
    <x v="7"/>
    <x v="10"/>
    <x v="216"/>
  </r>
  <r>
    <n v="300356"/>
    <n v="300"/>
    <s v="HGV/ICE-VERKEHR     "/>
    <n v="356"/>
    <s v="FLEX BUSINESS MAX"/>
    <s v=" "/>
    <s v=" "/>
    <s v="FLEX BUSINESS MAX AB 601 KM PRODUKTKATEGORIE: A      "/>
    <x v="50"/>
    <s v="Firmenkunde"/>
    <s v=" "/>
    <x v="7"/>
    <x v="7"/>
    <x v="10"/>
    <x v="216"/>
  </r>
  <r>
    <n v="300360"/>
    <n v="300"/>
    <s v="HGV/ICE-VERKEHR     "/>
    <n v="360"/>
    <s v="FLEX BUSINESS MAX"/>
    <s v=" "/>
    <s v=" "/>
    <s v="FLEX BUSINESS MAX 451-600 KM PRODUKTKATEGORIE: A      "/>
    <x v="50"/>
    <s v="Firmenkunde"/>
    <s v=" "/>
    <x v="7"/>
    <x v="7"/>
    <x v="10"/>
    <x v="216"/>
  </r>
  <r>
    <n v="300225"/>
    <n v="300"/>
    <s v="HGV/ICE-VERKEHR     "/>
    <n v="225"/>
    <s v="SPARPREIS TOUR4 ABR"/>
    <s v=" "/>
    <s v=" "/>
    <s v="SPARPREIS TOURISTIK PK: A  ABRECHNUNG    "/>
    <x v="51"/>
    <s v="Sparpreis Touristik"/>
    <s v=" "/>
    <x v="4"/>
    <x v="4"/>
    <x v="10"/>
    <x v="150"/>
  </r>
  <r>
    <n v="300226"/>
    <n v="300"/>
    <s v="HGV/ICE-VERKEHR     "/>
    <n v="226"/>
    <s v="SPARPREIS TOUR5 ABR"/>
    <s v=" "/>
    <s v=" "/>
    <s v="SPARPREIS TOURISTIK PK: A  ABRECHNUNG    "/>
    <x v="51"/>
    <s v="Sparpreis Touristik"/>
    <s v=" "/>
    <x v="4"/>
    <x v="4"/>
    <x v="10"/>
    <x v="150"/>
  </r>
  <r>
    <n v="300227"/>
    <n v="300"/>
    <s v="HGV/ICE-VERKEHR     "/>
    <n v="227"/>
    <s v="SPARPREIS TOUR6 ABR"/>
    <s v=" "/>
    <s v=" "/>
    <s v="SPARPREIS TOURISTIK PK: A  ABRECHNUNG    "/>
    <x v="51"/>
    <s v="Sparpreis Touristik"/>
    <s v=" "/>
    <x v="4"/>
    <x v="4"/>
    <x v="10"/>
    <x v="150"/>
  </r>
  <r>
    <n v="393715"/>
    <n v="393"/>
    <s v="ABR SPEU PK A GBBB  "/>
    <n v="715"/>
    <s v="SPEU CHBELUX 1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1"/>
    <n v="394"/>
    <s v="ABR SPEU PK B GBBB  "/>
    <n v="701"/>
    <s v="SPEU CHBELUX 0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2"/>
    <n v="394"/>
    <s v="ABR SPEU PK B GBBB  "/>
    <n v="702"/>
    <s v="SPEU CHBELUX 0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3"/>
    <n v="394"/>
    <s v="ABR SPEU PK B GBBB  "/>
    <n v="703"/>
    <s v="SPEU CHBELUX 0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4"/>
    <n v="394"/>
    <s v="ABR SPEU PK B GBBB  "/>
    <n v="704"/>
    <s v="SPEU CHBELUX 0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5"/>
    <n v="394"/>
    <s v="ABR SPEU PK B GBBB  "/>
    <n v="705"/>
    <s v="SPEU CHBELUX 0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6"/>
    <n v="394"/>
    <s v="ABR SPEU PK B GBBB  "/>
    <n v="706"/>
    <s v="SPEU CHBELUX 06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7"/>
    <n v="394"/>
    <s v="ABR SPEU PK B GBBB  "/>
    <n v="707"/>
    <s v="SPEU CHBELUX 07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8"/>
    <n v="394"/>
    <s v="ABR SPEU PK B GBBB  "/>
    <n v="708"/>
    <s v="SPEU CHBELUX 08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09"/>
    <n v="394"/>
    <s v="ABR SPEU PK B GBBB  "/>
    <n v="709"/>
    <s v="SPEU CHBELUX 09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10"/>
    <n v="394"/>
    <s v="ABR SPEU PK B GBBB  "/>
    <n v="710"/>
    <s v="SPEU CHBELUX 10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11"/>
    <n v="394"/>
    <s v="ABR SPEU PK B GBBB  "/>
    <n v="711"/>
    <s v="SPEU CHBELUX 1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12"/>
    <n v="394"/>
    <s v="ABR SPEU PK B GBBB  "/>
    <n v="712"/>
    <s v="SPEU CHBELUX 1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13"/>
    <n v="394"/>
    <s v="ABR SPEU PK B GBBB  "/>
    <n v="713"/>
    <s v="SPEU CHBELUX 1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14"/>
    <n v="394"/>
    <s v="ABR SPEU PK B GBBB  "/>
    <n v="714"/>
    <s v="SPEU CHBELUX 1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715"/>
    <n v="394"/>
    <s v="ABR SPEU PK B GBBB  "/>
    <n v="715"/>
    <s v="SPEU CHBELUX 1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901229"/>
    <n v="901"/>
    <s v="DTV-Fernverkehr     "/>
    <n v="229"/>
    <s v="SP Europa"/>
    <s v=" "/>
    <s v=" "/>
    <s v=" "/>
    <x v="52"/>
    <s v="DTV Abrechnung"/>
    <s v=" "/>
    <x v="8"/>
    <x v="8"/>
    <x v="10"/>
    <x v="287"/>
  </r>
  <r>
    <n v="886641"/>
    <n v="886"/>
    <s v="TRFGL_VK TCV A"/>
    <n v="641"/>
    <s v="SPEU ÖBB 01 MNV"/>
    <s v=" "/>
    <s v=" "/>
    <s v=" "/>
    <x v="52"/>
    <s v="Sparpreis"/>
    <s v=" "/>
    <x v="8"/>
    <x v="8"/>
    <x v="10"/>
    <x v="287"/>
  </r>
  <r>
    <n v="886642"/>
    <n v="886"/>
    <s v="TRFGL_VK TCV A"/>
    <n v="642"/>
    <s v="SPEU ÖBB 02 MNV"/>
    <s v=" "/>
    <s v=" "/>
    <s v=" "/>
    <x v="52"/>
    <s v="Sparpreis"/>
    <s v=" "/>
    <x v="8"/>
    <x v="8"/>
    <x v="10"/>
    <x v="287"/>
  </r>
  <r>
    <n v="886643"/>
    <n v="886"/>
    <s v="TRFGL_VK TCV A"/>
    <n v="643"/>
    <s v="SPEU ÖBB 03 MNV"/>
    <s v=" "/>
    <s v=" "/>
    <s v=" "/>
    <x v="52"/>
    <s v="Sparpreis"/>
    <s v=" "/>
    <x v="8"/>
    <x v="8"/>
    <x v="10"/>
    <x v="287"/>
  </r>
  <r>
    <n v="886644"/>
    <n v="886"/>
    <s v="TRFGL_VK TCV A"/>
    <n v="644"/>
    <s v="SPEU ÖBB 04 MNV"/>
    <s v=" "/>
    <s v=" "/>
    <s v=" "/>
    <x v="52"/>
    <s v="Sparpreis"/>
    <s v=" "/>
    <x v="8"/>
    <x v="8"/>
    <x v="10"/>
    <x v="287"/>
  </r>
  <r>
    <n v="886645"/>
    <n v="886"/>
    <s v="TRFGL_VK TCV A"/>
    <n v="645"/>
    <s v="SPEU ÖBB 05 MNV"/>
    <s v=" "/>
    <s v=" "/>
    <s v=" "/>
    <x v="52"/>
    <s v="Sparpreis"/>
    <s v=" "/>
    <x v="8"/>
    <x v="8"/>
    <x v="10"/>
    <x v="287"/>
  </r>
  <r>
    <n v="886646"/>
    <n v="886"/>
    <s v="TRFGL_VK TCV A"/>
    <n v="646"/>
    <s v="SPEU ÖBB 06 MNV"/>
    <s v=" "/>
    <s v=" "/>
    <s v=" "/>
    <x v="52"/>
    <s v="Sparpreis"/>
    <s v=" "/>
    <x v="8"/>
    <x v="8"/>
    <x v="10"/>
    <x v="287"/>
  </r>
  <r>
    <n v="886647"/>
    <n v="886"/>
    <s v="TRFGL_VK TCV A"/>
    <n v="647"/>
    <s v="SPEU ÖBB 07 MNV"/>
    <s v=" "/>
    <s v=" "/>
    <s v=" "/>
    <x v="52"/>
    <s v="Sparpreis"/>
    <s v=" "/>
    <x v="8"/>
    <x v="8"/>
    <x v="10"/>
    <x v="287"/>
  </r>
  <r>
    <n v="886648"/>
    <n v="886"/>
    <s v="TRFGL_VK TCV A"/>
    <n v="648"/>
    <s v="SPEU ÖBB 08 MNV"/>
    <s v=" "/>
    <s v=" "/>
    <s v=" "/>
    <x v="52"/>
    <s v="Sparpreis"/>
    <s v=" "/>
    <x v="8"/>
    <x v="8"/>
    <x v="10"/>
    <x v="287"/>
  </r>
  <r>
    <n v="886649"/>
    <n v="886"/>
    <s v="TRFGL_VK TCV A"/>
    <n v="649"/>
    <s v="SPEU ÖBB 09 MNV"/>
    <s v=" "/>
    <s v=" "/>
    <s v=" "/>
    <x v="52"/>
    <s v="Sparpreis"/>
    <s v=" "/>
    <x v="8"/>
    <x v="8"/>
    <x v="10"/>
    <x v="287"/>
  </r>
  <r>
    <n v="886651"/>
    <n v="886"/>
    <s v="TRFGL_VK TCV A"/>
    <n v="651"/>
    <s v="SPEU ÖBB 11 MNV"/>
    <s v=" "/>
    <s v=" "/>
    <s v=" "/>
    <x v="52"/>
    <s v="Sparpreis"/>
    <s v=" "/>
    <x v="8"/>
    <x v="8"/>
    <x v="10"/>
    <x v="287"/>
  </r>
  <r>
    <n v="886654"/>
    <n v="886"/>
    <s v="TRFGL_VK TCV A"/>
    <n v="654"/>
    <s v="SPEU ÖBB 14 MNV"/>
    <s v=" "/>
    <s v=" "/>
    <s v=" "/>
    <x v="52"/>
    <s v="Sparpreis"/>
    <s v=" "/>
    <x v="8"/>
    <x v="8"/>
    <x v="10"/>
    <x v="287"/>
  </r>
  <r>
    <n v="886761"/>
    <n v="886"/>
    <s v="TRFGL_VK TCV A"/>
    <n v="761"/>
    <s v="SPEU NS 01 MNV"/>
    <s v=" "/>
    <s v=" "/>
    <s v=" "/>
    <x v="52"/>
    <s v="Sparpreis"/>
    <s v=" "/>
    <x v="8"/>
    <x v="8"/>
    <x v="10"/>
    <x v="287"/>
  </r>
  <r>
    <n v="886762"/>
    <n v="886"/>
    <s v="TRFGL_VK TCV A"/>
    <n v="762"/>
    <s v="SPEU NS 02 MNV"/>
    <s v=" "/>
    <s v=" "/>
    <s v=" "/>
    <x v="52"/>
    <s v="Sparpreis"/>
    <s v=" "/>
    <x v="8"/>
    <x v="8"/>
    <x v="10"/>
    <x v="287"/>
  </r>
  <r>
    <n v="886763"/>
    <n v="886"/>
    <s v="TRFGL_VK TCV A"/>
    <n v="763"/>
    <s v="SPEU NS 03 MNV"/>
    <s v=" "/>
    <s v=" "/>
    <s v=" "/>
    <x v="52"/>
    <s v="Sparpreis"/>
    <s v=" "/>
    <x v="8"/>
    <x v="8"/>
    <x v="10"/>
    <x v="287"/>
  </r>
  <r>
    <n v="886764"/>
    <n v="886"/>
    <s v="TRFGL_VK TCV A"/>
    <n v="764"/>
    <s v="SPEU NS 04 MNV"/>
    <s v=" "/>
    <s v=" "/>
    <s v=" "/>
    <x v="52"/>
    <s v="Sparpreis"/>
    <s v=" "/>
    <x v="8"/>
    <x v="8"/>
    <x v="10"/>
    <x v="287"/>
  </r>
  <r>
    <n v="886765"/>
    <n v="886"/>
    <s v="TRFGL_VK TCV A"/>
    <n v="765"/>
    <s v="SPEU NS 05 MNV"/>
    <s v=" "/>
    <s v=" "/>
    <s v=" "/>
    <x v="52"/>
    <s v="Sparpreis"/>
    <s v=" "/>
    <x v="8"/>
    <x v="8"/>
    <x v="10"/>
    <x v="287"/>
  </r>
  <r>
    <n v="886766"/>
    <n v="886"/>
    <s v="TRFGL_VK TCV A"/>
    <n v="766"/>
    <s v="SPEU NS 06 MNV"/>
    <s v=" "/>
    <s v=" "/>
    <s v=" "/>
    <x v="52"/>
    <s v="Sparpreis"/>
    <s v=" "/>
    <x v="8"/>
    <x v="8"/>
    <x v="10"/>
    <x v="287"/>
  </r>
  <r>
    <n v="886767"/>
    <n v="886"/>
    <s v="TRFGL_VK TCV A"/>
    <n v="767"/>
    <s v="SPEU NS 07 MNV"/>
    <s v=" "/>
    <s v=" "/>
    <s v=" "/>
    <x v="52"/>
    <s v="Sparpreis"/>
    <s v=" "/>
    <x v="8"/>
    <x v="8"/>
    <x v="10"/>
    <x v="287"/>
  </r>
  <r>
    <n v="886768"/>
    <n v="886"/>
    <s v="TRFGL_VK TCV A"/>
    <n v="768"/>
    <s v="SPEU NS 08 MNV"/>
    <s v=" "/>
    <s v=" "/>
    <s v=" "/>
    <x v="52"/>
    <s v="Sparpreis"/>
    <s v=" "/>
    <x v="8"/>
    <x v="8"/>
    <x v="10"/>
    <x v="287"/>
  </r>
  <r>
    <n v="886769"/>
    <n v="886"/>
    <s v="TRFGL_VK TCV A"/>
    <n v="769"/>
    <s v="SPEU NS 09 MNV"/>
    <s v=" "/>
    <s v=" "/>
    <s v=" "/>
    <x v="52"/>
    <s v="Sparpreis"/>
    <s v=" "/>
    <x v="8"/>
    <x v="8"/>
    <x v="10"/>
    <x v="287"/>
  </r>
  <r>
    <n v="886770"/>
    <n v="886"/>
    <s v="TRFGL_VK TCV A"/>
    <n v="770"/>
    <s v="SPEU NS 10 MNV"/>
    <s v=" "/>
    <s v=" "/>
    <s v=" "/>
    <x v="52"/>
    <s v="Sparpreis"/>
    <s v=" "/>
    <x v="8"/>
    <x v="8"/>
    <x v="10"/>
    <x v="287"/>
  </r>
  <r>
    <n v="886771"/>
    <n v="886"/>
    <s v="TRFGL_VK TCV A"/>
    <n v="771"/>
    <s v="SPEU NS 11 MNV"/>
    <s v=" "/>
    <s v=" "/>
    <s v=" "/>
    <x v="52"/>
    <s v="Sparpreis"/>
    <s v=" "/>
    <x v="8"/>
    <x v="8"/>
    <x v="10"/>
    <x v="287"/>
  </r>
  <r>
    <n v="886775"/>
    <n v="886"/>
    <s v="TRFGL_VK TCV A"/>
    <n v="775"/>
    <s v="SPEU NS 15 MNV"/>
    <s v=" "/>
    <s v=" "/>
    <s v=" "/>
    <x v="52"/>
    <s v="Sparpreis"/>
    <s v=" "/>
    <x v="8"/>
    <x v="8"/>
    <x v="10"/>
    <x v="287"/>
  </r>
  <r>
    <n v="300228"/>
    <n v="300"/>
    <s v="HGV/ICE-VERKEHR     "/>
    <n v="228"/>
    <s v="SPARPREIS TOUR7 ABR"/>
    <s v=" "/>
    <s v=" "/>
    <s v="SPARPREIS TOURISTIK PK: A  ABRECHNUNG    "/>
    <x v="51"/>
    <s v="Sparpreis Touristik"/>
    <s v=" "/>
    <x v="4"/>
    <x v="4"/>
    <x v="10"/>
    <x v="150"/>
  </r>
  <r>
    <n v="300229"/>
    <n v="300"/>
    <s v="HGV/ICE-VERKEHR     "/>
    <n v="229"/>
    <s v="SPARPREIS TOUR8 ABR"/>
    <s v=" "/>
    <s v=" "/>
    <s v="SPARPREIS TOURISTIK PK: A  ABRECHNUNG    "/>
    <x v="51"/>
    <s v="Sparpreis Touristik"/>
    <s v=" "/>
    <x v="4"/>
    <x v="4"/>
    <x v="10"/>
    <x v="150"/>
  </r>
  <r>
    <n v="300490"/>
    <n v="300"/>
    <s v="HGV/ICE-VERKEHR     "/>
    <n v="490"/>
    <s v="SPARPREIS TOURISTIK9"/>
    <s v=" "/>
    <s v=" "/>
    <s v="SPARPREIS TOURISTIK PK: A      "/>
    <x v="51"/>
    <s v="Sparpreis Touristik"/>
    <s v=" "/>
    <x v="4"/>
    <x v="4"/>
    <x v="10"/>
    <x v="150"/>
  </r>
  <r>
    <n v="886801"/>
    <n v="886"/>
    <s v="TRFGL_VK TCV A"/>
    <n v="801"/>
    <s v="SPEU PKP 01 MNV"/>
    <s v=" "/>
    <s v=" "/>
    <s v=" "/>
    <x v="52"/>
    <s v="Sparpreis"/>
    <s v=" "/>
    <x v="8"/>
    <x v="8"/>
    <x v="10"/>
    <x v="287"/>
  </r>
  <r>
    <n v="886802"/>
    <n v="886"/>
    <s v="TRFGL_VK TCV A"/>
    <n v="802"/>
    <s v="SPEU PKP 02 MNV"/>
    <s v=" "/>
    <s v=" "/>
    <s v=" "/>
    <x v="52"/>
    <s v="Sparpreis"/>
    <s v=" "/>
    <x v="8"/>
    <x v="8"/>
    <x v="10"/>
    <x v="287"/>
  </r>
  <r>
    <n v="886803"/>
    <n v="886"/>
    <s v="TRFGL_VK TCV A"/>
    <n v="803"/>
    <s v="SPEU PKP 03 MNV"/>
    <s v=" "/>
    <s v=" "/>
    <s v=" "/>
    <x v="52"/>
    <s v="Sparpreis"/>
    <s v=" "/>
    <x v="8"/>
    <x v="8"/>
    <x v="10"/>
    <x v="287"/>
  </r>
  <r>
    <n v="886804"/>
    <n v="886"/>
    <s v="TRFGL_VK TCV A"/>
    <n v="804"/>
    <s v="SPEU PKP 04 MNV"/>
    <s v=" "/>
    <s v=" "/>
    <s v=" "/>
    <x v="52"/>
    <s v="Sparpreis"/>
    <s v=" "/>
    <x v="8"/>
    <x v="8"/>
    <x v="10"/>
    <x v="287"/>
  </r>
  <r>
    <n v="886805"/>
    <n v="886"/>
    <s v="TRFGL_VK TCV A"/>
    <n v="805"/>
    <s v="SPEU PKP 05 MNV"/>
    <s v=" "/>
    <s v=" "/>
    <s v=" "/>
    <x v="52"/>
    <s v="Sparpreis"/>
    <s v=" "/>
    <x v="8"/>
    <x v="8"/>
    <x v="10"/>
    <x v="287"/>
  </r>
  <r>
    <n v="886806"/>
    <n v="886"/>
    <s v="TRFGL_VK TCV A"/>
    <n v="806"/>
    <s v="SPEU PKP 06 MNV"/>
    <s v=" "/>
    <s v=" "/>
    <s v=" "/>
    <x v="52"/>
    <s v="Sparpreis"/>
    <s v=" "/>
    <x v="8"/>
    <x v="8"/>
    <x v="10"/>
    <x v="287"/>
  </r>
  <r>
    <n v="886807"/>
    <n v="886"/>
    <s v="TRFGL_VK TCV A"/>
    <n v="807"/>
    <s v="SPEU PKP 07 MNV"/>
    <s v=" "/>
    <s v=" "/>
    <s v=" "/>
    <x v="52"/>
    <s v="Sparpreis"/>
    <s v=" "/>
    <x v="8"/>
    <x v="8"/>
    <x v="10"/>
    <x v="287"/>
  </r>
  <r>
    <n v="886808"/>
    <n v="886"/>
    <s v="TRFGL_VK TCV A"/>
    <n v="808"/>
    <s v="SPEU PKP 08 MNV"/>
    <s v=" "/>
    <s v=" "/>
    <s v=" "/>
    <x v="52"/>
    <s v="Sparpreis"/>
    <s v=" "/>
    <x v="8"/>
    <x v="8"/>
    <x v="10"/>
    <x v="287"/>
  </r>
  <r>
    <n v="886809"/>
    <n v="886"/>
    <s v="TRFGL_VK TCV A"/>
    <n v="809"/>
    <s v="SPEU PKP 09 MNV"/>
    <s v=" "/>
    <s v=" "/>
    <s v=" "/>
    <x v="52"/>
    <s v="Sparpreis"/>
    <s v=" "/>
    <x v="8"/>
    <x v="8"/>
    <x v="10"/>
    <x v="287"/>
  </r>
  <r>
    <n v="886811"/>
    <n v="886"/>
    <s v="TRFGL_VK TCV A"/>
    <n v="811"/>
    <s v="SPEU PKP 11 MNV"/>
    <s v=" "/>
    <s v=" "/>
    <s v=" "/>
    <x v="52"/>
    <s v="Sparpreis"/>
    <s v=" "/>
    <x v="8"/>
    <x v="8"/>
    <x v="10"/>
    <x v="287"/>
  </r>
  <r>
    <n v="886581"/>
    <n v="886"/>
    <s v="TRFGL_VK TCV A"/>
    <n v="581"/>
    <s v="SPEU FS 01 MNV"/>
    <s v=" "/>
    <s v=" "/>
    <s v=" "/>
    <x v="52"/>
    <s v="Sparpreis"/>
    <s v=" "/>
    <x v="8"/>
    <x v="8"/>
    <x v="10"/>
    <x v="287"/>
  </r>
  <r>
    <n v="886582"/>
    <n v="886"/>
    <s v="TRFGL_VK TCV A"/>
    <n v="582"/>
    <s v="SPEU FS 02 MNV"/>
    <s v=" "/>
    <s v=" "/>
    <s v=" "/>
    <x v="52"/>
    <s v="Sparpreis"/>
    <s v=" "/>
    <x v="8"/>
    <x v="8"/>
    <x v="10"/>
    <x v="287"/>
  </r>
  <r>
    <n v="886583"/>
    <n v="886"/>
    <s v="TRFGL_VK TCV A"/>
    <n v="583"/>
    <s v="SPEU FS 03 MNV"/>
    <s v=" "/>
    <s v=" "/>
    <s v=" "/>
    <x v="52"/>
    <s v="Sparpreis"/>
    <s v=" "/>
    <x v="8"/>
    <x v="8"/>
    <x v="10"/>
    <x v="287"/>
  </r>
  <r>
    <n v="886584"/>
    <n v="886"/>
    <s v="TRFGL_VK TCV A"/>
    <n v="584"/>
    <s v="SPEU FS 04 MNV"/>
    <s v=" "/>
    <s v=" "/>
    <s v=" "/>
    <x v="52"/>
    <s v="Sparpreis"/>
    <s v=" "/>
    <x v="8"/>
    <x v="8"/>
    <x v="10"/>
    <x v="287"/>
  </r>
  <r>
    <n v="886585"/>
    <n v="886"/>
    <s v="TRFGL_VK TCV A"/>
    <n v="585"/>
    <s v="SPEU FS 05 MNV"/>
    <s v=" "/>
    <s v=" "/>
    <s v=" "/>
    <x v="52"/>
    <s v="Sparpreis"/>
    <s v=" "/>
    <x v="8"/>
    <x v="8"/>
    <x v="10"/>
    <x v="287"/>
  </r>
  <r>
    <n v="886586"/>
    <n v="886"/>
    <s v="TRFGL_VK TCV A"/>
    <n v="586"/>
    <s v="SPEU FS 06 MNV"/>
    <s v=" "/>
    <s v=" "/>
    <s v=" "/>
    <x v="52"/>
    <s v="Sparpreis"/>
    <s v=" "/>
    <x v="8"/>
    <x v="8"/>
    <x v="10"/>
    <x v="287"/>
  </r>
  <r>
    <n v="886587"/>
    <n v="886"/>
    <s v="TRFGL_VK TCV A"/>
    <n v="587"/>
    <s v="SPEU FS 07 MNV"/>
    <s v=" "/>
    <s v=" "/>
    <s v=" "/>
    <x v="52"/>
    <s v="Sparpreis"/>
    <s v=" "/>
    <x v="8"/>
    <x v="8"/>
    <x v="10"/>
    <x v="287"/>
  </r>
  <r>
    <n v="886588"/>
    <n v="886"/>
    <s v="TRFGL_VK TCV A"/>
    <n v="588"/>
    <s v="SPEU FS 08 MNV"/>
    <s v=" "/>
    <s v=" "/>
    <s v=" "/>
    <x v="52"/>
    <s v="Sparpreis"/>
    <s v=" "/>
    <x v="8"/>
    <x v="8"/>
    <x v="10"/>
    <x v="287"/>
  </r>
  <r>
    <n v="886589"/>
    <n v="886"/>
    <s v="TRFGL_VK TCV A"/>
    <n v="589"/>
    <s v="SPEU FS 09 MNV"/>
    <s v=" "/>
    <s v=" "/>
    <s v=" "/>
    <x v="52"/>
    <s v="Sparpreis"/>
    <s v=" "/>
    <x v="8"/>
    <x v="8"/>
    <x v="10"/>
    <x v="287"/>
  </r>
  <r>
    <n v="886591"/>
    <n v="886"/>
    <s v="TRFGL_VK TCV A"/>
    <n v="591"/>
    <s v="SPEU FS 11 MNV"/>
    <s v=" "/>
    <s v=" "/>
    <s v=" "/>
    <x v="52"/>
    <s v="Sparpreis"/>
    <s v=" "/>
    <x v="8"/>
    <x v="8"/>
    <x v="10"/>
    <x v="287"/>
  </r>
  <r>
    <n v="301005"/>
    <n v="301"/>
    <s v="IC/EC-VERKEHR       "/>
    <n v="5"/>
    <s v="FLEXPREIS PLUS"/>
    <s v=" "/>
    <s v=" "/>
    <s v="ANGEBOT FÜR MARKTTEST PK: B  ACHTUNG: DIE EINFÜHRUNG ERFOLGT AUF BASIS EINES MARKTESTS!   "/>
    <x v="50"/>
    <s v=" "/>
    <s v=" "/>
    <x v="7"/>
    <x v="7"/>
    <x v="10"/>
    <x v="286"/>
  </r>
  <r>
    <n v="300491"/>
    <n v="300"/>
    <s v="HGV/ICE-VERKEHR     "/>
    <n v="491"/>
    <s v="SPARPREISTOURISTIK10"/>
    <s v=" "/>
    <s v=" "/>
    <s v="SPARPREIS TOURISTIK PK: A      "/>
    <x v="51"/>
    <s v="Sparpreis Touristik"/>
    <s v=" "/>
    <x v="4"/>
    <x v="4"/>
    <x v="10"/>
    <x v="150"/>
  </r>
  <r>
    <n v="300492"/>
    <n v="300"/>
    <s v="HGV/ICE-VERKEHR     "/>
    <n v="492"/>
    <s v="SPARPREISTOURISTIK11"/>
    <s v=" "/>
    <s v=" "/>
    <s v="SPARPREIS TOURISTIK PK: A      "/>
    <x v="51"/>
    <s v="Sparpreis Touristik"/>
    <s v=" "/>
    <x v="4"/>
    <x v="4"/>
    <x v="10"/>
    <x v="150"/>
  </r>
  <r>
    <n v="300760"/>
    <n v="300"/>
    <s v="HGV/ICE-VERKEHR     "/>
    <n v="760"/>
    <s v="SPARPREIS TOUR 9 ABR"/>
    <s v=" "/>
    <s v=" "/>
    <s v="ABRECHNUNGSGATTUNG SPARPREIS TOURISTIK   PK: A ABRECHNUNGSRELEVANTE ZUORDNUNG DEAKTIVIERUNG FÜR VERKAUF AUSLIEFERN ÜBER GAVL MUSS AKTIV BLEIBEN - SIEHE PORT-2644  "/>
    <x v="51"/>
    <s v="Sparpreis Touristik"/>
    <s v=" "/>
    <x v="4"/>
    <x v="4"/>
    <x v="10"/>
    <x v="150"/>
  </r>
  <r>
    <n v="300761"/>
    <n v="300"/>
    <s v="HGV/ICE-VERKEHR     "/>
    <n v="761"/>
    <s v="SPARPREIS TOUR10 ABR"/>
    <s v=" "/>
    <s v=" "/>
    <s v="ABRECHNUNGSGATTUNG SPARPREIS TOURISTIK   PK: A ABRECHNUNGSRELEVANTE ZUORDNUNG DEAKTIVIERUNG FÜR VERKAUF AUSLIEFERN ÜBER GAVL MUSS AKTIV BLEIBEN - SIEHE PORT-2644  "/>
    <x v="51"/>
    <s v="Sparpreis Touristik"/>
    <s v=" "/>
    <x v="4"/>
    <x v="4"/>
    <x v="10"/>
    <x v="150"/>
  </r>
  <r>
    <n v="300762"/>
    <n v="300"/>
    <s v="HGV/ICE-VERKEHR     "/>
    <n v="762"/>
    <s v="SPARPREIS TOUR11 ABR"/>
    <s v=" "/>
    <s v=" "/>
    <s v="ABRECHNUNGSGATTUNG SPARPREIS TOURISTIK   PK: A ABRECHNUNGSRELEVANTE ZUORDNUNG DEAKTIVIERUNG FÜR VERKAUF AUSLIEFERN ÜBER GAVL MUSS AKTIV BLEIBEN - SIEHE PORT-2644  "/>
    <x v="51"/>
    <s v="Sparpreis Touristik"/>
    <s v=" "/>
    <x v="4"/>
    <x v="4"/>
    <x v="10"/>
    <x v="150"/>
  </r>
  <r>
    <n v="301181"/>
    <n v="301"/>
    <s v="IC/EC-VERKEHR       "/>
    <n v="181"/>
    <s v="SPARPREIS TOURISTIK1"/>
    <s v=" "/>
    <s v=" "/>
    <s v="SPARPREIS TOURISTIK PK: B      "/>
    <x v="51"/>
    <s v="Sparpreis Touristik"/>
    <s v=" "/>
    <x v="4"/>
    <x v="4"/>
    <x v="10"/>
    <x v="150"/>
  </r>
  <r>
    <n v="301182"/>
    <n v="301"/>
    <s v="IC/EC-VERKEHR       "/>
    <n v="182"/>
    <s v="SPARPREIS TOURISTIK2"/>
    <s v=" "/>
    <s v=" "/>
    <s v="SPARPREIS TOURISTIK PK: B      "/>
    <x v="51"/>
    <s v="Sparpreis Touristik"/>
    <s v=" "/>
    <x v="4"/>
    <x v="4"/>
    <x v="10"/>
    <x v="150"/>
  </r>
  <r>
    <n v="301183"/>
    <n v="301"/>
    <s v="IC/EC-VERKEHR       "/>
    <n v="183"/>
    <s v="SPARPREIS TOURISTIK3"/>
    <s v=" "/>
    <s v=" "/>
    <s v="SPARPREIS TOURISTIK PK: B      "/>
    <x v="51"/>
    <s v="Sparpreis Touristik"/>
    <s v=" "/>
    <x v="4"/>
    <x v="4"/>
    <x v="10"/>
    <x v="150"/>
  </r>
  <r>
    <n v="301184"/>
    <n v="301"/>
    <s v="IC/EC-VERKEHR       "/>
    <n v="184"/>
    <s v="SPARPREIS TOURISTIK4"/>
    <s v=" "/>
    <s v=" "/>
    <s v="SPARPREIS TOURISTIK PK: B      "/>
    <x v="51"/>
    <s v="Sparpreis Touristik"/>
    <s v=" "/>
    <x v="4"/>
    <x v="4"/>
    <x v="10"/>
    <x v="150"/>
  </r>
  <r>
    <n v="301185"/>
    <n v="301"/>
    <s v="IC/EC-VERKEHR       "/>
    <n v="185"/>
    <s v="SPARPREIS TOURISTIK5"/>
    <s v=" "/>
    <s v=" "/>
    <s v="SPARPREIS TOURISTIK PK: B      "/>
    <x v="51"/>
    <s v="Sparpreis Touristik"/>
    <s v=" "/>
    <x v="4"/>
    <x v="4"/>
    <x v="10"/>
    <x v="150"/>
  </r>
  <r>
    <n v="301186"/>
    <n v="301"/>
    <s v="IC/EC-VERKEHR       "/>
    <n v="186"/>
    <s v="SPARPREIS TOURISTIK6"/>
    <s v=" "/>
    <s v=" "/>
    <s v="SPARPREIS TOURISTIK PK: B      "/>
    <x v="51"/>
    <s v="Sparpreis Touristik"/>
    <s v=" "/>
    <x v="4"/>
    <x v="4"/>
    <x v="10"/>
    <x v="150"/>
  </r>
  <r>
    <n v="301188"/>
    <n v="301"/>
    <s v="IC/EC-VERKEHR       "/>
    <n v="188"/>
    <s v="SPARPREIS TOURISTIK7"/>
    <s v=" "/>
    <s v=" "/>
    <s v="SPARPREIS TOURISTIK PK: B      "/>
    <x v="51"/>
    <s v="Sparpreis Touristik"/>
    <s v=" "/>
    <x v="4"/>
    <x v="4"/>
    <x v="10"/>
    <x v="150"/>
  </r>
  <r>
    <n v="301189"/>
    <n v="301"/>
    <s v="IC/EC-VERKEHR       "/>
    <n v="189"/>
    <s v="SPARPREIS TOURISTIK8"/>
    <s v=" "/>
    <s v=" "/>
    <s v="SPARPREIS TOURISTIK PK: B      "/>
    <x v="51"/>
    <s v="Sparpreis Touristik"/>
    <s v=" "/>
    <x v="4"/>
    <x v="4"/>
    <x v="10"/>
    <x v="150"/>
  </r>
  <r>
    <n v="301222"/>
    <n v="301"/>
    <s v="IC/EC-VERKEHR       "/>
    <n v="222"/>
    <s v="SPARPREIS TOUR1 ABR"/>
    <s v=" "/>
    <s v=" "/>
    <s v="SPARPREIS TOURISTIK PK: B  ABRECHNUNG    "/>
    <x v="51"/>
    <s v="Sparpreis Touristik"/>
    <s v=" "/>
    <x v="4"/>
    <x v="4"/>
    <x v="10"/>
    <x v="150"/>
  </r>
  <r>
    <n v="301223"/>
    <n v="301"/>
    <s v="IC/EC-VERKEHR       "/>
    <n v="223"/>
    <s v="SPARPREIS TOUR2 ABR"/>
    <s v=" "/>
    <s v=" "/>
    <s v="SPARPREIS TOURISTIK PK: B  ABRECHNUNG    "/>
    <x v="51"/>
    <s v="Sparpreis Touristik"/>
    <s v=" "/>
    <x v="4"/>
    <x v="4"/>
    <x v="10"/>
    <x v="150"/>
  </r>
  <r>
    <n v="301224"/>
    <n v="301"/>
    <s v="IC/EC-VERKEHR       "/>
    <n v="224"/>
    <s v="SPARPREIS TOUR3 ABR"/>
    <s v=" "/>
    <s v=" "/>
    <s v="SPARPREIS TOURISTIK PK: B  ABRECHNUNG    "/>
    <x v="51"/>
    <s v="Sparpreis Touristik"/>
    <s v=" "/>
    <x v="4"/>
    <x v="4"/>
    <x v="10"/>
    <x v="150"/>
  </r>
  <r>
    <n v="886701"/>
    <n v="886"/>
    <s v="TRFGL_VK TCV A"/>
    <n v="701"/>
    <s v="SPEU SBBBELU 01 MNV"/>
    <s v=" "/>
    <s v=" "/>
    <s v=" "/>
    <x v="52"/>
    <s v="Sparpreis"/>
    <s v=" "/>
    <x v="8"/>
    <x v="8"/>
    <x v="10"/>
    <x v="287"/>
  </r>
  <r>
    <n v="886702"/>
    <n v="886"/>
    <s v="TRFGL_VK TCV A"/>
    <n v="702"/>
    <s v="SPEU SBBBELU 02 MNV"/>
    <s v=" "/>
    <s v=" "/>
    <s v=" "/>
    <x v="52"/>
    <s v="Sparpreis"/>
    <s v=" "/>
    <x v="8"/>
    <x v="8"/>
    <x v="10"/>
    <x v="287"/>
  </r>
  <r>
    <n v="886703"/>
    <n v="886"/>
    <s v="TRFGL_VK TCV A"/>
    <n v="703"/>
    <s v="SPEU SBBBELU 03 MNV"/>
    <s v=" "/>
    <s v=" "/>
    <s v=" "/>
    <x v="52"/>
    <s v="Sparpreis"/>
    <s v=" "/>
    <x v="8"/>
    <x v="8"/>
    <x v="10"/>
    <x v="287"/>
  </r>
  <r>
    <n v="886704"/>
    <n v="886"/>
    <s v="TRFGL_VK TCV A"/>
    <n v="704"/>
    <s v="SPEU SBBBELU 04 MNV"/>
    <s v=" "/>
    <s v=" "/>
    <s v=" "/>
    <x v="52"/>
    <s v="Sparpreis"/>
    <s v=" "/>
    <x v="8"/>
    <x v="8"/>
    <x v="10"/>
    <x v="287"/>
  </r>
  <r>
    <n v="886705"/>
    <n v="886"/>
    <s v="TRFGL_VK TCV A"/>
    <n v="705"/>
    <s v="SPEU SBBBELU 05 MNV"/>
    <s v=" "/>
    <s v=" "/>
    <s v=" "/>
    <x v="52"/>
    <s v="Sparpreis"/>
    <s v=" "/>
    <x v="8"/>
    <x v="8"/>
    <x v="10"/>
    <x v="287"/>
  </r>
  <r>
    <n v="886706"/>
    <n v="886"/>
    <s v="TRFGL_VK TCV A"/>
    <n v="706"/>
    <s v="SPEU SBBBELU 06 MNV"/>
    <s v=" "/>
    <s v=" "/>
    <s v=" "/>
    <x v="52"/>
    <s v="Sparpreis"/>
    <s v=" "/>
    <x v="8"/>
    <x v="8"/>
    <x v="10"/>
    <x v="287"/>
  </r>
  <r>
    <n v="886707"/>
    <n v="886"/>
    <s v="TRFGL_VK TCV A"/>
    <n v="707"/>
    <s v="SPEU SBBBELU 07 MNV"/>
    <s v=" "/>
    <s v=" "/>
    <s v=" "/>
    <x v="52"/>
    <s v="Sparpreis"/>
    <s v=" "/>
    <x v="8"/>
    <x v="8"/>
    <x v="10"/>
    <x v="287"/>
  </r>
  <r>
    <n v="886708"/>
    <n v="886"/>
    <s v="TRFGL_VK TCV A"/>
    <n v="708"/>
    <s v="SPEU SBBBELU 08 MNV"/>
    <s v=" "/>
    <s v=" "/>
    <s v=" "/>
    <x v="52"/>
    <s v="Sparpreis"/>
    <s v=" "/>
    <x v="8"/>
    <x v="8"/>
    <x v="10"/>
    <x v="287"/>
  </r>
  <r>
    <n v="886709"/>
    <n v="886"/>
    <s v="TRFGL_VK TCV A"/>
    <n v="709"/>
    <s v="SPEU SBBBELU 09 MNV"/>
    <s v=" "/>
    <s v=" "/>
    <s v=" "/>
    <x v="52"/>
    <s v="Sparpreis"/>
    <s v=" "/>
    <x v="8"/>
    <x v="8"/>
    <x v="10"/>
    <x v="287"/>
  </r>
  <r>
    <n v="886710"/>
    <n v="886"/>
    <s v="TRFGL_VK TCV A"/>
    <n v="710"/>
    <s v="SPEU SBBBELU 10 MNV"/>
    <s v=" "/>
    <s v=" "/>
    <s v=" "/>
    <x v="52"/>
    <s v="Sparpreis"/>
    <s v=" "/>
    <x v="8"/>
    <x v="8"/>
    <x v="10"/>
    <x v="287"/>
  </r>
  <r>
    <n v="886711"/>
    <n v="886"/>
    <s v="TRFGL_VK TCV A"/>
    <n v="711"/>
    <s v="SPEU SBBBELU 11 MNV"/>
    <s v=" "/>
    <s v=" "/>
    <s v=" "/>
    <x v="52"/>
    <s v="Sparpreis"/>
    <s v=" "/>
    <x v="8"/>
    <x v="8"/>
    <x v="10"/>
    <x v="287"/>
  </r>
  <r>
    <n v="886712"/>
    <n v="886"/>
    <s v="TRFGL_VK TCV A"/>
    <n v="712"/>
    <s v="SPEU SBBBELU 12 MNV"/>
    <s v=" "/>
    <s v=" "/>
    <s v=" "/>
    <x v="52"/>
    <s v="Sparpreis"/>
    <s v=" "/>
    <x v="8"/>
    <x v="8"/>
    <x v="10"/>
    <x v="287"/>
  </r>
  <r>
    <n v="886715"/>
    <n v="886"/>
    <s v="TRFGL_VK TCV A"/>
    <n v="715"/>
    <s v="SPEU SBBBELU 15 MNV"/>
    <s v=" "/>
    <s v=" "/>
    <s v=" "/>
    <x v="52"/>
    <s v="Sparpreis"/>
    <s v=" "/>
    <x v="8"/>
    <x v="8"/>
    <x v="10"/>
    <x v="287"/>
  </r>
  <r>
    <n v="886861"/>
    <n v="886"/>
    <s v="TRFGL_VK TCV A"/>
    <n v="861"/>
    <s v="SPEU SÜDOSTEU 01MNV"/>
    <s v=" "/>
    <s v=" "/>
    <s v=" "/>
    <x v="52"/>
    <s v="Sparpreis"/>
    <s v=" "/>
    <x v="8"/>
    <x v="8"/>
    <x v="10"/>
    <x v="287"/>
  </r>
  <r>
    <n v="301347"/>
    <n v="301"/>
    <s v="IC/EC-VERKEHR       "/>
    <n v="347"/>
    <s v="FLEX BUSINESS MAX"/>
    <s v=" "/>
    <s v=" "/>
    <s v="FLEX BUSINESS MAX 0 - 100 KM PRODUKTKATEGORIE: B      "/>
    <x v="50"/>
    <s v="Firmenkunde"/>
    <s v=" "/>
    <x v="7"/>
    <x v="7"/>
    <x v="10"/>
    <x v="216"/>
  </r>
  <r>
    <n v="301354"/>
    <n v="301"/>
    <s v="IC/EC-VERKEHR       "/>
    <n v="354"/>
    <s v="FLEX BUSINESS MAX"/>
    <s v=" "/>
    <s v=" "/>
    <s v="FLEX BUSINESS MAX 101 - 300 KM PRODUKTKATEGORIE: B      "/>
    <x v="50"/>
    <s v="Firmenkunde"/>
    <s v=" "/>
    <x v="7"/>
    <x v="7"/>
    <x v="10"/>
    <x v="216"/>
  </r>
  <r>
    <n v="301355"/>
    <n v="301"/>
    <s v="IC/EC-VERKEHR       "/>
    <n v="355"/>
    <s v="FLEX BUSINESS MAX"/>
    <s v=" "/>
    <s v=" "/>
    <s v="FLEX BUSINESS MAX 301-450 KM PRODUKTKATEGORIE: B      "/>
    <x v="50"/>
    <s v="Firmenkunde"/>
    <s v=" "/>
    <x v="7"/>
    <x v="7"/>
    <x v="10"/>
    <x v="216"/>
  </r>
  <r>
    <n v="301356"/>
    <n v="301"/>
    <s v="IC/EC-VERKEHR       "/>
    <n v="356"/>
    <s v="FLEX BUSINESS MAX"/>
    <s v=" "/>
    <s v=" "/>
    <s v="FLEX BUSINESS MAX AB 601 KM PRODUKTKATEGORIE: B      "/>
    <x v="50"/>
    <s v="Firmenkunde"/>
    <s v=" "/>
    <x v="7"/>
    <x v="7"/>
    <x v="10"/>
    <x v="216"/>
  </r>
  <r>
    <n v="301360"/>
    <n v="301"/>
    <s v="IC/EC-VERKEHR       "/>
    <n v="360"/>
    <s v="FLEX BUSINESS MAX"/>
    <s v=" "/>
    <s v=" "/>
    <s v="FLEX BUSINESS MAX 451-600 KM PRODUKTKATEGORIE: B      "/>
    <x v="50"/>
    <s v="Firmenkunde"/>
    <s v=" "/>
    <x v="7"/>
    <x v="7"/>
    <x v="10"/>
    <x v="216"/>
  </r>
  <r>
    <n v="301225"/>
    <n v="301"/>
    <s v="IC/EC-VERKEHR       "/>
    <n v="225"/>
    <s v="SPARPREIS TOUR4 ABR"/>
    <s v=" "/>
    <s v=" "/>
    <s v="SPARPREIS TOURISTIK PK: B  ABRECHNUNG    "/>
    <x v="51"/>
    <s v="Sparpreis Touristik"/>
    <s v=" "/>
    <x v="4"/>
    <x v="4"/>
    <x v="10"/>
    <x v="150"/>
  </r>
  <r>
    <n v="301226"/>
    <n v="301"/>
    <s v="IC/EC-VERKEHR       "/>
    <n v="226"/>
    <s v="SPARPREIS TOUR5 ABR"/>
    <s v=" "/>
    <s v=" "/>
    <s v="SPARPREIS TOURISTIK PK: B  ABRECHNUNG    "/>
    <x v="51"/>
    <s v="Sparpreis Touristik"/>
    <s v=" "/>
    <x v="4"/>
    <x v="4"/>
    <x v="10"/>
    <x v="150"/>
  </r>
  <r>
    <n v="301227"/>
    <n v="301"/>
    <s v="IC/EC-VERKEHR       "/>
    <n v="227"/>
    <s v="SPARPREIS TOUR6 ABR"/>
    <s v=" "/>
    <s v=" "/>
    <s v="SPARPREIS TOURISTIK PK: B  ABRECHNUNG    "/>
    <x v="51"/>
    <s v="Sparpreis Touristik"/>
    <s v=" "/>
    <x v="4"/>
    <x v="4"/>
    <x v="10"/>
    <x v="150"/>
  </r>
  <r>
    <n v="886862"/>
    <n v="886"/>
    <s v="TRFGL_VK TCV A"/>
    <n v="862"/>
    <s v="SPEU SÜDOSTEU 02MNV"/>
    <s v=" "/>
    <s v=" "/>
    <s v=" "/>
    <x v="52"/>
    <s v="Sparpreis"/>
    <s v=" "/>
    <x v="8"/>
    <x v="8"/>
    <x v="10"/>
    <x v="287"/>
  </r>
  <r>
    <n v="886863"/>
    <n v="886"/>
    <s v="TRFGL_VK TCV A"/>
    <n v="863"/>
    <s v="SPEU SÜDOSTEU 03MNV"/>
    <s v=" "/>
    <s v=" "/>
    <s v=" "/>
    <x v="52"/>
    <s v="Sparpreis"/>
    <s v=" "/>
    <x v="8"/>
    <x v="8"/>
    <x v="10"/>
    <x v="287"/>
  </r>
  <r>
    <n v="886864"/>
    <n v="886"/>
    <s v="TRFGL_VK TCV A"/>
    <n v="864"/>
    <s v="SPEU SÜDOSTEU 04MNV"/>
    <s v=" "/>
    <s v=" "/>
    <s v=" "/>
    <x v="52"/>
    <s v="Sparpreis"/>
    <s v=" "/>
    <x v="8"/>
    <x v="8"/>
    <x v="10"/>
    <x v="287"/>
  </r>
  <r>
    <n v="886865"/>
    <n v="886"/>
    <s v="TRFGL_VK TCV A"/>
    <n v="865"/>
    <s v="SPEU SÜDOSTEU 05MNV"/>
    <s v=" "/>
    <s v=" "/>
    <s v=" "/>
    <x v="52"/>
    <s v="Sparpreis"/>
    <s v=" "/>
    <x v="8"/>
    <x v="8"/>
    <x v="10"/>
    <x v="287"/>
  </r>
  <r>
    <n v="886866"/>
    <n v="886"/>
    <s v="TRFGL_VK TCV A"/>
    <n v="866"/>
    <s v="SPEU SÜDOSTEU 06MNV"/>
    <s v=" "/>
    <s v=" "/>
    <s v=" "/>
    <x v="52"/>
    <s v="Sparpreis"/>
    <s v=" "/>
    <x v="8"/>
    <x v="8"/>
    <x v="10"/>
    <x v="287"/>
  </r>
  <r>
    <n v="886867"/>
    <n v="886"/>
    <s v="TRFGL_VK TCV A"/>
    <n v="867"/>
    <s v="SPEU SÜDOSTEU 07MNV"/>
    <s v=" "/>
    <s v=" "/>
    <s v=" "/>
    <x v="52"/>
    <s v="Sparpreis"/>
    <s v=" "/>
    <x v="8"/>
    <x v="8"/>
    <x v="10"/>
    <x v="287"/>
  </r>
  <r>
    <n v="886868"/>
    <n v="886"/>
    <s v="TRFGL_VK TCV A"/>
    <n v="868"/>
    <s v="SPEU SÜDOSTEU 08MNV"/>
    <s v=" "/>
    <s v=" "/>
    <s v=" "/>
    <x v="52"/>
    <s v="Sparpreis"/>
    <s v=" "/>
    <x v="8"/>
    <x v="8"/>
    <x v="10"/>
    <x v="287"/>
  </r>
  <r>
    <n v="886869"/>
    <n v="886"/>
    <s v="TRFGL_VK TCV A"/>
    <n v="869"/>
    <s v="SPEU SÜDOSTEU 09MNV"/>
    <s v=" "/>
    <s v=" "/>
    <s v=" "/>
    <x v="52"/>
    <s v="Sparpreis"/>
    <s v=" "/>
    <x v="8"/>
    <x v="8"/>
    <x v="10"/>
    <x v="287"/>
  </r>
  <r>
    <n v="886871"/>
    <n v="886"/>
    <s v="TRFGL_VK TCV A"/>
    <n v="871"/>
    <s v="SPEU SÜDOSTEU 11MNV"/>
    <s v=" "/>
    <s v=" "/>
    <s v=" "/>
    <x v="52"/>
    <s v="Sparpreis"/>
    <s v=" "/>
    <x v="8"/>
    <x v="8"/>
    <x v="10"/>
    <x v="287"/>
  </r>
  <r>
    <n v="887642"/>
    <n v="887"/>
    <s v="TRFGL_VK TCV B"/>
    <n v="642"/>
    <s v="SPEU ÖBB 02 MNV"/>
    <s v=" "/>
    <s v=" "/>
    <s v=" "/>
    <x v="52"/>
    <s v="Sparpreis"/>
    <s v=" "/>
    <x v="8"/>
    <x v="8"/>
    <x v="10"/>
    <x v="287"/>
  </r>
  <r>
    <n v="887643"/>
    <n v="887"/>
    <s v="TRFGL_VK TCV B"/>
    <n v="643"/>
    <s v="SPEU ÖBB 03 MNV"/>
    <s v=" "/>
    <s v=" "/>
    <s v=" "/>
    <x v="52"/>
    <s v="Sparpreis"/>
    <s v=" "/>
    <x v="8"/>
    <x v="8"/>
    <x v="10"/>
    <x v="287"/>
  </r>
  <r>
    <n v="887644"/>
    <n v="887"/>
    <s v="TRFGL_VK TCV B"/>
    <n v="644"/>
    <s v="SPEU ÖBB 04 MNV"/>
    <s v=" "/>
    <s v=" "/>
    <s v=" "/>
    <x v="52"/>
    <s v="Sparpreis"/>
    <s v=" "/>
    <x v="8"/>
    <x v="8"/>
    <x v="10"/>
    <x v="287"/>
  </r>
  <r>
    <n v="887645"/>
    <n v="887"/>
    <s v="TRFGL_VK TCV B"/>
    <n v="645"/>
    <s v="SPEU ÖBB 05 MNV"/>
    <s v=" "/>
    <s v=" "/>
    <s v=" "/>
    <x v="52"/>
    <s v="Sparpreis"/>
    <s v=" "/>
    <x v="8"/>
    <x v="8"/>
    <x v="10"/>
    <x v="287"/>
  </r>
  <r>
    <n v="887646"/>
    <n v="887"/>
    <s v="TRFGL_VK TCV B"/>
    <n v="646"/>
    <s v="SPEU ÖBB 06 MNV"/>
    <s v=" "/>
    <s v=" "/>
    <s v=" "/>
    <x v="52"/>
    <s v="Sparpreis"/>
    <s v=" "/>
    <x v="8"/>
    <x v="8"/>
    <x v="10"/>
    <x v="287"/>
  </r>
  <r>
    <n v="887647"/>
    <n v="887"/>
    <s v="TRFGL_VK TCV B"/>
    <n v="647"/>
    <s v="SPEU ÖBB 07 MNV"/>
    <s v=" "/>
    <s v=" "/>
    <s v=" "/>
    <x v="52"/>
    <s v="Sparpreis"/>
    <s v=" "/>
    <x v="8"/>
    <x v="8"/>
    <x v="10"/>
    <x v="287"/>
  </r>
  <r>
    <n v="887648"/>
    <n v="887"/>
    <s v="TRFGL_VK TCV B"/>
    <n v="648"/>
    <s v="SPEU ÖBB 08 MNV"/>
    <s v=" "/>
    <s v=" "/>
    <s v=" "/>
    <x v="52"/>
    <s v="Sparpreis"/>
    <s v=" "/>
    <x v="8"/>
    <x v="8"/>
    <x v="10"/>
    <x v="287"/>
  </r>
  <r>
    <n v="887649"/>
    <n v="887"/>
    <s v="TRFGL_VK TCV B"/>
    <n v="649"/>
    <s v="SPEU ÖBB 09 MNV"/>
    <s v=" "/>
    <s v=" "/>
    <s v=" "/>
    <x v="52"/>
    <s v="Sparpreis"/>
    <s v=" "/>
    <x v="8"/>
    <x v="8"/>
    <x v="10"/>
    <x v="287"/>
  </r>
  <r>
    <n v="887651"/>
    <n v="887"/>
    <s v="TRFGL_VK TCV B"/>
    <n v="651"/>
    <s v="SPEU ÖBB 11 MNV"/>
    <s v=" "/>
    <s v=" "/>
    <s v=" "/>
    <x v="52"/>
    <s v="Sparpreis"/>
    <s v=" "/>
    <x v="8"/>
    <x v="8"/>
    <x v="10"/>
    <x v="287"/>
  </r>
  <r>
    <n v="887654"/>
    <n v="887"/>
    <s v="TRFGL_VK TCV B"/>
    <n v="654"/>
    <s v="SPEU ÖBB 14 MNV"/>
    <s v=" "/>
    <s v=" "/>
    <s v=" "/>
    <x v="52"/>
    <s v="Sparpreis"/>
    <s v=" "/>
    <x v="8"/>
    <x v="8"/>
    <x v="10"/>
    <x v="287"/>
  </r>
  <r>
    <n v="887761"/>
    <n v="887"/>
    <s v="TRFGL_VK TCV B"/>
    <n v="761"/>
    <s v="SPEU NS 01 MNV"/>
    <s v=" "/>
    <s v=" "/>
    <s v=" "/>
    <x v="52"/>
    <s v="Sparpreis"/>
    <s v=" "/>
    <x v="8"/>
    <x v="8"/>
    <x v="10"/>
    <x v="287"/>
  </r>
  <r>
    <n v="887762"/>
    <n v="887"/>
    <s v="TRFGL_VK TCV B"/>
    <n v="762"/>
    <s v="SPEU NS 02 MNV"/>
    <s v=" "/>
    <s v=" "/>
    <s v=" "/>
    <x v="52"/>
    <s v="Sparpreis"/>
    <s v=" "/>
    <x v="8"/>
    <x v="8"/>
    <x v="10"/>
    <x v="287"/>
  </r>
  <r>
    <n v="887763"/>
    <n v="887"/>
    <s v="TRFGL_VK TCV B"/>
    <n v="763"/>
    <s v="SPEU NS 03 MNV"/>
    <s v=" "/>
    <s v=" "/>
    <s v=" "/>
    <x v="52"/>
    <s v="Sparpreis"/>
    <s v=" "/>
    <x v="8"/>
    <x v="8"/>
    <x v="10"/>
    <x v="287"/>
  </r>
  <r>
    <n v="887764"/>
    <n v="887"/>
    <s v="TRFGL_VK TCV B"/>
    <n v="764"/>
    <s v="SPEU NS 04 MNV"/>
    <s v=" "/>
    <s v=" "/>
    <s v=" "/>
    <x v="52"/>
    <s v="Sparpreis"/>
    <s v=" "/>
    <x v="8"/>
    <x v="8"/>
    <x v="10"/>
    <x v="287"/>
  </r>
  <r>
    <n v="887765"/>
    <n v="887"/>
    <s v="TRFGL_VK TCV B"/>
    <n v="765"/>
    <s v="SPEU NS 05 MNV"/>
    <s v=" "/>
    <s v=" "/>
    <s v=" "/>
    <x v="52"/>
    <s v="Sparpreis"/>
    <s v=" "/>
    <x v="8"/>
    <x v="8"/>
    <x v="10"/>
    <x v="287"/>
  </r>
  <r>
    <n v="887766"/>
    <n v="887"/>
    <s v="TRFGL_VK TCV B"/>
    <n v="766"/>
    <s v="SPEU NS 06 MNV"/>
    <s v=" "/>
    <s v=" "/>
    <s v=" "/>
    <x v="52"/>
    <s v="Sparpreis"/>
    <s v=" "/>
    <x v="8"/>
    <x v="8"/>
    <x v="10"/>
    <x v="287"/>
  </r>
  <r>
    <n v="887767"/>
    <n v="887"/>
    <s v="TRFGL_VK TCV B"/>
    <n v="767"/>
    <s v="SPEU NS 07 MNV"/>
    <s v=" "/>
    <s v=" "/>
    <s v=" "/>
    <x v="52"/>
    <s v="Sparpreis"/>
    <s v=" "/>
    <x v="8"/>
    <x v="8"/>
    <x v="10"/>
    <x v="287"/>
  </r>
  <r>
    <n v="887768"/>
    <n v="887"/>
    <s v="TRFGL_VK TCV B"/>
    <n v="768"/>
    <s v="SPEU NS 08 MNV"/>
    <s v=" "/>
    <s v=" "/>
    <s v=" "/>
    <x v="52"/>
    <s v="Sparpreis"/>
    <s v=" "/>
    <x v="8"/>
    <x v="8"/>
    <x v="10"/>
    <x v="287"/>
  </r>
  <r>
    <n v="887769"/>
    <n v="887"/>
    <s v="TRFGL_VK TCV B"/>
    <n v="769"/>
    <s v="SPEU NS 09 MNV"/>
    <s v=" "/>
    <s v=" "/>
    <s v=" "/>
    <x v="52"/>
    <s v="Sparpreis"/>
    <s v=" "/>
    <x v="8"/>
    <x v="8"/>
    <x v="10"/>
    <x v="287"/>
  </r>
  <r>
    <n v="887771"/>
    <n v="887"/>
    <s v="TRFGL_VK TCV B"/>
    <n v="771"/>
    <s v="SPEU NS 11 MNV"/>
    <s v=" "/>
    <s v=" "/>
    <s v=" "/>
    <x v="52"/>
    <s v="Sparpreis"/>
    <s v=" "/>
    <x v="8"/>
    <x v="8"/>
    <x v="10"/>
    <x v="287"/>
  </r>
  <r>
    <n v="887775"/>
    <n v="887"/>
    <s v="TRFGL_VK TCV B"/>
    <n v="775"/>
    <s v="SPEU NS 15 MNV"/>
    <s v=" "/>
    <s v=" "/>
    <s v=" "/>
    <x v="52"/>
    <s v="Sparpreis"/>
    <s v=" "/>
    <x v="8"/>
    <x v="8"/>
    <x v="10"/>
    <x v="287"/>
  </r>
  <r>
    <n v="887801"/>
    <n v="887"/>
    <s v="TRFGL_VK TCV B"/>
    <n v="801"/>
    <s v="SPEU PKP 01 MNV"/>
    <s v=" "/>
    <s v=" "/>
    <s v=" "/>
    <x v="52"/>
    <s v="Sparpreis"/>
    <s v=" "/>
    <x v="8"/>
    <x v="8"/>
    <x v="10"/>
    <x v="287"/>
  </r>
  <r>
    <n v="887802"/>
    <n v="887"/>
    <s v="TRFGL_VK TCV B"/>
    <n v="802"/>
    <s v="SPEU PKP 02 MNV"/>
    <s v=" "/>
    <s v=" "/>
    <s v=" "/>
    <x v="52"/>
    <s v="Sparpreis"/>
    <s v=" "/>
    <x v="8"/>
    <x v="8"/>
    <x v="10"/>
    <x v="287"/>
  </r>
  <r>
    <n v="887803"/>
    <n v="887"/>
    <s v="TRFGL_VK TCV B"/>
    <n v="803"/>
    <s v="SPEU PKP 03 MNV"/>
    <s v=" "/>
    <s v=" "/>
    <s v=" "/>
    <x v="52"/>
    <s v="Sparpreis"/>
    <s v=" "/>
    <x v="8"/>
    <x v="8"/>
    <x v="10"/>
    <x v="287"/>
  </r>
  <r>
    <n v="887804"/>
    <n v="887"/>
    <s v="TRFGL_VK TCV B"/>
    <n v="804"/>
    <s v="SPEU PKP 04 MNV"/>
    <s v=" "/>
    <s v=" "/>
    <s v=" "/>
    <x v="52"/>
    <s v="Sparpreis"/>
    <s v=" "/>
    <x v="8"/>
    <x v="8"/>
    <x v="10"/>
    <x v="287"/>
  </r>
  <r>
    <n v="887805"/>
    <n v="887"/>
    <s v="TRFGL_VK TCV B"/>
    <n v="805"/>
    <s v="SPEU PKP 05 MNV"/>
    <s v=" "/>
    <s v=" "/>
    <s v=" "/>
    <x v="52"/>
    <s v="Sparpreis"/>
    <s v=" "/>
    <x v="8"/>
    <x v="8"/>
    <x v="10"/>
    <x v="287"/>
  </r>
  <r>
    <n v="887806"/>
    <n v="887"/>
    <s v="TRFGL_VK TCV B"/>
    <n v="806"/>
    <s v="SPEU PKP 06 MNV"/>
    <s v=" "/>
    <s v=" "/>
    <s v=" "/>
    <x v="52"/>
    <s v="Sparpreis"/>
    <s v=" "/>
    <x v="8"/>
    <x v="8"/>
    <x v="10"/>
    <x v="287"/>
  </r>
  <r>
    <n v="887807"/>
    <n v="887"/>
    <s v="TRFGL_VK TCV B"/>
    <n v="807"/>
    <s v="SPEU PKP 07 MNV"/>
    <s v=" "/>
    <s v=" "/>
    <s v=" "/>
    <x v="52"/>
    <s v="Sparpreis"/>
    <s v=" "/>
    <x v="8"/>
    <x v="8"/>
    <x v="10"/>
    <x v="287"/>
  </r>
  <r>
    <n v="887808"/>
    <n v="887"/>
    <s v="TRFGL_VK TCV B"/>
    <n v="808"/>
    <s v="SPEU PKP 08 MNV"/>
    <s v=" "/>
    <s v=" "/>
    <s v=" "/>
    <x v="52"/>
    <s v="Sparpreis"/>
    <s v=" "/>
    <x v="8"/>
    <x v="8"/>
    <x v="10"/>
    <x v="287"/>
  </r>
  <r>
    <n v="887809"/>
    <n v="887"/>
    <s v="TRFGL_VK TCV B"/>
    <n v="809"/>
    <s v="SPEU PKP 09 MNV"/>
    <s v=" "/>
    <s v=" "/>
    <s v=" "/>
    <x v="52"/>
    <s v="Sparpreis"/>
    <s v=" "/>
    <x v="8"/>
    <x v="8"/>
    <x v="10"/>
    <x v="287"/>
  </r>
  <r>
    <n v="887811"/>
    <n v="887"/>
    <s v="TRFGL_VK TCV B"/>
    <n v="811"/>
    <s v="SPEU PKP 11 MNV"/>
    <s v=" "/>
    <s v=" "/>
    <s v=" "/>
    <x v="52"/>
    <s v="Sparpreis"/>
    <s v=" "/>
    <x v="8"/>
    <x v="8"/>
    <x v="10"/>
    <x v="287"/>
  </r>
  <r>
    <n v="301228"/>
    <n v="301"/>
    <s v="IC/EC-VERKEHR       "/>
    <n v="228"/>
    <s v="SPARPREIS TOUR7 ABR"/>
    <s v=" "/>
    <s v=" "/>
    <s v="SPARPREIS TOURISTIK PK: B  ABRECHNUNG    "/>
    <x v="51"/>
    <s v="Sparpreis Touristik"/>
    <s v=" "/>
    <x v="4"/>
    <x v="4"/>
    <x v="10"/>
    <x v="150"/>
  </r>
  <r>
    <n v="301229"/>
    <n v="301"/>
    <s v="IC/EC-VERKEHR       "/>
    <n v="229"/>
    <s v="SPARPREIS TOUR8 ABR"/>
    <s v=" "/>
    <s v=" "/>
    <s v="SPARPREIS TOURISTIK PK: B  ABRECHNUNG    "/>
    <x v="51"/>
    <s v="Sparpreis Touristik"/>
    <s v=" "/>
    <x v="4"/>
    <x v="4"/>
    <x v="10"/>
    <x v="150"/>
  </r>
  <r>
    <n v="301490"/>
    <n v="301"/>
    <s v="IC/EC-VERKEHR       "/>
    <n v="490"/>
    <s v="SPARPREIS TOURISTIK9"/>
    <s v=" "/>
    <s v=" "/>
    <s v="SPARPREIS TOURISTIK PK: B      "/>
    <x v="51"/>
    <s v="Sparpreis Touristik"/>
    <s v=" "/>
    <x v="4"/>
    <x v="4"/>
    <x v="10"/>
    <x v="150"/>
  </r>
  <r>
    <n v="887865"/>
    <n v="887"/>
    <s v="TRFGL_VK TCV B"/>
    <n v="865"/>
    <s v="SPEU SÜDOSTEU 05MNV"/>
    <s v=" "/>
    <s v=" "/>
    <s v=" "/>
    <x v="52"/>
    <s v="Sparpreis"/>
    <s v=" "/>
    <x v="8"/>
    <x v="8"/>
    <x v="10"/>
    <x v="287"/>
  </r>
  <r>
    <n v="887869"/>
    <n v="887"/>
    <s v="TRFGL_VK TCV B"/>
    <n v="869"/>
    <s v="SPEU SÜDOSTEU 09MNV"/>
    <s v=" "/>
    <s v=" "/>
    <s v=" "/>
    <x v="52"/>
    <s v="Sparpreis"/>
    <s v=" "/>
    <x v="8"/>
    <x v="8"/>
    <x v="10"/>
    <x v="287"/>
  </r>
  <r>
    <n v="887581"/>
    <n v="887"/>
    <s v="TRFGL_VK TCV B"/>
    <n v="581"/>
    <s v="SPEU FS 01 MNV"/>
    <s v=" "/>
    <s v=" "/>
    <s v=" "/>
    <x v="52"/>
    <s v="Sparpreis"/>
    <s v=" "/>
    <x v="8"/>
    <x v="8"/>
    <x v="10"/>
    <x v="287"/>
  </r>
  <r>
    <n v="887582"/>
    <n v="887"/>
    <s v="TRFGL_VK TCV B"/>
    <n v="582"/>
    <s v="SPEU FS 02 MNV"/>
    <s v=" "/>
    <s v=" "/>
    <s v=" "/>
    <x v="52"/>
    <s v="Sparpreis"/>
    <s v=" "/>
    <x v="8"/>
    <x v="8"/>
    <x v="10"/>
    <x v="287"/>
  </r>
  <r>
    <n v="887583"/>
    <n v="887"/>
    <s v="TRFGL_VK TCV B"/>
    <n v="583"/>
    <s v="SPEU FS 03 MNV"/>
    <s v=" "/>
    <s v=" "/>
    <s v=" "/>
    <x v="52"/>
    <s v="Sparpreis"/>
    <s v=" "/>
    <x v="8"/>
    <x v="8"/>
    <x v="10"/>
    <x v="287"/>
  </r>
  <r>
    <n v="887584"/>
    <n v="887"/>
    <s v="TRFGL_VK TCV B"/>
    <n v="584"/>
    <s v="SPEU FS 04 MNV"/>
    <s v=" "/>
    <s v=" "/>
    <s v=" "/>
    <x v="52"/>
    <s v="Sparpreis"/>
    <s v=" "/>
    <x v="8"/>
    <x v="8"/>
    <x v="10"/>
    <x v="287"/>
  </r>
  <r>
    <n v="887585"/>
    <n v="887"/>
    <s v="TRFGL_VK TCV B"/>
    <n v="585"/>
    <s v="SPEU FS 05 MNV"/>
    <s v=" "/>
    <s v=" "/>
    <s v=" "/>
    <x v="52"/>
    <s v="Sparpreis"/>
    <s v=" "/>
    <x v="8"/>
    <x v="8"/>
    <x v="10"/>
    <x v="287"/>
  </r>
  <r>
    <n v="887586"/>
    <n v="887"/>
    <s v="TRFGL_VK TCV B"/>
    <n v="586"/>
    <s v="SPEU FS 06 MNV"/>
    <s v=" "/>
    <s v=" "/>
    <s v=" "/>
    <x v="52"/>
    <s v="Sparpreis"/>
    <s v=" "/>
    <x v="8"/>
    <x v="8"/>
    <x v="10"/>
    <x v="287"/>
  </r>
  <r>
    <n v="887587"/>
    <n v="887"/>
    <s v="TRFGL_VK TCV B"/>
    <n v="587"/>
    <s v="SPEU FS 07 MNV"/>
    <s v=" "/>
    <s v=" "/>
    <s v=" "/>
    <x v="52"/>
    <s v="Sparpreis"/>
    <s v=" "/>
    <x v="8"/>
    <x v="8"/>
    <x v="10"/>
    <x v="287"/>
  </r>
  <r>
    <n v="887588"/>
    <n v="887"/>
    <s v="TRFGL_VK TCV B"/>
    <n v="588"/>
    <s v="SPEU FS 08 MNV"/>
    <s v=" "/>
    <s v=" "/>
    <s v=" "/>
    <x v="52"/>
    <s v="Sparpreis"/>
    <s v=" "/>
    <x v="8"/>
    <x v="8"/>
    <x v="10"/>
    <x v="287"/>
  </r>
  <r>
    <n v="887589"/>
    <n v="887"/>
    <s v="TRFGL_VK TCV B"/>
    <n v="589"/>
    <s v="SPEU FS 09 MNV"/>
    <s v=" "/>
    <s v=" "/>
    <s v=" "/>
    <x v="52"/>
    <s v="Sparpreis"/>
    <s v=" "/>
    <x v="8"/>
    <x v="8"/>
    <x v="10"/>
    <x v="287"/>
  </r>
  <r>
    <n v="887591"/>
    <n v="887"/>
    <s v="TRFGL_VK TCV B"/>
    <n v="591"/>
    <s v="SPEU FS 11 MNV"/>
    <s v=" "/>
    <s v=" "/>
    <s v=" "/>
    <x v="52"/>
    <s v="Sparpreis"/>
    <s v=" "/>
    <x v="8"/>
    <x v="8"/>
    <x v="10"/>
    <x v="287"/>
  </r>
  <r>
    <n v="887701"/>
    <n v="887"/>
    <s v="TRFGL_VK TCV B"/>
    <n v="701"/>
    <s v="SPEU SBBBELU 01 MNV"/>
    <s v=" "/>
    <s v=" "/>
    <s v=" "/>
    <x v="52"/>
    <s v="Sparpreis"/>
    <s v=" "/>
    <x v="8"/>
    <x v="8"/>
    <x v="10"/>
    <x v="287"/>
  </r>
  <r>
    <n v="887702"/>
    <n v="887"/>
    <s v="TRFGL_VK TCV B"/>
    <n v="702"/>
    <s v="SPEU SBBBELU 02 MNV"/>
    <s v=" "/>
    <s v=" "/>
    <s v=" "/>
    <x v="52"/>
    <s v="Sparpreis"/>
    <s v=" "/>
    <x v="8"/>
    <x v="8"/>
    <x v="10"/>
    <x v="287"/>
  </r>
  <r>
    <n v="887703"/>
    <n v="887"/>
    <s v="TRFGL_VK TCV B"/>
    <n v="703"/>
    <s v="SPEU SBBBELU 03 MNV"/>
    <s v=" "/>
    <s v=" "/>
    <s v=" "/>
    <x v="52"/>
    <s v="Sparpreis"/>
    <s v=" "/>
    <x v="8"/>
    <x v="8"/>
    <x v="10"/>
    <x v="287"/>
  </r>
  <r>
    <n v="887704"/>
    <n v="887"/>
    <s v="TRFGL_VK TCV B"/>
    <n v="704"/>
    <s v="SPEU SBBBELU 04 MNV"/>
    <s v=" "/>
    <s v=" "/>
    <s v=" "/>
    <x v="52"/>
    <s v="Sparpreis"/>
    <s v=" "/>
    <x v="8"/>
    <x v="8"/>
    <x v="10"/>
    <x v="287"/>
  </r>
  <r>
    <n v="887705"/>
    <n v="887"/>
    <s v="TRFGL_VK TCV B"/>
    <n v="705"/>
    <s v="SPEU SBBBELU 05 MNV"/>
    <s v=" "/>
    <s v=" "/>
    <s v=" "/>
    <x v="52"/>
    <s v="Sparpreis"/>
    <s v=" "/>
    <x v="8"/>
    <x v="8"/>
    <x v="10"/>
    <x v="287"/>
  </r>
  <r>
    <n v="887706"/>
    <n v="887"/>
    <s v="TRFGL_VK TCV B"/>
    <n v="706"/>
    <s v="SPEU SBBBELU 06 MNV"/>
    <s v=" "/>
    <s v=" "/>
    <s v=" "/>
    <x v="52"/>
    <s v="Sparpreis"/>
    <s v=" "/>
    <x v="8"/>
    <x v="8"/>
    <x v="10"/>
    <x v="287"/>
  </r>
  <r>
    <n v="887707"/>
    <n v="887"/>
    <s v="TRFGL_VK TCV B"/>
    <n v="707"/>
    <s v="SPEU SBBBELU 07 MNV"/>
    <s v=" "/>
    <s v=" "/>
    <s v=" "/>
    <x v="52"/>
    <s v="Sparpreis"/>
    <s v=" "/>
    <x v="8"/>
    <x v="8"/>
    <x v="10"/>
    <x v="287"/>
  </r>
  <r>
    <n v="887708"/>
    <n v="887"/>
    <s v="TRFGL_VK TCV B"/>
    <n v="708"/>
    <s v="SPEU SBBBELU 08 MNV"/>
    <s v=" "/>
    <s v=" "/>
    <s v=" "/>
    <x v="52"/>
    <s v="Sparpreis"/>
    <s v=" "/>
    <x v="8"/>
    <x v="8"/>
    <x v="10"/>
    <x v="287"/>
  </r>
  <r>
    <n v="180029"/>
    <n v="180"/>
    <s v="DTV Haustarif"/>
    <n v="29"/>
    <s v="Saar-Lorrain Normalpreis"/>
    <n v="93"/>
    <s v="Saar-Loraine-Tarif "/>
    <s v="SAAR-LORRAINE-TARIF / METROLOR: Normalpreis, Einfache Fahrt, Hin-und Rückfahrt"/>
    <x v="17"/>
    <s v="Regeltarif"/>
    <s v=" "/>
    <x v="5"/>
    <x v="5"/>
    <x v="3"/>
    <x v="178"/>
  </r>
  <r>
    <n v="4001"/>
    <n v="4"/>
    <s v="NAHVERKEHR, Zebra"/>
    <n v="1"/>
    <s v="NORMALPREIS MDV+MAREGO"/>
    <n v="200"/>
    <s v="heutiger Flexpreis (zukünft. Normalpreis), einfache Fahrt sowie Hin-/Rückfahrt"/>
    <s v="FLEXPREIS MDV + MAREGO PK C NUR GÜLTIG MIT BANCARD 25 + 50 !      "/>
    <x v="17"/>
    <s v="Regeltarif"/>
    <s v=" "/>
    <x v="5"/>
    <x v="5"/>
    <x v="11"/>
    <x v="82"/>
  </r>
  <r>
    <n v="302005"/>
    <n v="302"/>
    <s v="REGIONALVERKEHR     "/>
    <n v="5"/>
    <s v="FLEXPREIS PLUS"/>
    <s v=" "/>
    <s v=" "/>
    <s v="ANGEBOT FÜR MARKTTEST PK: C  ACHTUNG: DIE EINFÜHRUNG ERFOLGT AUF BASIS EINES MARKTESTS!   "/>
    <x v="50"/>
    <s v="Aktion"/>
    <s v=" "/>
    <x v="7"/>
    <x v="7"/>
    <x v="10"/>
    <x v="286"/>
  </r>
  <r>
    <n v="3012"/>
    <n v="3"/>
    <s v="NAHVERKEHR          "/>
    <n v="12"/>
    <s v="HOPPER-TI. TH EINZEL"/>
    <n v="42"/>
    <s v="Hopper-Ticket Thüringen"/>
    <s v="GILT IN THÜRINGEN UND NACH SACHSEN-ANH. - NICHT IM VMT - FIN-GATTUNG - EINFACHE FAHRT     "/>
    <x v="21"/>
    <s v="Aktion"/>
    <s v=" "/>
    <x v="1"/>
    <x v="1"/>
    <x v="6"/>
    <x v="247"/>
  </r>
  <r>
    <n v="302001"/>
    <n v="302"/>
    <s v="REGIONALVERKEHR     "/>
    <n v="1"/>
    <s v="Normalpreis"/>
    <n v="200"/>
    <s v="heutiger Flexpreis (zukünft. Normalpreis), einfache Fahrt sowie Hin-/Rückfahrt"/>
    <s v="FLEXPREIS PRODUKTKATEGORIE: C      "/>
    <x v="17"/>
    <s v="Regeltarif"/>
    <s v=" "/>
    <x v="5"/>
    <x v="5"/>
    <x v="11"/>
    <x v="82"/>
  </r>
  <r>
    <n v="3055"/>
    <n v="3"/>
    <s v="NAHVERKEHR          "/>
    <n v="55"/>
    <s v="HOPPER-TI. TH EINZEL"/>
    <n v="42"/>
    <s v="Hopper-Ticket Thüringen"/>
    <s v="GILT IN THÜRINGEN UND NACH SACHSEN-ANH. - NICHT IM VMT - FIN-GATTUNG - EINFACHE FAHRT NUR FÜR NTA   GKMV - FPEV "/>
    <x v="21"/>
    <s v="Aktion"/>
    <s v=" "/>
    <x v="1"/>
    <x v="1"/>
    <x v="6"/>
    <x v="247"/>
  </r>
  <r>
    <n v="35012"/>
    <n v="35"/>
    <s v="WECHSELVERKEHR DB/NE"/>
    <n v="12"/>
    <s v="HOPPER-TI. TH EINZEL"/>
    <n v="42"/>
    <s v="Hopper-Ticket Thüringen"/>
    <s v="GILT IN THÜRINGEN UND NACH SACHSEN-ANH. - NICHT IM VMT - FIN-GATTUNG - EINFACHE FAHRT     "/>
    <x v="21"/>
    <s v="Aktion"/>
    <s v=" "/>
    <x v="1"/>
    <x v="1"/>
    <x v="12"/>
    <x v="247"/>
  </r>
  <r>
    <n v="892011"/>
    <n v="892"/>
    <s v="VENDO_PK C"/>
    <n v="11"/>
    <s v="HOPPER-TI. TH HR"/>
    <n v="42"/>
    <s v="Hopper-Ticket Thüringen"/>
    <s v=" "/>
    <x v="21"/>
    <s v="Aktion"/>
    <s v=" "/>
    <x v="1"/>
    <x v="1"/>
    <x v="6"/>
    <x v="255"/>
  </r>
  <r>
    <n v="3072"/>
    <n v="3"/>
    <s v="NAHVERKEHR          "/>
    <n v="72"/>
    <s v="HOPPER-TI.S-A EF NTA"/>
    <n v="41"/>
    <s v="Hopper-Ticket Sachsen-Anhalt"/>
    <s v="GILT IN SACHSEN-ANHALT UND NACH THÜRINGEN PEP-GATTUNG EINFACHE FAHRT NTA   "/>
    <x v="21"/>
    <s v="Aktion"/>
    <s v=" "/>
    <x v="1"/>
    <x v="1"/>
    <x v="6"/>
    <x v="191"/>
  </r>
  <r>
    <n v="3070"/>
    <n v="3"/>
    <s v="NAHVERKEHR          "/>
    <n v="70"/>
    <s v="HOPPER-TI.S-A EF PB"/>
    <n v="41"/>
    <s v="Hopper-Ticket Sachsen-Anhalt"/>
    <s v="GILT IN SACHSEN-ANHALT UND NACH THÜRINGEN PEP-GATTUNG EINFACHE FAHRT PERSONENBEDIENT   "/>
    <x v="21"/>
    <s v="Aktion"/>
    <s v=" "/>
    <x v="1"/>
    <x v="1"/>
    <x v="6"/>
    <x v="191"/>
  </r>
  <r>
    <n v="3075"/>
    <n v="3"/>
    <s v="NAHVERKEHR          "/>
    <n v="75"/>
    <s v="HOPPER-TI.S-A EINZEL"/>
    <n v="41"/>
    <s v="Hopper-Ticket Sachsen-Anhalt"/>
    <s v="GILT IN SACHSEN-ANHALT UND NACH THÜRINGEN FIN-GATTUNG - EINFACHE FAHRT     "/>
    <x v="21"/>
    <s v="Aktion"/>
    <s v=" "/>
    <x v="1"/>
    <x v="1"/>
    <x v="6"/>
    <x v="191"/>
  </r>
  <r>
    <n v="892700"/>
    <n v="892"/>
    <s v="VENDO_PK C"/>
    <n v="700"/>
    <s v="HOPPER-TI.SA HR"/>
    <n v="41"/>
    <s v="Hopper-Ticket Sachsen-Anhalt"/>
    <s v=" "/>
    <x v="21"/>
    <s v="Aktion"/>
    <s v=" "/>
    <x v="1"/>
    <x v="1"/>
    <x v="6"/>
    <x v="241"/>
  </r>
  <r>
    <n v="3090"/>
    <n v="3"/>
    <s v="NAHVERKEHR          "/>
    <n v="90"/>
    <s v="HOPPER-TI.ST EINZEL"/>
    <n v="41"/>
    <s v="Hopper-Ticket Sachsen-Anhalt"/>
    <s v="GILT IN SACHSEN-ANHALT UND NACH THÜRINGEN FIN-GATTUNG - EINFACHE FAHRT NUR NTA   GKMV - FPEV "/>
    <x v="21"/>
    <s v="Aktion"/>
    <s v=" "/>
    <x v="1"/>
    <x v="1"/>
    <x v="6"/>
    <x v="191"/>
  </r>
  <r>
    <n v="301491"/>
    <n v="301"/>
    <s v="IC/EC-VERKEHR       "/>
    <n v="491"/>
    <s v="SPARPREISTOURISTIK10"/>
    <s v=" "/>
    <s v=" "/>
    <s v="SPARPREIS TOURISTIK PK: B      "/>
    <x v="51"/>
    <s v="Sparpreis Touristik"/>
    <s v=" "/>
    <x v="4"/>
    <x v="4"/>
    <x v="10"/>
    <x v="150"/>
  </r>
  <r>
    <n v="301492"/>
    <n v="301"/>
    <s v="IC/EC-VERKEHR       "/>
    <n v="492"/>
    <s v="SPARPREISTOURISTIK11"/>
    <s v=" "/>
    <s v=" "/>
    <s v="SPARPREIS TOURISTIK PK: B      "/>
    <x v="51"/>
    <s v="Sparpreis Touristik"/>
    <s v=" "/>
    <x v="4"/>
    <x v="4"/>
    <x v="10"/>
    <x v="150"/>
  </r>
  <r>
    <n v="301760"/>
    <n v="301"/>
    <s v="IC/EC-VERKEHR       "/>
    <n v="760"/>
    <s v="SPARPREIS TOUR 9 ABR"/>
    <s v=" "/>
    <s v=" "/>
    <s v="ABRECHNUNGSGATTUNG SPARPREIS TOURISTIK   PK: B ABRECHNUNGSRELEVANTE ZUORDNUNG DEAKTIVIERUNG FÜR VERKAUF AUSLIEFERN ÜBER GAVL MUSS AKTIV BLEIBEN - SIEHE PORT-2644  "/>
    <x v="51"/>
    <s v="Sparpreis Touristik"/>
    <s v=" "/>
    <x v="4"/>
    <x v="4"/>
    <x v="10"/>
    <x v="150"/>
  </r>
  <r>
    <n v="301761"/>
    <n v="301"/>
    <s v="IC/EC-VERKEHR       "/>
    <n v="761"/>
    <s v="SPARPREIS TOUR10 ABR"/>
    <s v=" "/>
    <s v=" "/>
    <s v="ABRECHNUNGSGATTUNG SPARPREIS TOURISTIK   PK: B ABRECHNUNGSRELEVANTE ZUORDNUNG DEAKTIVIERUNG FÜR VERKAUF AUSLIEFERN ÜBER GAVL MUSS AKTIV BLEIBEN - SIEHE PORT-2644  "/>
    <x v="51"/>
    <s v="Sparpreis Touristik"/>
    <s v=" "/>
    <x v="4"/>
    <x v="4"/>
    <x v="10"/>
    <x v="150"/>
  </r>
  <r>
    <n v="301762"/>
    <n v="301"/>
    <s v="IC/EC-VERKEHR       "/>
    <n v="762"/>
    <s v="SPARPREIS TOUR11 ABR"/>
    <s v=" "/>
    <s v=" "/>
    <s v="ABRECHNUNGSGATTUNG SPARPREIS TOURISTIK   PK: B ABRECHNUNGSRELEVANTE ZUORDNUNG DEAKTIVIERUNG FÜR VERKAUF AUSLIEFERN ÜBER GAVL MUSS AKTIV BLEIBEN - SIEHE PORT-2644  "/>
    <x v="51"/>
    <s v="Sparpreis Touristik"/>
    <s v=" "/>
    <x v="4"/>
    <x v="4"/>
    <x v="10"/>
    <x v="150"/>
  </r>
  <r>
    <n v="887709"/>
    <n v="887"/>
    <s v="TRFGL_VK TCV B"/>
    <n v="709"/>
    <s v="SPEU SBBBELU 09 MNV"/>
    <s v=" "/>
    <s v=" "/>
    <s v=" "/>
    <x v="52"/>
    <s v="Sparpreis"/>
    <s v=" "/>
    <x v="8"/>
    <x v="8"/>
    <x v="10"/>
    <x v="287"/>
  </r>
  <r>
    <n v="887710"/>
    <n v="887"/>
    <s v="TRFGL_VK TCV B"/>
    <n v="710"/>
    <s v="SPEU SBBBELU 10 MNV"/>
    <s v=" "/>
    <s v=" "/>
    <s v=" "/>
    <x v="52"/>
    <s v="Sparpreis"/>
    <s v=" "/>
    <x v="8"/>
    <x v="8"/>
    <x v="10"/>
    <x v="287"/>
  </r>
  <r>
    <n v="302051"/>
    <n v="302"/>
    <s v="REGIONALVERKEHR     "/>
    <n v="51"/>
    <s v="FLEXPREIS REHA"/>
    <n v="200"/>
    <s v="heutiger Flexpreis (zukünft. Normalpreis), einfache Fahrt sowie Hin-/Rückfahrt"/>
    <s v="FLEXPREIS REHA (O.PREISE) PRODUKTKATEGORIE: C"/>
    <x v="17"/>
    <s v="Regeltarif"/>
    <s v=" "/>
    <x v="5"/>
    <x v="5"/>
    <x v="11"/>
    <x v="82"/>
  </r>
  <r>
    <n v="561390"/>
    <n v="561"/>
    <s v="ERFASSUNG - NEU - AP"/>
    <n v="390"/>
    <s v="SAARLAND-TICKET"/>
    <s v=" "/>
    <s v=" "/>
    <s v=" "/>
    <x v="37"/>
    <s v="Länderticket"/>
    <s v=" "/>
    <x v="3"/>
    <x v="3"/>
    <x v="6"/>
    <x v="267"/>
  </r>
  <r>
    <n v="887711"/>
    <n v="887"/>
    <s v="TRFGL_VK TCV B"/>
    <n v="711"/>
    <s v="SPEU SBBBELU 11 MNV"/>
    <s v=" "/>
    <s v=" "/>
    <s v=" "/>
    <x v="52"/>
    <s v="Sparpreis"/>
    <s v=" "/>
    <x v="8"/>
    <x v="8"/>
    <x v="10"/>
    <x v="287"/>
  </r>
  <r>
    <n v="887712"/>
    <n v="887"/>
    <s v="TRFGL_VK TCV B"/>
    <n v="712"/>
    <s v="SPEU SBBBELU 12 MNV"/>
    <s v=" "/>
    <s v=" "/>
    <s v=" "/>
    <x v="52"/>
    <s v="Sparpreis"/>
    <s v=" "/>
    <x v="8"/>
    <x v="8"/>
    <x v="10"/>
    <x v="287"/>
  </r>
  <r>
    <n v="887715"/>
    <n v="887"/>
    <s v="TRFGL_VK TCV B"/>
    <n v="715"/>
    <s v="SPEU SBBBELU 15 MNV"/>
    <s v=" "/>
    <s v=" "/>
    <s v=" "/>
    <x v="52"/>
    <s v="Sparpreis"/>
    <s v=" "/>
    <x v="8"/>
    <x v="8"/>
    <x v="10"/>
    <x v="287"/>
  </r>
  <r>
    <n v="887861"/>
    <n v="887"/>
    <s v="TRFGL_VK TCV B"/>
    <n v="861"/>
    <s v="SPEU SÜDOSTEU 01MNV"/>
    <s v=" "/>
    <s v=" "/>
    <s v=" "/>
    <x v="52"/>
    <s v="Sparpreis"/>
    <s v=" "/>
    <x v="8"/>
    <x v="8"/>
    <x v="10"/>
    <x v="287"/>
  </r>
  <r>
    <n v="887862"/>
    <n v="887"/>
    <s v="TRFGL_VK TCV B"/>
    <n v="862"/>
    <s v="SPEU SÜDOSTEU 02MNV"/>
    <s v=" "/>
    <s v=" "/>
    <s v=" "/>
    <x v="52"/>
    <s v="Sparpreis"/>
    <s v=" "/>
    <x v="8"/>
    <x v="8"/>
    <x v="10"/>
    <x v="287"/>
  </r>
  <r>
    <n v="887863"/>
    <n v="887"/>
    <s v="TRFGL_VK TCV B"/>
    <n v="863"/>
    <s v="SPEU SÜDOSTEU 03MNV"/>
    <s v=" "/>
    <s v=" "/>
    <s v=" "/>
    <x v="52"/>
    <s v="Sparpreis"/>
    <s v=" "/>
    <x v="8"/>
    <x v="8"/>
    <x v="10"/>
    <x v="287"/>
  </r>
  <r>
    <n v="887864"/>
    <n v="887"/>
    <s v="TRFGL_VK TCV B"/>
    <n v="864"/>
    <s v="SPEU SÜDOSTEU 04MNV"/>
    <s v=" "/>
    <s v=" "/>
    <s v=" "/>
    <x v="52"/>
    <s v="Sparpreis"/>
    <s v=" "/>
    <x v="8"/>
    <x v="8"/>
    <x v="10"/>
    <x v="287"/>
  </r>
  <r>
    <n v="887866"/>
    <n v="887"/>
    <s v="TRFGL_VK TCV B"/>
    <n v="866"/>
    <s v="SPEU SÜDOSTEU 06MNV"/>
    <s v=" "/>
    <s v=" "/>
    <s v=" "/>
    <x v="52"/>
    <s v="Sparpreis"/>
    <s v=" "/>
    <x v="8"/>
    <x v="8"/>
    <x v="10"/>
    <x v="287"/>
  </r>
  <r>
    <n v="887867"/>
    <n v="887"/>
    <s v="TRFGL_VK TCV B"/>
    <n v="867"/>
    <s v="SPEU SÜDOSTEU 07MNV"/>
    <s v=" "/>
    <s v=" "/>
    <s v=" "/>
    <x v="52"/>
    <s v="Sparpreis"/>
    <s v=" "/>
    <x v="8"/>
    <x v="8"/>
    <x v="10"/>
    <x v="287"/>
  </r>
  <r>
    <n v="887868"/>
    <n v="887"/>
    <s v="TRFGL_VK TCV B"/>
    <n v="868"/>
    <s v="SPEU SÜDOSTEU 08MNV"/>
    <s v=" "/>
    <s v=" "/>
    <s v=" "/>
    <x v="52"/>
    <s v="Sparpreis"/>
    <s v=" "/>
    <x v="8"/>
    <x v="8"/>
    <x v="10"/>
    <x v="287"/>
  </r>
  <r>
    <n v="887871"/>
    <n v="887"/>
    <s v="TRFGL_VK TCV B"/>
    <n v="871"/>
    <s v="SPEU SÜDOSTEU 11MNV"/>
    <s v=" "/>
    <s v=" "/>
    <s v=" "/>
    <x v="52"/>
    <s v="Sparpreis"/>
    <s v=" "/>
    <x v="8"/>
    <x v="8"/>
    <x v="10"/>
    <x v="287"/>
  </r>
  <r>
    <n v="393201"/>
    <n v="393"/>
    <s v="ABR SPEU PK A GBBB  "/>
    <n v="201"/>
    <s v="SSPEU CHBELUX 0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2"/>
    <n v="393"/>
    <s v="ABR SPEU PK A GBBB  "/>
    <n v="202"/>
    <s v="SSPEU CHBELUX 0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3"/>
    <n v="393"/>
    <s v="ABR SPEU PK A GBBB  "/>
    <n v="203"/>
    <s v="SSPEU CHBELUX 0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4"/>
    <n v="393"/>
    <s v="ABR SPEU PK A GBBB  "/>
    <n v="204"/>
    <s v="SSPEU CHBELUX 0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5"/>
    <n v="393"/>
    <s v="ABR SPEU PK A GBBB  "/>
    <n v="205"/>
    <s v="SSPEU CHBELUX 0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6"/>
    <n v="393"/>
    <s v="ABR SPEU PK A GBBB  "/>
    <n v="206"/>
    <s v="SSPEU CHBELUX 06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7"/>
    <n v="393"/>
    <s v="ABR SPEU PK A GBBB  "/>
    <n v="207"/>
    <s v="SSPEU CHBELUX 07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8"/>
    <n v="393"/>
    <s v="ABR SPEU PK A GBBB  "/>
    <n v="208"/>
    <s v="SSPEU CHBELUX 08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09"/>
    <n v="393"/>
    <s v="ABR SPEU PK A GBBB  "/>
    <n v="209"/>
    <s v="SSPEU CHBELUX 09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10"/>
    <n v="393"/>
    <s v="ABR SPEU PK A GBBB  "/>
    <n v="210"/>
    <s v="SSPEU CHBELUX 10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11"/>
    <n v="393"/>
    <s v="ABR SPEU PK A GBBB  "/>
    <n v="211"/>
    <s v="SSPEU CHBELUX 1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12"/>
    <n v="393"/>
    <s v="ABR SPEU PK A GBBB  "/>
    <n v="212"/>
    <s v="SSPEU CHBELUX 1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13"/>
    <n v="393"/>
    <s v="ABR SPEU PK A GBBB  "/>
    <n v="213"/>
    <s v="SSPEU CHBELUX 1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14"/>
    <n v="393"/>
    <s v="ABR SPEU PK A GBBB  "/>
    <n v="214"/>
    <s v="SSPEU CHBELUX 1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3215"/>
    <n v="393"/>
    <s v="ABR SPEU PK A GBBB  "/>
    <n v="215"/>
    <s v="SSPEU CHBELUX 1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1"/>
    <n v="394"/>
    <s v="ABR SPEU PK B GBBB  "/>
    <n v="201"/>
    <s v="SSPEU CHBELUX 0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2"/>
    <n v="394"/>
    <s v="ABR SPEU PK B GBBB  "/>
    <n v="202"/>
    <s v="SSPEU CHBELUX 0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3"/>
    <n v="394"/>
    <s v="ABR SPEU PK B GBBB  "/>
    <n v="203"/>
    <s v="SSPEU CHBELUX 0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4"/>
    <n v="394"/>
    <s v="ABR SPEU PK B GBBB  "/>
    <n v="204"/>
    <s v="SSPEU CHBELUX 0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5"/>
    <n v="394"/>
    <s v="ABR SPEU PK B GBBB  "/>
    <n v="205"/>
    <s v="SSPEU CHBELUX 0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6"/>
    <n v="394"/>
    <s v="ABR SPEU PK B GBBB  "/>
    <n v="206"/>
    <s v="SSPEU CHBELUX 06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7"/>
    <n v="394"/>
    <s v="ABR SPEU PK B GBBB  "/>
    <n v="207"/>
    <s v="SSPEU CHBELUX 07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8"/>
    <n v="394"/>
    <s v="ABR SPEU PK B GBBB  "/>
    <n v="208"/>
    <s v="SSPEU CHBELUX 08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09"/>
    <n v="394"/>
    <s v="ABR SPEU PK B GBBB  "/>
    <n v="209"/>
    <s v="SSPEU CHBELUX 09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10"/>
    <n v="394"/>
    <s v="ABR SPEU PK B GBBB  "/>
    <n v="210"/>
    <s v="SSPEU CHBELUX 10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11"/>
    <n v="394"/>
    <s v="ABR SPEU PK B GBBB  "/>
    <n v="211"/>
    <s v="SSPEU CHBELUX 11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12"/>
    <n v="394"/>
    <s v="ABR SPEU PK B GBBB  "/>
    <n v="212"/>
    <s v="SSPEU CHBELUX 12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13"/>
    <n v="394"/>
    <s v="ABR SPEU PK B GBBB  "/>
    <n v="213"/>
    <s v="SSPEU CHBELUX 13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14"/>
    <n v="394"/>
    <s v="ABR SPEU PK B GBBB  "/>
    <n v="214"/>
    <s v="SSPEU CHBELUX 14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394215"/>
    <n v="394"/>
    <s v="ABR SPEU PK B GBBB  "/>
    <n v="215"/>
    <s v="SSPEU CHBELUX 15 ABR"/>
    <s v=" "/>
    <s v=" "/>
    <s v="ABRECHNUNGSRELEVANTE ZUORDNUNG DEAKTIVIERUNG FÜR VERKAUF AUSLIEFERN ÜBER GAVL MUSS AKTIV BLEIBEN - SIEHE PORT-2644    "/>
    <x v="52"/>
    <s v="Sparpreis"/>
    <s v=" "/>
    <x v="8"/>
    <x v="8"/>
    <x v="10"/>
    <x v="287"/>
  </r>
  <r>
    <n v="886143"/>
    <n v="886"/>
    <s v="TRFGL_VK TCV A"/>
    <n v="143"/>
    <s v="SSPEU ÖBB 03 MNV"/>
    <s v=" "/>
    <s v=" "/>
    <s v=" "/>
    <x v="52"/>
    <s v="Sparpreis"/>
    <s v=" "/>
    <x v="8"/>
    <x v="8"/>
    <x v="10"/>
    <x v="287"/>
  </r>
  <r>
    <n v="886144"/>
    <n v="886"/>
    <s v="TRFGL_VK TCV A"/>
    <n v="144"/>
    <s v="SSPEU ÖBB 04 MNV"/>
    <s v=" "/>
    <s v=" "/>
    <s v=" "/>
    <x v="52"/>
    <s v="Sparpreis"/>
    <s v=" "/>
    <x v="8"/>
    <x v="8"/>
    <x v="10"/>
    <x v="287"/>
  </r>
  <r>
    <n v="886145"/>
    <n v="886"/>
    <s v="TRFGL_VK TCV A"/>
    <n v="145"/>
    <s v="SSPEU ÖBB 05 MNV"/>
    <s v=" "/>
    <s v=" "/>
    <s v=" "/>
    <x v="52"/>
    <s v="Sparpreis"/>
    <s v=" "/>
    <x v="8"/>
    <x v="8"/>
    <x v="10"/>
    <x v="287"/>
  </r>
  <r>
    <n v="886146"/>
    <n v="886"/>
    <s v="TRFGL_VK TCV A"/>
    <n v="146"/>
    <s v="SSPEU ÖBB 06 MNV"/>
    <s v=" "/>
    <s v=" "/>
    <s v=" "/>
    <x v="52"/>
    <s v="Sparpreis"/>
    <s v=" "/>
    <x v="8"/>
    <x v="8"/>
    <x v="10"/>
    <x v="287"/>
  </r>
  <r>
    <n v="886147"/>
    <n v="886"/>
    <s v="TRFGL_VK TCV A"/>
    <n v="147"/>
    <s v="SSPEU ÖBB 07 MNV"/>
    <s v=" "/>
    <s v=" "/>
    <s v=" "/>
    <x v="52"/>
    <s v="Sparpreis"/>
    <s v=" "/>
    <x v="8"/>
    <x v="8"/>
    <x v="10"/>
    <x v="287"/>
  </r>
  <r>
    <n v="886148"/>
    <n v="886"/>
    <s v="TRFGL_VK TCV A"/>
    <n v="148"/>
    <s v="SSPEU ÖBB 08 MNV"/>
    <s v=" "/>
    <s v=" "/>
    <s v=" "/>
    <x v="52"/>
    <s v="Sparpreis"/>
    <s v=" "/>
    <x v="8"/>
    <x v="8"/>
    <x v="10"/>
    <x v="287"/>
  </r>
  <r>
    <n v="886149"/>
    <n v="886"/>
    <s v="TRFGL_VK TCV A"/>
    <n v="149"/>
    <s v="SSPEU ÖBB 09 MNV"/>
    <s v=" "/>
    <s v=" "/>
    <s v=" "/>
    <x v="52"/>
    <s v="Sparpreis"/>
    <s v=" "/>
    <x v="8"/>
    <x v="8"/>
    <x v="10"/>
    <x v="287"/>
  </r>
  <r>
    <n v="886154"/>
    <n v="886"/>
    <s v="TRFGL_VK TCV A"/>
    <n v="154"/>
    <s v="SSPEU ÖBB 14 MNV"/>
    <s v=" "/>
    <s v=" "/>
    <s v=" "/>
    <x v="52"/>
    <s v="Sparpreis"/>
    <s v=" "/>
    <x v="8"/>
    <x v="8"/>
    <x v="10"/>
    <x v="287"/>
  </r>
  <r>
    <n v="886201"/>
    <n v="886"/>
    <s v="TRFGL_VK TCV A"/>
    <n v="201"/>
    <s v="SSPEU SBBBELU 01 MNV"/>
    <s v=" "/>
    <s v=" "/>
    <s v=" "/>
    <x v="52"/>
    <s v="Sparpreis"/>
    <s v=" "/>
    <x v="8"/>
    <x v="8"/>
    <x v="10"/>
    <x v="287"/>
  </r>
  <r>
    <n v="886202"/>
    <n v="886"/>
    <s v="TRFGL_VK TCV A"/>
    <n v="202"/>
    <s v="SSPEU SBBBELU 02 MNV"/>
    <s v=" "/>
    <s v=" "/>
    <s v=" "/>
    <x v="52"/>
    <s v="Sparpreis"/>
    <s v=" "/>
    <x v="8"/>
    <x v="8"/>
    <x v="10"/>
    <x v="287"/>
  </r>
  <r>
    <n v="886203"/>
    <n v="886"/>
    <s v="TRFGL_VK TCV A"/>
    <n v="203"/>
    <s v="SSPEU SBBBELU 03 MNV"/>
    <s v=" "/>
    <s v=" "/>
    <s v=" "/>
    <x v="52"/>
    <s v="Sparpreis"/>
    <s v=" "/>
    <x v="8"/>
    <x v="8"/>
    <x v="10"/>
    <x v="287"/>
  </r>
  <r>
    <n v="886204"/>
    <n v="886"/>
    <s v="TRFGL_VK TCV A"/>
    <n v="204"/>
    <s v="SSPEU SBBBELU 04 MNV"/>
    <s v=" "/>
    <s v=" "/>
    <s v=" "/>
    <x v="52"/>
    <s v="Sparpreis"/>
    <s v=" "/>
    <x v="8"/>
    <x v="8"/>
    <x v="10"/>
    <x v="287"/>
  </r>
  <r>
    <n v="886205"/>
    <n v="886"/>
    <s v="TRFGL_VK TCV A"/>
    <n v="205"/>
    <s v="SSPEU SBBBELU 05 MNV"/>
    <s v=" "/>
    <s v=" "/>
    <s v=" "/>
    <x v="52"/>
    <s v="Sparpreis"/>
    <s v=" "/>
    <x v="8"/>
    <x v="8"/>
    <x v="10"/>
    <x v="287"/>
  </r>
  <r>
    <n v="886206"/>
    <n v="886"/>
    <s v="TRFGL_VK TCV A"/>
    <n v="206"/>
    <s v="SSPEU SBBBELU 06 MNV"/>
    <s v=" "/>
    <s v=" "/>
    <s v=" "/>
    <x v="52"/>
    <s v="Sparpreis"/>
    <s v=" "/>
    <x v="8"/>
    <x v="8"/>
    <x v="10"/>
    <x v="287"/>
  </r>
  <r>
    <n v="886207"/>
    <n v="886"/>
    <s v="TRFGL_VK TCV A"/>
    <n v="207"/>
    <s v="SSPEU SBBBELU 07 MNV"/>
    <s v=" "/>
    <s v=" "/>
    <s v=" "/>
    <x v="52"/>
    <s v="Sparpreis"/>
    <s v=" "/>
    <x v="8"/>
    <x v="8"/>
    <x v="10"/>
    <x v="287"/>
  </r>
  <r>
    <n v="886208"/>
    <n v="886"/>
    <s v="TRFGL_VK TCV A"/>
    <n v="208"/>
    <s v="SSPEU SBBBELU 08 MNV"/>
    <s v=" "/>
    <s v=" "/>
    <s v=" "/>
    <x v="52"/>
    <s v="Sparpreis"/>
    <s v=" "/>
    <x v="8"/>
    <x v="8"/>
    <x v="10"/>
    <x v="287"/>
  </r>
  <r>
    <n v="886209"/>
    <n v="886"/>
    <s v="TRFGL_VK TCV A"/>
    <n v="209"/>
    <s v="SSPEU SBBBELU 09 MNV"/>
    <s v=" "/>
    <s v=" "/>
    <s v=" "/>
    <x v="52"/>
    <s v="Sparpreis"/>
    <s v=" "/>
    <x v="8"/>
    <x v="8"/>
    <x v="10"/>
    <x v="287"/>
  </r>
  <r>
    <n v="886210"/>
    <n v="886"/>
    <s v="TRFGL_VK TCV A"/>
    <n v="210"/>
    <s v="SSPEU SBBBELU 10 MNV"/>
    <s v=" "/>
    <s v=" "/>
    <s v=" "/>
    <x v="52"/>
    <s v="Sparpreis"/>
    <s v=" "/>
    <x v="8"/>
    <x v="8"/>
    <x v="10"/>
    <x v="287"/>
  </r>
  <r>
    <n v="886211"/>
    <n v="886"/>
    <s v="TRFGL_VK TCV A"/>
    <n v="211"/>
    <s v="SSPEU SBBBELU 11 MNV"/>
    <s v=" "/>
    <s v=" "/>
    <s v=" "/>
    <x v="52"/>
    <s v="Sparpreis"/>
    <s v=" "/>
    <x v="8"/>
    <x v="8"/>
    <x v="10"/>
    <x v="287"/>
  </r>
  <r>
    <n v="560388"/>
    <n v="560"/>
    <s v="ERFASSUNG - NEU -   "/>
    <n v="388"/>
    <s v="HOPPER-TICKET"/>
    <s v=" "/>
    <s v=" "/>
    <s v=" "/>
    <x v="21"/>
    <s v="Aktion"/>
    <s v=" "/>
    <x v="1"/>
    <x v="1"/>
    <x v="6"/>
    <x v="247"/>
  </r>
  <r>
    <n v="102614"/>
    <n v="102"/>
    <s v="BINNENVERKEHR       "/>
    <n v="614"/>
    <s v="HOPPER-TICKET PROMO"/>
    <n v="42"/>
    <s v="Hopper-Ticket Thüringen"/>
    <s v=" FERTIGGEDRUCKTE FAHRSCHEINE      "/>
    <x v="21"/>
    <s v="Aktion"/>
    <s v=" "/>
    <x v="1"/>
    <x v="1"/>
    <x v="6"/>
    <x v="247"/>
  </r>
  <r>
    <n v="102615"/>
    <n v="102"/>
    <s v="BINNENVERKEHR       "/>
    <n v="615"/>
    <s v="HOPPER-TICKET TF"/>
    <n v="42"/>
    <s v="Hopper-Ticket Thüringen"/>
    <s v=" FERTIGGEDRUCKTE FAHRSCHEINE ARTIKEL-NR. 4069 4070 4071 4072     "/>
    <x v="21"/>
    <s v="Aktion"/>
    <s v=" "/>
    <x v="1"/>
    <x v="1"/>
    <x v="6"/>
    <x v="247"/>
  </r>
  <r>
    <n v="382008"/>
    <n v="382"/>
    <s v="PIA REGIO           "/>
    <n v="8"/>
    <s v="KAT BENE"/>
    <s v=" "/>
    <s v=" "/>
    <s v="KAT PIA VIA GUS PRODUKTKATEGORIE C      "/>
    <x v="18"/>
    <s v="sonstige"/>
    <s v=" "/>
    <x v="1"/>
    <x v="1"/>
    <x v="18"/>
    <x v="100"/>
  </r>
  <r>
    <n v="35802"/>
    <n v="35"/>
    <s v="WECHSELVERKEHR DB/NE"/>
    <n v="802"/>
    <s v="KD GRUPPENREISE -E-"/>
    <s v=" "/>
    <s v=" "/>
    <s v="KÖLN-DÜSSELDORFER MEHRPERSONEN AB 10 PERS. 10 % AB 20 PERS. 20 % 30 &quot;     30 %   KALENDER BEACHTEN!! "/>
    <x v="40"/>
    <s v="Kombiticket, Gruppe"/>
    <s v=" "/>
    <x v="1"/>
    <x v="1"/>
    <x v="5"/>
    <x v="288"/>
  </r>
  <r>
    <n v="35803"/>
    <n v="35"/>
    <s v="WECHSELVERKEHR DB/NE"/>
    <n v="803"/>
    <s v="KD GRUPPENREISE H&amp;R"/>
    <s v=" "/>
    <s v=" "/>
    <s v="KÖLN-DÜSSELDORFER MEHRPERSONEN AB 10 PERS. 10 % AB 20 &quot;     20 % 30 &quot;     30 %   KALENDER BEACHTEN!! "/>
    <x v="40"/>
    <s v="Kombiticket, Gruppe"/>
    <s v=" "/>
    <x v="1"/>
    <x v="1"/>
    <x v="5"/>
    <x v="289"/>
  </r>
  <r>
    <n v="35801"/>
    <n v="35"/>
    <s v="WECHSELVERKEHR DB/NE"/>
    <n v="801"/>
    <s v="KD SCHIFFSTOUR -E-"/>
    <s v=" "/>
    <s v=" "/>
    <s v="KÖLN-DÜSSELDORFER -EINFACHE FAHRT- ERM.4:SENIOREN 30%; ERM8=20% ERM15:JUGEND 50% !MINDESTPREIS!!   !! KALENDER BEACHTEN !!"/>
    <x v="8"/>
    <s v="Kombiticket"/>
    <s v=" "/>
    <x v="1"/>
    <x v="1"/>
    <x v="5"/>
    <x v="290"/>
  </r>
  <r>
    <n v="35821"/>
    <n v="35"/>
    <s v="WECHSELVERKEHR DB/NE"/>
    <n v="821"/>
    <s v="KD SCHIFFSTOUR H&amp;R"/>
    <s v=" "/>
    <s v=" "/>
    <s v="KÖLN-DÜSSELDORFER -HIN- UND RÜCKFAHRT- ERM.4:SENIOREN 30%; ERM8=20% ERM15:JUGEND 50% !MINDESTPREIS!!   !! KALENDER BEACHTEN !!"/>
    <x v="8"/>
    <s v="Kombiticket"/>
    <s v=" "/>
    <x v="1"/>
    <x v="1"/>
    <x v="5"/>
    <x v="291"/>
  </r>
  <r>
    <n v="302402"/>
    <n v="302"/>
    <s v="REGIONALVERKEHR     "/>
    <n v="402"/>
    <s v="NORMALPREIS TDMATRIX"/>
    <n v="200"/>
    <s v="heutiger Flexpreis (zukünft. Normalpreis), einfache Fahrt sowie Hin-/Rückfahrt"/>
    <s v="NORMALPREIS TARIFDATENMATRIX C-TARIF STUFE 1 KEINE RICHTIGE VERKAUFSGATTUNG!!     "/>
    <x v="17"/>
    <s v="Regeltarif"/>
    <s v=" "/>
    <x v="5"/>
    <x v="5"/>
    <x v="11"/>
    <x v="82"/>
  </r>
  <r>
    <n v="382002"/>
    <n v="382"/>
    <s v="PIA REGIO           "/>
    <n v="2"/>
    <s v="NP ADDITIV"/>
    <n v="200"/>
    <s v="heutiger Flexpreis (zukünft. Normalpreis), einfache Fahrt sowie Hin-/Rückfahrt"/>
    <s v="NORMALPREIS F]R PIA ADDITIV PRODUKTKATEGORIE C     BESTELLER: KARSTEN WILL TEL: 955/40984"/>
    <x v="17"/>
    <s v="Regeltarif"/>
    <s v=" "/>
    <x v="5"/>
    <x v="5"/>
    <x v="11"/>
    <x v="82"/>
  </r>
  <r>
    <n v="129003"/>
    <n v="129"/>
    <s v="ANHALT BITTERF.-WITT"/>
    <n v="3"/>
    <s v="KINDERTAGESKARTE"/>
    <n v="68"/>
    <s v=" "/>
    <s v="DUMMY FÜR FIRE       KURS´90, START, EMVD"/>
    <x v="10"/>
    <s v="Regeltarif"/>
    <s v=" "/>
    <x v="1"/>
    <x v="1"/>
    <x v="8"/>
    <x v="115"/>
  </r>
  <r>
    <n v="500086"/>
    <n v="500"/>
    <s v="TCV-ZUGANG"/>
    <n v="86"/>
    <s v="Luxembourg Spezial"/>
    <n v="94"/>
    <s v="Luxemburg Spezial"/>
    <s v=" "/>
    <x v="0"/>
    <s v="Ausl. Angebote"/>
    <s v=" "/>
    <x v="1"/>
    <x v="1"/>
    <x v="0"/>
    <x v="21"/>
  </r>
  <r>
    <n v="382105"/>
    <n v="382"/>
    <s v="PIA REGIO           "/>
    <n v="105"/>
    <s v="LUXEMBURG SPEZIAL"/>
    <n v="94"/>
    <s v="Luxemburg Spezial"/>
    <s v="LUXEMBURG SPEZIAL PIA  GILT FÜR HIN- UND RÜCKFAHRT     "/>
    <x v="18"/>
    <s v="Aktion"/>
    <s v=" "/>
    <x v="1"/>
    <x v="1"/>
    <x v="18"/>
    <x v="11"/>
  </r>
  <r>
    <n v="322105"/>
    <n v="322"/>
    <s v="NV-INLANDSVERKEHR   "/>
    <n v="105"/>
    <s v="LUXEMBURG SPEZIAL EF"/>
    <n v="94"/>
    <s v="Luxemburg Spezial"/>
    <s v="LUXEMBURG SPEZIAL       "/>
    <x v="18"/>
    <s v=" "/>
    <s v=" "/>
    <x v="1"/>
    <x v="1"/>
    <x v="18"/>
    <x v="11"/>
  </r>
  <r>
    <n v="322106"/>
    <n v="322"/>
    <s v="NV-INLANDSVERKEHR   "/>
    <n v="106"/>
    <s v="LUXEMBURG SPEZIAL HR"/>
    <n v="94"/>
    <s v="Luxemburg Spezial"/>
    <s v="LUXEMBURG SPEZIAL HIN- UND RÜCK       "/>
    <x v="18"/>
    <s v=" "/>
    <s v=" "/>
    <x v="1"/>
    <x v="1"/>
    <x v="18"/>
    <x v="11"/>
  </r>
  <r>
    <n v="151452"/>
    <n v="151"/>
    <s v="METRONOM            "/>
    <n v="452"/>
    <s v="NACHBELASTUNG"/>
    <s v=" "/>
    <s v=" "/>
    <s v=" NACHBELASTUNG ZU ABO-KARTEN      "/>
    <x v="15"/>
    <s v="sonstige"/>
    <s v=" "/>
    <x v="1"/>
    <x v="1"/>
    <x v="19"/>
    <x v="33"/>
  </r>
  <r>
    <n v="151651"/>
    <n v="151"/>
    <s v="METRONOM            "/>
    <n v="651"/>
    <s v="NACHBELASTUNG ABO"/>
    <s v=" "/>
    <s v=" "/>
    <s v="VERBUND- ABO       "/>
    <x v="15"/>
    <s v="sonstige"/>
    <s v=" "/>
    <x v="1"/>
    <x v="1"/>
    <x v="19"/>
    <x v="40"/>
  </r>
  <r>
    <n v="1996"/>
    <n v="1"/>
    <s v="BINNENVERKEHR       "/>
    <n v="996"/>
    <s v="NE/SEE E AB ÜBGBF"/>
    <n v="96"/>
    <s v="Fahrradtageskarte Nahverkehr"/>
    <s v="PSEUDO-GATTUNG -E- AUFNAHME AUS SYSTEMTECHN. GRÜNDE N.VERKNÜPFT MIT DER GAT 164 VK36 DIE ES NUR IM VK 36 GIBT, SONST IST EINE ERSTELLUNG NICHT MÖGLIC H. KEINE MASKEN- U. DRUCKSTEUERU NG VORHANDEN. "/>
    <x v="29"/>
    <s v="Fahrrad"/>
    <s v=" "/>
    <x v="1"/>
    <x v="1"/>
    <x v="7"/>
    <x v="149"/>
  </r>
  <r>
    <n v="102257"/>
    <n v="102"/>
    <s v="BINNENVERKEHR       "/>
    <n v="257"/>
    <s v="NE/SEE GRU-E AB ÜBG."/>
    <s v=" "/>
    <s v=" "/>
    <s v="PSEUDO ZUR ERST. DER NE/SEE-STR. AUFNAHME AUS SYSTEMTECHN. GRÜNDE N.VERKNÜPFT MIT DEN GRUP VK35/36 DIE ES NUR I.VK 35/36 GIBT,SONST IST EINE ERSTELLUNG NICHT MÖGLIC H. KEINE MASKEN- U. DRUCKSTEUERU NG VORHANDEN. NUR FÜR ERST. DER NE/SEESTRECKE!"/>
    <x v="40"/>
    <s v="Gruppe"/>
    <s v=" "/>
    <x v="1"/>
    <x v="1"/>
    <x v="11"/>
    <x v="186"/>
  </r>
  <r>
    <n v="1997"/>
    <n v="1"/>
    <s v="BINNENVERKEHR       "/>
    <n v="997"/>
    <s v="NE/SEE RF AB ÜBGBF"/>
    <n v="96"/>
    <s v="Fahrradtageskarte Nahverkehr"/>
    <s v="PSEUDO-FAHRRADKARTE-SEE-RF- AUFNAHME AUS SYSTEMTECHN. GRÜNDE N.VERKNÜPFT MIT DER GAT 164 VK36 DIE ES NUR IM VK 36 GIBT, SONST IST EINE ERSTELLUNG NICHT MÖGLIC H. KEINE MASKEN- U. DRUCKSTEUERU NG VORHANDEN. "/>
    <x v="29"/>
    <s v="Fahrrad"/>
    <s v=" "/>
    <x v="1"/>
    <x v="1"/>
    <x v="7"/>
    <x v="149"/>
  </r>
  <r>
    <n v="1895"/>
    <n v="1"/>
    <s v="BINNENVERKEHR       "/>
    <n v="895"/>
    <s v="NE/SEE/KD-E AB ÜBGBF"/>
    <n v="96"/>
    <s v="Fahrradtageskarte Nahverkehr"/>
    <s v="PSEUDO-GATTUNG -E- AUFNAHME AUS SYSTEMTECHN. GRÜNDE N.VERKNÜPFT MIT GATTUNGEN DIE NU R AB ÜBERGANGSBF. ERSTELLT WERDE N DÜRFEN. OHNE MASKEN- U. DRUCKS TEUERUNG.  "/>
    <x v="29"/>
    <s v="Fahrrad"/>
    <s v=" "/>
    <x v="1"/>
    <x v="1"/>
    <x v="7"/>
    <x v="149"/>
  </r>
  <r>
    <n v="310010"/>
    <n v="310"/>
    <s v="WECHSELVERKEHR DB/NE"/>
    <n v="10"/>
    <s v="NE-EGAL-WOHIN-TICKET"/>
    <s v=" "/>
    <s v=" "/>
    <s v="NE-GATTUNG ZU EDEKA EGAL-WOHIN-TICKET      "/>
    <x v="4"/>
    <s v="Aktion"/>
    <s v=" "/>
    <x v="1"/>
    <x v="1"/>
    <x v="12"/>
    <x v="35"/>
  </r>
  <r>
    <n v="35999"/>
    <n v="35"/>
    <s v="WECHSELVERKEHR DB/NE"/>
    <n v="999"/>
    <s v="NZG"/>
    <s v=" "/>
    <s v=" "/>
    <s v="NICHT ZUORDNUNGSFAEHIGE GATTUNGE N      "/>
    <x v="4"/>
    <s v="sonstige"/>
    <s v=" "/>
    <x v="1"/>
    <x v="1"/>
    <x v="5"/>
    <x v="292"/>
  </r>
  <r>
    <n v="500087"/>
    <n v="500"/>
    <s v="TCV-ZUGANG"/>
    <n v="87"/>
    <s v="Oekocard"/>
    <s v=" "/>
    <s v=" "/>
    <s v=" "/>
    <x v="0"/>
    <s v="Ausl. Angebote"/>
    <s v=" "/>
    <x v="1"/>
    <x v="1"/>
    <x v="0"/>
    <x v="21"/>
  </r>
  <r>
    <n v="35300"/>
    <n v="35"/>
    <s v="WECHSELVERKEHR DB/NE"/>
    <n v="300"/>
    <s v="OT-FIRMENREISE ICE_N"/>
    <s v=" "/>
    <s v=" "/>
    <s v="FIRMENREISE  PREISK.: C !!! NUR VA 57 !!! UBB -AB 01.04.2018   "/>
    <x v="4"/>
    <s v="sonstige"/>
    <s v=" "/>
    <x v="1"/>
    <x v="1"/>
    <x v="5"/>
    <x v="168"/>
  </r>
  <r>
    <n v="500266"/>
    <n v="500"/>
    <s v="TCV-ZUGANG          "/>
    <n v="266"/>
    <s v="PKP Bln-Poznan SPEZ"/>
    <s v=" "/>
    <s v=" "/>
    <s v=" "/>
    <x v="0"/>
    <s v="Ausl. Angebote"/>
    <s v=" "/>
    <x v="1"/>
    <x v="1"/>
    <x v="0"/>
    <x v="21"/>
  </r>
  <r>
    <n v="1594"/>
    <n v="1"/>
    <s v="BINNENVERKEHR       "/>
    <n v="594"/>
    <s v="PRAG SPEZ. RETURN M"/>
    <n v="84"/>
    <s v="Prag Spezial one way und Prag Spezial return"/>
    <s v="PRAG SPEZIAL RETURN MÜNCHEN GILT IM REGIONALVERK. OSTBAYERN VON MÜNCHEN, FURTH I WALD GR. NACH PRAHA IN BESTIMMTEN ZÜGEN    "/>
    <x v="18"/>
    <s v="NRT Aktion"/>
    <s v=" "/>
    <x v="1"/>
    <x v="1"/>
    <x v="7"/>
    <x v="293"/>
  </r>
  <r>
    <n v="382003"/>
    <n v="382"/>
    <s v="PIA REGIO           "/>
    <n v="3"/>
    <s v="FP TOURISTIK ADDITIV"/>
    <n v="200"/>
    <s v="heutiger Flexpreis (zukünft. Normalpreis), einfache Fahrt sowie Hin-/Rückfahrt"/>
    <s v="FLEXPREIS TOURISTIK EUROPA PRODUKTKATEGORIE C ADDITIV PBV 2    "/>
    <x v="17"/>
    <s v="Flexpreis Touristik"/>
    <s v=" "/>
    <x v="5"/>
    <x v="5"/>
    <x v="11"/>
    <x v="82"/>
  </r>
  <r>
    <n v="1595"/>
    <n v="1"/>
    <s v="BINNENVERKEHR       "/>
    <n v="595"/>
    <s v="PRAG SPEZ. RETURN N"/>
    <n v="84"/>
    <s v="Prag Spezial one way und Prag Spezial return"/>
    <s v="PRAG SPEZIAL RETURN NÜRNBERG GILT IM REGIONALVERK. OSTBAYERN VON NÜRNBERG, FURTH I WALD GR. NACH PRAHA IN BESTIMMTEN ZÜGEN    "/>
    <x v="18"/>
    <s v="NRT Aktion"/>
    <s v=" "/>
    <x v="1"/>
    <x v="1"/>
    <x v="7"/>
    <x v="294"/>
  </r>
  <r>
    <n v="1596"/>
    <n v="1"/>
    <s v="BINNENVERKEHR       "/>
    <n v="596"/>
    <s v="PRAG SPEZ. RETURN R"/>
    <n v="84"/>
    <s v="Prag Spezial one way und Prag Spezial return"/>
    <s v="PRAG SPEZIAL RETURN REGENSBURG GILT IM REGIONALVERK. OSTBAYERN V.REGENSBURG, FURTH I WALD GR. NACH PRAHA IN BESTIMMTEN ZÜGEN    "/>
    <x v="18"/>
    <s v="NRT Aktion"/>
    <s v=" "/>
    <x v="1"/>
    <x v="1"/>
    <x v="7"/>
    <x v="295"/>
  </r>
  <r>
    <n v="382005"/>
    <n v="382"/>
    <s v="PIA REGIO           "/>
    <n v="5"/>
    <s v="FP BELGIEN"/>
    <n v="200"/>
    <s v="heutiger Flexpreis (zukünft. Normalpreis), einfache Fahrt sowie Hin-/Rückfahrt"/>
    <s v="FLEXPREIS ICE BELGIEN FLEXPREIS BELGIEN/ FLEXPREIS LONDON  MIT ORPR AUFGEBAUT   "/>
    <x v="17"/>
    <s v="Regeltarif"/>
    <s v=" "/>
    <x v="5"/>
    <x v="5"/>
    <x v="11"/>
    <x v="82"/>
  </r>
  <r>
    <n v="382006"/>
    <n v="382"/>
    <s v="PIA REGIO           "/>
    <n v="6"/>
    <s v="FP TOURISTIK BELGIEN"/>
    <n v="200"/>
    <s v="heutiger Flexpreis (zukünft. Normalpreis), einfache Fahrt sowie Hin-/Rückfahrt"/>
    <s v="FLEXPREIS TOURISTIK EUROPA TGB PRODUK KATEGORIE C ADDITIV TGB PBV 10    "/>
    <x v="17"/>
    <s v="Flexpreis Touristik"/>
    <s v=" "/>
    <x v="5"/>
    <x v="5"/>
    <x v="11"/>
    <x v="82"/>
  </r>
  <r>
    <n v="382009"/>
    <n v="382"/>
    <s v="PIA REGIO           "/>
    <n v="9"/>
    <s v="NORMALPREIS EUROPA"/>
    <n v="200"/>
    <s v="heutiger Flexpreis (zukünft. Normalpreis), einfache Fahrt sowie Hin-/Rückfahrt"/>
    <s v="NORMALPREIS EUROPA PRODUKTKATEGORIE C I-NET    BESTELLER: KARSTEN WILL TEL: 955/40984"/>
    <x v="17"/>
    <s v="Regeltarif"/>
    <s v=" "/>
    <x v="5"/>
    <x v="5"/>
    <x v="11"/>
    <x v="82"/>
  </r>
  <r>
    <n v="382010"/>
    <n v="382"/>
    <s v="PIA REGIO           "/>
    <n v="10"/>
    <s v="FP FK BELGIEN"/>
    <n v="200"/>
    <s v="heutiger Flexpreis (zukünft. Normalpreis), einfache Fahrt sowie Hin-/Rückfahrt"/>
    <s v="FLEXPREIS PIA ADDITIV  KAT PRODUKTKATEGORIE C I-NET     "/>
    <x v="17"/>
    <s v="Regeltarif"/>
    <s v=" "/>
    <x v="5"/>
    <x v="5"/>
    <x v="11"/>
    <x v="82"/>
  </r>
  <r>
    <n v="1593"/>
    <n v="1"/>
    <s v="BINNENVERKEHR       "/>
    <n v="593"/>
    <s v="PRAG SPEZ.ONEWAY M-P"/>
    <n v="84"/>
    <s v="Prag Spezial one way und Prag Spezial return"/>
    <s v="PRAG SPEZIAL ONE WAY MÜNCHEN GILT IM REGIONALVERK. OSTBAYERN VON MÜNCHEN, FURTH I WALD GR. NACH PRAHA IN BESTIMMTEN ZÜGEN MÜNCHEN NACH PRAG   "/>
    <x v="18"/>
    <s v="NRT Aktion"/>
    <s v=" "/>
    <x v="1"/>
    <x v="1"/>
    <x v="7"/>
    <x v="296"/>
  </r>
  <r>
    <n v="382016"/>
    <n v="382"/>
    <s v="PIA REGIO           "/>
    <n v="16"/>
    <s v="FP BELGIEN_SCHWERB."/>
    <n v="200"/>
    <s v="heutiger Flexpreis (zukünft. Normalpreis), einfache Fahrt sowie Hin-/Rückfahrt"/>
    <s v="FLEXPREIS ICE BELGIEN FLEXPREIS BELGIEN/  SCHWERBEHINDERTE MIT ORPR AUFGEBAUT   "/>
    <x v="17"/>
    <s v="Regeltarif"/>
    <s v=" "/>
    <x v="5"/>
    <x v="5"/>
    <x v="11"/>
    <x v="82"/>
  </r>
  <r>
    <n v="382057"/>
    <n v="382"/>
    <s v="PIA REGIO           "/>
    <n v="57"/>
    <s v="FIP PKP"/>
    <n v="200"/>
    <s v="heutiger Flexpreis (zukünft. Normalpreis), einfache Fahrt sowie Hin-/Rückfahrt"/>
    <s v="FIP PKP %AUF FLEXPREIS PRODUKTKATEGORIE C PIA     "/>
    <x v="17"/>
    <s v="Regeltarif"/>
    <s v=" "/>
    <x v="5"/>
    <x v="5"/>
    <x v="11"/>
    <x v="82"/>
  </r>
  <r>
    <n v="382058"/>
    <n v="382"/>
    <s v="PIA REGIO           "/>
    <n v="58"/>
    <s v="FIP ÖBB"/>
    <n v="200"/>
    <s v="heutiger Flexpreis (zukünft. Normalpreis), einfache Fahrt sowie Hin-/Rückfahrt"/>
    <s v="FIP ÖBB %AUF FLEXPREIS PRODUKTKATEGORIE C PIA     "/>
    <x v="17"/>
    <s v="Regeltarif"/>
    <s v=" "/>
    <x v="5"/>
    <x v="5"/>
    <x v="11"/>
    <x v="82"/>
  </r>
  <r>
    <n v="1592"/>
    <n v="1"/>
    <s v="BINNENVERKEHR       "/>
    <n v="592"/>
    <s v="PRAG SPEZ.ONEWAY N-P"/>
    <n v="84"/>
    <s v="Prag Spezial one way und Prag Spezial return"/>
    <s v="PRAG SPEZIAL ONE WAY NÜRNBERG GILT IM REGIONALVERK. OSTBAYERN VON NÜRNBERG, FURTH I WALD GR. NACH PRAHA IN BESTIMMTEN ZÜGEN NÜRNBERG NACH PRAG   "/>
    <x v="18"/>
    <s v="NRT Aktion"/>
    <s v=" "/>
    <x v="1"/>
    <x v="1"/>
    <x v="7"/>
    <x v="297"/>
  </r>
  <r>
    <n v="1599"/>
    <n v="1"/>
    <s v="BINNENVERKEHR       "/>
    <n v="599"/>
    <s v="PRAG SPEZ.ONEWAY P-M"/>
    <n v="84"/>
    <s v="Prag Spezial one way und Prag Spezial return"/>
    <s v="PRAG SPEZIAL ONE WAY MÜNCHEN GILT IM REGIONALVERK. OSTBAYERN VON MÜNCHEN, FURTH I WALD GR. NACH PRAHA IN BESTIMMTEN ZÜGEN PRAG NACH MÜNCHEN   "/>
    <x v="18"/>
    <s v="NRT Aktion"/>
    <s v=" "/>
    <x v="1"/>
    <x v="1"/>
    <x v="7"/>
    <x v="296"/>
  </r>
  <r>
    <n v="1598"/>
    <n v="1"/>
    <s v="BINNENVERKEHR       "/>
    <n v="598"/>
    <s v="PRAG SPEZ.ONEWAY P-N"/>
    <n v="84"/>
    <s v="Prag Spezial one way und Prag Spezial return"/>
    <s v="PRAG SPEZIAL ONE WAY PRAG GILT IM REGIONALVERK. OSTBAYERN V.REGENSBURG, FURTH I WALD GR. NACH PRAHA IN BESTIMMTEN ZÜGEN PRAG NACH NÜRNBERG   "/>
    <x v="18"/>
    <s v="NRT Aktion"/>
    <s v=" "/>
    <x v="1"/>
    <x v="1"/>
    <x v="7"/>
    <x v="297"/>
  </r>
  <r>
    <n v="382059"/>
    <n v="382"/>
    <s v="PIA REGIO           "/>
    <n v="59"/>
    <s v="FIP CD"/>
    <n v="200"/>
    <s v="heutiger Flexpreis (zukünft. Normalpreis), einfache Fahrt sowie Hin-/Rückfahrt"/>
    <s v="FIP CD  %AUF FLEXPREIS PRODUKTKATEGORIE C PIA     "/>
    <x v="17"/>
    <s v="Regeltarif"/>
    <s v=" "/>
    <x v="5"/>
    <x v="5"/>
    <x v="11"/>
    <x v="82"/>
  </r>
  <r>
    <n v="382084"/>
    <n v="382"/>
    <s v="PIA REGIO           "/>
    <n v="84"/>
    <s v="FIP SBB"/>
    <n v="200"/>
    <s v="heutiger Flexpreis (zukünft. Normalpreis), einfache Fahrt sowie Hin-/Rückfahrt"/>
    <s v="FIP SBB %AUF FLEXPREIS PRODUKTKATEGORIE C PIA     "/>
    <x v="17"/>
    <s v="Regeltarif"/>
    <s v=" "/>
    <x v="5"/>
    <x v="5"/>
    <x v="11"/>
    <x v="82"/>
  </r>
  <r>
    <n v="382085"/>
    <n v="382"/>
    <s v="PIA REGIO           "/>
    <n v="85"/>
    <s v="FIP DB"/>
    <n v="200"/>
    <s v="heutiger Flexpreis (zukünft. Normalpreis), einfache Fahrt sowie Hin-/Rückfahrt"/>
    <s v="FIP DB 50% AUF FLEXPREIS PRODUKTKATEGORIE C PIA     "/>
    <x v="17"/>
    <s v="Regeltarif"/>
    <s v=" "/>
    <x v="5"/>
    <x v="5"/>
    <x v="11"/>
    <x v="82"/>
  </r>
  <r>
    <n v="382086"/>
    <n v="382"/>
    <s v="PIA REGIO           "/>
    <n v="86"/>
    <s v="FIP CFL"/>
    <n v="200"/>
    <s v="heutiger Flexpreis (zukünft. Normalpreis), einfache Fahrt sowie Hin-/Rückfahrt"/>
    <s v="FIP CFL %AUF FLEXPREIS PRODUKTKATEGORIE C PIA     "/>
    <x v="17"/>
    <s v="Regeltarif"/>
    <s v=" "/>
    <x v="5"/>
    <x v="5"/>
    <x v="11"/>
    <x v="82"/>
  </r>
  <r>
    <n v="1597"/>
    <n v="1"/>
    <s v="BINNENVERKEHR       "/>
    <n v="597"/>
    <s v="PRAG SPEZ.ONEWAY P-R"/>
    <n v="84"/>
    <s v="Prag Spezial one way und Prag Spezial return"/>
    <s v="PRAG SPEZIAL ONE WAY PRAG GILT IM REGIONALVERK. OSTBAYERN V.REGENSBURG, FURTH I WALD GR. NACH PRAHA IN BESTIMMTEN ZÜGEN PRAG NACH REGENSBURG   "/>
    <x v="18"/>
    <s v="NRT Aktion"/>
    <s v=" "/>
    <x v="1"/>
    <x v="1"/>
    <x v="7"/>
    <x v="298"/>
  </r>
  <r>
    <n v="382087"/>
    <n v="382"/>
    <s v="PIA REGIO           "/>
    <n v="87"/>
    <s v="FIP DSB"/>
    <n v="200"/>
    <s v="heutiger Flexpreis (zukünft. Normalpreis), einfache Fahrt sowie Hin-/Rückfahrt"/>
    <s v="FIP DSB %AUF FLEXPREIS PRODUKTKATEGORIE C PIA     "/>
    <x v="17"/>
    <s v="Regeltarif"/>
    <s v=" "/>
    <x v="5"/>
    <x v="5"/>
    <x v="11"/>
    <x v="82"/>
  </r>
  <r>
    <n v="382088"/>
    <n v="382"/>
    <s v="PIA REGIO           "/>
    <n v="88"/>
    <s v="FIP NS"/>
    <n v="200"/>
    <s v="heutiger Flexpreis (zukünft. Normalpreis), einfache Fahrt sowie Hin-/Rückfahrt"/>
    <s v="FIP DSB %AUF FLEXPREIS PRODUKTKATEGORIE C PIA     "/>
    <x v="17"/>
    <s v="Regeltarif"/>
    <s v=" "/>
    <x v="5"/>
    <x v="5"/>
    <x v="11"/>
    <x v="82"/>
  </r>
  <r>
    <n v="382089"/>
    <n v="382"/>
    <s v="PIA REGIO           "/>
    <n v="89"/>
    <s v="FIP SNCB"/>
    <n v="200"/>
    <s v="heutiger Flexpreis (zukünft. Normalpreis), einfache Fahrt sowie Hin-/Rückfahrt"/>
    <s v="FIP SNCB %AUF FLEXPREIS PRODUKTKATEGORIE C PIA     "/>
    <x v="17"/>
    <s v="Regeltarif"/>
    <s v=" "/>
    <x v="5"/>
    <x v="5"/>
    <x v="11"/>
    <x v="82"/>
  </r>
  <r>
    <n v="382095"/>
    <n v="382"/>
    <s v="PIA REGIO           "/>
    <n v="95"/>
    <s v="FIP ITALIEN"/>
    <n v="200"/>
    <s v="heutiger Flexpreis (zukünft. Normalpreis), einfache Fahrt sowie Hin-/Rückfahrt"/>
    <s v="FIP TI %AUF FLEXPREIS PRODUKTKATEGORIE C PIA     "/>
    <x v="17"/>
    <s v="Regeltarif"/>
    <s v=" "/>
    <x v="5"/>
    <x v="5"/>
    <x v="11"/>
    <x v="82"/>
  </r>
  <r>
    <n v="382022"/>
    <n v="382"/>
    <s v="PIA REGIO           "/>
    <n v="22"/>
    <s v="FLEXPREIS NRT"/>
    <n v="200"/>
    <s v="heutiger Flexpreis (zukünft. Normalpreis), einfache Fahrt sowie Hin-/Rückfahrt"/>
    <s v="NORMALPREIS F]R PIA ADDITIV PRODUKTKATEGORIE C AUSLAND-AUSLAND"/>
    <x v="17"/>
    <s v="Regeltarif"/>
    <s v=" "/>
    <x v="5"/>
    <x v="5"/>
    <x v="11"/>
    <x v="82"/>
  </r>
  <r>
    <n v="382029"/>
    <n v="382"/>
    <s v="PIA REGIO           "/>
    <n v="29"/>
    <s v="FLEXPREIS EUROPA"/>
    <n v="200"/>
    <s v="heutiger Flexpreis (zukünft. Normalpreis), einfache Fahrt sowie Hin-/Rückfahrt"/>
    <s v="FLEXPREIS EUROPA PRODUKTKATEGORIE C I-NET AUSLAND-AUSLAND"/>
    <x v="17"/>
    <s v="Regeltarif"/>
    <s v=" "/>
    <x v="5"/>
    <x v="5"/>
    <x v="11"/>
    <x v="82"/>
  </r>
  <r>
    <n v="310001"/>
    <n v="310"/>
    <s v="WECHSELVERKEHR DB/NE"/>
    <n v="1"/>
    <s v="Normalpreis"/>
    <n v="200"/>
    <s v="heutiger Flexpreis (zukünft. Normalpreis), einfache Fahrt sowie Hin-/Rückfahrt"/>
    <s v="FLEXPREIS       "/>
    <x v="17"/>
    <s v="Regeltarif"/>
    <s v=" "/>
    <x v="5"/>
    <x v="5"/>
    <x v="12"/>
    <x v="82"/>
  </r>
  <r>
    <n v="1590"/>
    <n v="1"/>
    <s v="BINNENVERKEHR       "/>
    <n v="590"/>
    <s v="PRAG SPEZ.ONEWAY R-P"/>
    <n v="84"/>
    <s v="Prag Spezial one way und Prag Spezial return"/>
    <s v="PRAG SPEZIAL ONE WAY REGENSBURG GILT IM REGIONALVERK. OSTBAYERN V.REGENSBURG, FURTH I WALD GR. NACH PRAHA IN BESTIMMTEN ZÜGEN REGENSBURG NACH PRAG   "/>
    <x v="18"/>
    <s v="NRT Aktion"/>
    <s v=" "/>
    <x v="1"/>
    <x v="1"/>
    <x v="7"/>
    <x v="298"/>
  </r>
  <r>
    <n v="382902"/>
    <n v="382"/>
    <s v="PIA REGIO           "/>
    <n v="902"/>
    <s v="PRAG SPEZIAL ONE WAY"/>
    <n v="84"/>
    <s v="Prag Spezial one way und Prag Spezial return"/>
    <s v="PIA PRODUKTKATEGORIE C       "/>
    <x v="18"/>
    <s v="NRT Aktion"/>
    <s v=" "/>
    <x v="1"/>
    <x v="1"/>
    <x v="7"/>
    <x v="296"/>
  </r>
  <r>
    <n v="382903"/>
    <n v="382"/>
    <s v="PIA REGIO           "/>
    <n v="903"/>
    <s v="PRAG SPEZIAL RETURN"/>
    <n v="84"/>
    <s v="Prag Spezial one way und Prag Spezial return"/>
    <s v="       "/>
    <x v="18"/>
    <s v="NRT Aktion"/>
    <s v=" "/>
    <x v="1"/>
    <x v="1"/>
    <x v="7"/>
    <x v="293"/>
  </r>
  <r>
    <n v="302966"/>
    <n v="302"/>
    <s v="REGIONALVERKEHR     "/>
    <n v="966"/>
    <s v="RAIL&amp;FLY M. TRANSFER"/>
    <s v=" "/>
    <s v=" "/>
    <s v="PK: C  ACHTUNG GKWV     "/>
    <x v="24"/>
    <s v="sonstige"/>
    <s v=" "/>
    <x v="1"/>
    <x v="1"/>
    <x v="11"/>
    <x v="299"/>
  </r>
  <r>
    <n v="302967"/>
    <n v="302"/>
    <s v="REGIONALVERKEHR     "/>
    <n v="967"/>
    <s v="RAIL&amp;FLY O. TRANSFER"/>
    <s v=" "/>
    <s v=" "/>
    <s v="PK: C  ACHTUNG GKWV     "/>
    <x v="24"/>
    <s v="sonstige"/>
    <s v=" "/>
    <x v="1"/>
    <x v="1"/>
    <x v="11"/>
    <x v="300"/>
  </r>
  <r>
    <n v="560393"/>
    <n v="560"/>
    <s v="ERFASSUNG - NEU -   "/>
    <n v="393"/>
    <s v="REGIO 120-TICKET"/>
    <n v="54"/>
    <s v="Regio120 Ticket und Regio120plus Ticket"/>
    <s v=" "/>
    <x v="53"/>
    <s v="Aktion"/>
    <s v=" "/>
    <x v="1"/>
    <x v="1"/>
    <x v="6"/>
    <x v="301"/>
  </r>
  <r>
    <n v="102777"/>
    <n v="102"/>
    <s v="BINNENVERKEHR       "/>
    <n v="777"/>
    <s v="REGIO GUT FAHRGASTR"/>
    <s v=" "/>
    <s v=" "/>
    <s v=" FERTIGGEDRUCKTE FAHRSCHEINE ARTIKEL: 2033     "/>
    <x v="4"/>
    <s v="Gutschein"/>
    <s v=" "/>
    <x v="1"/>
    <x v="1"/>
    <x v="4"/>
    <x v="302"/>
  </r>
  <r>
    <n v="102709"/>
    <n v="102"/>
    <s v="BINNENVERKEHR       "/>
    <n v="709"/>
    <s v="REGIO GUTSCHEINKARTE"/>
    <s v=" "/>
    <s v=" "/>
    <s v="REGIO GUTSCHEINKARTE FAHRGAST- RECHTE - SPNV BUNDESWEIT   ARTIKELNR: 2022   FVD-GATTUNG"/>
    <x v="4"/>
    <s v="Gutschein"/>
    <s v=" "/>
    <x v="1"/>
    <x v="1"/>
    <x v="4"/>
    <x v="303"/>
  </r>
  <r>
    <n v="500261"/>
    <n v="500"/>
    <s v="TCV-ZUGANG          "/>
    <n v="261"/>
    <s v="Regio Spezial Niemcy"/>
    <s v=" "/>
    <s v=" "/>
    <s v=" "/>
    <x v="0"/>
    <s v="Ausl. Angebote"/>
    <s v=" "/>
    <x v="1"/>
    <x v="1"/>
    <x v="0"/>
    <x v="21"/>
  </r>
  <r>
    <n v="968460"/>
    <n v="968"/>
    <s v="SAARL[NDISCHER VV   "/>
    <n v="460"/>
    <s v="Saarland-Ticket"/>
    <n v="6"/>
    <s v="Rheinland-Pfalz-Ticket und Saarland-Ticket"/>
    <s v=" "/>
    <x v="37"/>
    <s v="Länderticket"/>
    <s v=" "/>
    <x v="3"/>
    <x v="3"/>
    <x v="6"/>
    <x v="267"/>
  </r>
  <r>
    <n v="1469"/>
    <n v="1"/>
    <s v="BINNENVERKEHR       "/>
    <n v="469"/>
    <s v="RIE.-OSCH. ABO O.ERM"/>
    <n v="80"/>
    <s v="Übergangstarif Riesa (TZ 41) - Oschatz (TZ 127) (ÜT RiO)"/>
    <s v="RIESA-OSCHATZ ABO MONATSKARTE OHNE JAHRESKARTE KEINE ERMÄ~IGUNG  TGA/TGB   "/>
    <x v="5"/>
    <s v="Zeitkarte"/>
    <s v="Monat"/>
    <x v="2"/>
    <x v="2"/>
    <x v="6"/>
    <x v="17"/>
  </r>
  <r>
    <n v="968560"/>
    <n v="968"/>
    <s v="SAARL[NDISCHER VV   "/>
    <n v="560"/>
    <s v="Saarland-Ticket_aper"/>
    <n v="6"/>
    <s v="Rheinland-Pfalz-Ticket und Saarland-Ticket"/>
    <s v=" "/>
    <x v="37"/>
    <s v="Länderticket"/>
    <s v=" "/>
    <x v="3"/>
    <x v="3"/>
    <x v="6"/>
    <x v="267"/>
  </r>
  <r>
    <n v="382909"/>
    <n v="382"/>
    <s v="PIA REGIO           "/>
    <n v="909"/>
    <s v="REGIO SPEZIAL POLEN"/>
    <n v="85"/>
    <s v="Regio-Spezial Polen"/>
    <s v="PIA NUR H/R  HÖCHSTKILOMETER 135    "/>
    <x v="18"/>
    <s v="Aktion"/>
    <s v=" "/>
    <x v="1"/>
    <x v="1"/>
    <x v="18"/>
    <x v="276"/>
  </r>
  <r>
    <n v="3270"/>
    <n v="3"/>
    <s v="NAHVERKEHR          "/>
    <n v="270"/>
    <s v="REGIO120 TICKET"/>
    <n v="54"/>
    <s v="Regio120 Ticket und Regio120plus Ticket"/>
    <s v="REGIO120 TICKET PEP ANGEBOT      "/>
    <x v="53"/>
    <s v="Aktion"/>
    <s v=" "/>
    <x v="1"/>
    <x v="1"/>
    <x v="6"/>
    <x v="301"/>
  </r>
  <r>
    <n v="310270"/>
    <n v="310"/>
    <s v="WECHSELVERKEHR DB/NE"/>
    <n v="270"/>
    <s v="REGIO120 TICKET"/>
    <n v="54"/>
    <s v="Regio120 Ticket und Regio120plus Ticket"/>
    <s v="REGIO120 TICKET PEP ANGEBOT NE BLÄTTER 494 UND 590     "/>
    <x v="53"/>
    <s v="Aktion"/>
    <s v=" "/>
    <x v="1"/>
    <x v="1"/>
    <x v="12"/>
    <x v="301"/>
  </r>
  <r>
    <n v="3271"/>
    <n v="3"/>
    <s v="NAHVERKEHR          "/>
    <n v="271"/>
    <s v="REGIO120PLUS TICKET"/>
    <n v="54"/>
    <s v="Regio120 Ticket und Regio120plus Ticket"/>
    <s v="REGIO120PLUS TICKET PEP ANGEBOT      "/>
    <x v="53"/>
    <s v="Aktion"/>
    <s v=" "/>
    <x v="1"/>
    <x v="1"/>
    <x v="6"/>
    <x v="304"/>
  </r>
  <r>
    <n v="310271"/>
    <n v="310"/>
    <s v="WECHSELVERKEHR DB/NE"/>
    <n v="271"/>
    <s v="REGIO120PLUS TICKET"/>
    <n v="54"/>
    <s v="Regio120 Ticket und Regio120plus Ticket"/>
    <s v="REGIO120PLUS TICKET PEP ANGEBOT NE BLÄTTER 590, 853, 855     "/>
    <x v="53"/>
    <s v="Aktion"/>
    <s v=" "/>
    <x v="1"/>
    <x v="1"/>
    <x v="12"/>
    <x v="304"/>
  </r>
  <r>
    <n v="886212"/>
    <n v="886"/>
    <s v="TRFGL_VK TCV A"/>
    <n v="212"/>
    <s v="SSPEU SBBBELU 12 MNV"/>
    <s v=" "/>
    <s v=" "/>
    <s v=" "/>
    <x v="52"/>
    <s v="Sparpreis"/>
    <s v=" "/>
    <x v="8"/>
    <x v="8"/>
    <x v="10"/>
    <x v="287"/>
  </r>
  <r>
    <n v="886215"/>
    <n v="886"/>
    <s v="TRFGL_VK TCV A"/>
    <n v="215"/>
    <s v="SSPEU SBBBELU 15 MNV"/>
    <s v=" "/>
    <s v=" "/>
    <s v=" "/>
    <x v="52"/>
    <s v="Sparpreis"/>
    <s v=" "/>
    <x v="8"/>
    <x v="8"/>
    <x v="10"/>
    <x v="287"/>
  </r>
  <r>
    <n v="886261"/>
    <n v="886"/>
    <s v="TRFGL_VK TCV A"/>
    <n v="261"/>
    <s v="SSPEU NS 01 MNV"/>
    <s v=" "/>
    <s v=" "/>
    <s v=" "/>
    <x v="52"/>
    <s v="Sparpreis"/>
    <s v=" "/>
    <x v="8"/>
    <x v="8"/>
    <x v="10"/>
    <x v="287"/>
  </r>
  <r>
    <n v="886262"/>
    <n v="886"/>
    <s v="TRFGL_VK TCV A"/>
    <n v="262"/>
    <s v="SSPEU NS 02 MNV"/>
    <s v=" "/>
    <s v=" "/>
    <s v=" "/>
    <x v="52"/>
    <s v="Sparpreis"/>
    <s v=" "/>
    <x v="8"/>
    <x v="8"/>
    <x v="10"/>
    <x v="287"/>
  </r>
  <r>
    <n v="886263"/>
    <n v="886"/>
    <s v="TRFGL_VK TCV A"/>
    <n v="263"/>
    <s v="SSPEU NS 03 MNV"/>
    <s v=" "/>
    <s v=" "/>
    <s v=" "/>
    <x v="52"/>
    <s v="Sparpreis"/>
    <s v=" "/>
    <x v="8"/>
    <x v="8"/>
    <x v="10"/>
    <x v="287"/>
  </r>
  <r>
    <n v="886264"/>
    <n v="886"/>
    <s v="TRFGL_VK TCV A"/>
    <n v="264"/>
    <s v="SSPEU NS 04 MNV"/>
    <s v=" "/>
    <s v=" "/>
    <s v=" "/>
    <x v="52"/>
    <s v="Sparpreis"/>
    <s v=" "/>
    <x v="8"/>
    <x v="8"/>
    <x v="10"/>
    <x v="287"/>
  </r>
  <r>
    <n v="886265"/>
    <n v="886"/>
    <s v="TRFGL_VK TCV A"/>
    <n v="265"/>
    <s v="SSPEU NS 05 MNV"/>
    <s v=" "/>
    <s v=" "/>
    <s v=" "/>
    <x v="52"/>
    <s v="Sparpreis"/>
    <s v=" "/>
    <x v="8"/>
    <x v="8"/>
    <x v="10"/>
    <x v="287"/>
  </r>
  <r>
    <n v="886266"/>
    <n v="886"/>
    <s v="TRFGL_VK TCV A"/>
    <n v="266"/>
    <s v="SSPEU NS 06 MNV"/>
    <s v=" "/>
    <s v=" "/>
    <s v=" "/>
    <x v="52"/>
    <s v="Sparpreis"/>
    <s v=" "/>
    <x v="8"/>
    <x v="8"/>
    <x v="10"/>
    <x v="287"/>
  </r>
  <r>
    <n v="886267"/>
    <n v="886"/>
    <s v="TRFGL_VK TCV A"/>
    <n v="267"/>
    <s v="SSPEU NS 07 MNV"/>
    <s v=" "/>
    <s v=" "/>
    <s v=" "/>
    <x v="52"/>
    <s v="Sparpreis"/>
    <s v=" "/>
    <x v="8"/>
    <x v="8"/>
    <x v="10"/>
    <x v="287"/>
  </r>
  <r>
    <n v="886268"/>
    <n v="886"/>
    <s v="TRFGL_VK TCV A"/>
    <n v="268"/>
    <s v="SSPEU NS 08 MNV"/>
    <s v=" "/>
    <s v=" "/>
    <s v=" "/>
    <x v="52"/>
    <s v="Sparpreis"/>
    <s v=" "/>
    <x v="8"/>
    <x v="8"/>
    <x v="10"/>
    <x v="287"/>
  </r>
  <r>
    <n v="886269"/>
    <n v="886"/>
    <s v="TRFGL_VK TCV A"/>
    <n v="269"/>
    <s v="SSPEU NS 09 MNV"/>
    <s v=" "/>
    <s v=" "/>
    <s v=" "/>
    <x v="52"/>
    <s v="Sparpreis"/>
    <s v=" "/>
    <x v="8"/>
    <x v="8"/>
    <x v="10"/>
    <x v="287"/>
  </r>
  <r>
    <n v="886270"/>
    <n v="886"/>
    <s v="TRFGL_VK TCV A"/>
    <n v="270"/>
    <s v="SSPEU NS 10 MNV"/>
    <s v=" "/>
    <s v=" "/>
    <s v=" "/>
    <x v="52"/>
    <s v="Sparpreis"/>
    <s v=" "/>
    <x v="8"/>
    <x v="8"/>
    <x v="10"/>
    <x v="287"/>
  </r>
  <r>
    <n v="886271"/>
    <n v="886"/>
    <s v="TRFGL_VK TCV A"/>
    <n v="271"/>
    <s v="SSPEU NS 11 MNV"/>
    <s v=" "/>
    <s v=" "/>
    <s v=" "/>
    <x v="52"/>
    <s v="Sparpreis"/>
    <s v=" "/>
    <x v="8"/>
    <x v="8"/>
    <x v="10"/>
    <x v="287"/>
  </r>
  <r>
    <n v="886275"/>
    <n v="886"/>
    <s v="TRFGL_VK TCV A"/>
    <n v="275"/>
    <s v="SSPEU NS 15 MNV"/>
    <s v=" "/>
    <s v=" "/>
    <s v=" "/>
    <x v="52"/>
    <s v="Sparpreis"/>
    <s v=" "/>
    <x v="8"/>
    <x v="8"/>
    <x v="10"/>
    <x v="287"/>
  </r>
  <r>
    <n v="886301"/>
    <n v="886"/>
    <s v="TRFGL_VK TCV A"/>
    <n v="301"/>
    <s v="SSPEU PKP 01 MNV"/>
    <s v=" "/>
    <s v=" "/>
    <s v=" "/>
    <x v="52"/>
    <s v="Sparpreis"/>
    <s v=" "/>
    <x v="8"/>
    <x v="8"/>
    <x v="10"/>
    <x v="287"/>
  </r>
  <r>
    <n v="886302"/>
    <n v="886"/>
    <s v="TRFGL_VK TCV A"/>
    <n v="302"/>
    <s v="SSPEU PKP 02 MNV"/>
    <s v=" "/>
    <s v=" "/>
    <s v=" "/>
    <x v="52"/>
    <s v="Sparpreis"/>
    <s v=" "/>
    <x v="8"/>
    <x v="8"/>
    <x v="10"/>
    <x v="287"/>
  </r>
  <r>
    <n v="886303"/>
    <n v="886"/>
    <s v="TRFGL_VK TCV A"/>
    <n v="303"/>
    <s v="SSPEU PKP 03 MNV"/>
    <s v=" "/>
    <s v=" "/>
    <s v=" "/>
    <x v="52"/>
    <s v="Sparpreis"/>
    <s v=" "/>
    <x v="8"/>
    <x v="8"/>
    <x v="10"/>
    <x v="287"/>
  </r>
  <r>
    <n v="886304"/>
    <n v="886"/>
    <s v="TRFGL_VK TCV A"/>
    <n v="304"/>
    <s v="SSPEU PKP 04 MNV"/>
    <s v=" "/>
    <s v=" "/>
    <s v=" "/>
    <x v="52"/>
    <s v="Sparpreis"/>
    <s v=" "/>
    <x v="8"/>
    <x v="8"/>
    <x v="10"/>
    <x v="287"/>
  </r>
  <r>
    <n v="886305"/>
    <n v="886"/>
    <s v="TRFGL_VK TCV A"/>
    <n v="305"/>
    <s v="SSPEU PKP 05 MNV"/>
    <s v=" "/>
    <s v=" "/>
    <s v=" "/>
    <x v="52"/>
    <s v="Sparpreis"/>
    <s v=" "/>
    <x v="8"/>
    <x v="8"/>
    <x v="10"/>
    <x v="287"/>
  </r>
  <r>
    <n v="886306"/>
    <n v="886"/>
    <s v="TRFGL_VK TCV A"/>
    <n v="306"/>
    <s v="SSPEU PKP 06 MNV"/>
    <s v=" "/>
    <s v=" "/>
    <s v=" "/>
    <x v="52"/>
    <s v="Sparpreis"/>
    <s v=" "/>
    <x v="8"/>
    <x v="8"/>
    <x v="10"/>
    <x v="287"/>
  </r>
  <r>
    <n v="886307"/>
    <n v="886"/>
    <s v="TRFGL_VK TCV A"/>
    <n v="307"/>
    <s v="SSPEU PKP 07 MNV"/>
    <s v=" "/>
    <s v=" "/>
    <s v=" "/>
    <x v="52"/>
    <s v="Sparpreis"/>
    <s v=" "/>
    <x v="8"/>
    <x v="8"/>
    <x v="10"/>
    <x v="287"/>
  </r>
  <r>
    <n v="886308"/>
    <n v="886"/>
    <s v="TRFGL_VK TCV A"/>
    <n v="308"/>
    <s v="SSPEU PKP 08 MNV"/>
    <s v=" "/>
    <s v=" "/>
    <s v=" "/>
    <x v="52"/>
    <s v="Sparpreis"/>
    <s v=" "/>
    <x v="8"/>
    <x v="8"/>
    <x v="10"/>
    <x v="287"/>
  </r>
  <r>
    <n v="886309"/>
    <n v="886"/>
    <s v="TRFGL_VK TCV A"/>
    <n v="309"/>
    <s v="SSPEU PKP 09 MNV"/>
    <s v=" "/>
    <s v=" "/>
    <s v=" "/>
    <x v="52"/>
    <s v="Sparpreis"/>
    <s v=" "/>
    <x v="8"/>
    <x v="8"/>
    <x v="10"/>
    <x v="287"/>
  </r>
  <r>
    <n v="886311"/>
    <n v="886"/>
    <s v="TRFGL_VK TCV A"/>
    <n v="311"/>
    <s v="SSPEU PKP 11 MNV"/>
    <s v=" "/>
    <s v=" "/>
    <s v=" "/>
    <x v="52"/>
    <s v="Sparpreis"/>
    <s v=" "/>
    <x v="8"/>
    <x v="8"/>
    <x v="10"/>
    <x v="287"/>
  </r>
  <r>
    <n v="886081"/>
    <n v="886"/>
    <s v="TRFGL_VK TCV A"/>
    <n v="81"/>
    <s v="SSPEU FS 01 MNV"/>
    <s v=" "/>
    <s v=" "/>
    <s v=" "/>
    <x v="52"/>
    <s v="Sparpreis"/>
    <s v=" "/>
    <x v="8"/>
    <x v="8"/>
    <x v="10"/>
    <x v="287"/>
  </r>
  <r>
    <n v="886082"/>
    <n v="886"/>
    <s v="TRFGL_VK TCV A"/>
    <n v="82"/>
    <s v="SSPEU FS 02 MNV"/>
    <s v=" "/>
    <s v=" "/>
    <s v=" "/>
    <x v="52"/>
    <s v="Sparpreis"/>
    <s v=" "/>
    <x v="8"/>
    <x v="8"/>
    <x v="10"/>
    <x v="287"/>
  </r>
  <r>
    <n v="886083"/>
    <n v="886"/>
    <s v="TRFGL_VK TCV A"/>
    <n v="83"/>
    <s v="SSPEU FS 03 MNV"/>
    <s v=" "/>
    <s v=" "/>
    <s v=" "/>
    <x v="52"/>
    <s v="Sparpreis"/>
    <s v=" "/>
    <x v="8"/>
    <x v="8"/>
    <x v="10"/>
    <x v="287"/>
  </r>
  <r>
    <n v="886084"/>
    <n v="886"/>
    <s v="TRFGL_VK TCV A"/>
    <n v="84"/>
    <s v="SSPEU FS 04 MNV"/>
    <s v=" "/>
    <s v=" "/>
    <s v=" "/>
    <x v="52"/>
    <s v="Sparpreis"/>
    <s v=" "/>
    <x v="8"/>
    <x v="8"/>
    <x v="10"/>
    <x v="287"/>
  </r>
  <r>
    <n v="886085"/>
    <n v="886"/>
    <s v="TRFGL_VK TCV A"/>
    <n v="85"/>
    <s v="SSPEU FS 05 MNV"/>
    <s v=" "/>
    <s v=" "/>
    <s v=" "/>
    <x v="52"/>
    <s v="Sparpreis"/>
    <s v=" "/>
    <x v="8"/>
    <x v="8"/>
    <x v="10"/>
    <x v="287"/>
  </r>
  <r>
    <n v="886086"/>
    <n v="886"/>
    <s v="TRFGL_VK TCV A"/>
    <n v="86"/>
    <s v="SSPEU FS 06 MNV"/>
    <s v=" "/>
    <s v=" "/>
    <s v=" "/>
    <x v="52"/>
    <s v="Sparpreis"/>
    <s v=" "/>
    <x v="8"/>
    <x v="8"/>
    <x v="10"/>
    <x v="287"/>
  </r>
  <r>
    <n v="886087"/>
    <n v="886"/>
    <s v="TRFGL_VK TCV A"/>
    <n v="87"/>
    <s v="SSPEU FS 07 MNV"/>
    <s v=" "/>
    <s v=" "/>
    <s v=" "/>
    <x v="52"/>
    <s v="Sparpreis"/>
    <s v=" "/>
    <x v="8"/>
    <x v="8"/>
    <x v="10"/>
    <x v="287"/>
  </r>
  <r>
    <n v="886088"/>
    <n v="886"/>
    <s v="TRFGL_VK TCV A"/>
    <n v="88"/>
    <s v="SSPEU FS 08 MNV"/>
    <s v=" "/>
    <s v=" "/>
    <s v=" "/>
    <x v="52"/>
    <s v="Sparpreis"/>
    <s v=" "/>
    <x v="8"/>
    <x v="8"/>
    <x v="10"/>
    <x v="287"/>
  </r>
  <r>
    <n v="886089"/>
    <n v="886"/>
    <s v="TRFGL_VK TCV A"/>
    <n v="89"/>
    <s v="SSPEU FS 09 MNV"/>
    <s v=" "/>
    <s v=" "/>
    <s v=" "/>
    <x v="52"/>
    <s v="Sparpreis"/>
    <s v=" "/>
    <x v="8"/>
    <x v="8"/>
    <x v="10"/>
    <x v="287"/>
  </r>
  <r>
    <n v="886091"/>
    <n v="886"/>
    <s v="TRFGL_VK TCV A"/>
    <n v="91"/>
    <s v="SSPEU FS 11 MNV"/>
    <s v=" "/>
    <s v=" "/>
    <s v=" "/>
    <x v="52"/>
    <s v="Sparpreis"/>
    <s v=" "/>
    <x v="8"/>
    <x v="8"/>
    <x v="10"/>
    <x v="287"/>
  </r>
  <r>
    <n v="886094"/>
    <n v="886"/>
    <s v="TRFGL_VK TCV A"/>
    <n v="94"/>
    <s v="SSPEU FS 14 MNV"/>
    <s v=" "/>
    <s v=" "/>
    <s v=" "/>
    <x v="52"/>
    <s v="Sparpreis"/>
    <s v=" "/>
    <x v="8"/>
    <x v="8"/>
    <x v="10"/>
    <x v="287"/>
  </r>
  <r>
    <n v="886361"/>
    <n v="886"/>
    <s v="TRFGL_VK TCV A"/>
    <n v="361"/>
    <s v="SSPEU SÜDOSTEU 01MNV"/>
    <s v=" "/>
    <s v=" "/>
    <s v=" "/>
    <x v="52"/>
    <s v="Sparpreis"/>
    <s v=" "/>
    <x v="8"/>
    <x v="8"/>
    <x v="10"/>
    <x v="287"/>
  </r>
  <r>
    <n v="886362"/>
    <n v="886"/>
    <s v="TRFGL_VK TCV A"/>
    <n v="362"/>
    <s v="SSPEU SÜDOSTEU 02MNV"/>
    <s v=" "/>
    <s v=" "/>
    <s v=" "/>
    <x v="52"/>
    <s v="Sparpreis"/>
    <s v=" "/>
    <x v="8"/>
    <x v="8"/>
    <x v="10"/>
    <x v="287"/>
  </r>
  <r>
    <n v="886363"/>
    <n v="886"/>
    <s v="TRFGL_VK TCV A"/>
    <n v="363"/>
    <s v="SSPEU SÜDOSTEU 03MNV"/>
    <s v=" "/>
    <s v=" "/>
    <s v=" "/>
    <x v="52"/>
    <s v="Sparpreis"/>
    <s v=" "/>
    <x v="8"/>
    <x v="8"/>
    <x v="10"/>
    <x v="287"/>
  </r>
  <r>
    <n v="886364"/>
    <n v="886"/>
    <s v="TRFGL_VK TCV A"/>
    <n v="364"/>
    <s v="SSPEU SÜDOSTEU 04MNV"/>
    <s v=" "/>
    <s v=" "/>
    <s v=" "/>
    <x v="52"/>
    <s v="Sparpreis"/>
    <s v=" "/>
    <x v="8"/>
    <x v="8"/>
    <x v="10"/>
    <x v="287"/>
  </r>
  <r>
    <n v="886365"/>
    <n v="886"/>
    <s v="TRFGL_VK TCV A"/>
    <n v="365"/>
    <s v="SSPEU SÜDOSTEU 05MNV"/>
    <s v=" "/>
    <s v=" "/>
    <s v=" "/>
    <x v="52"/>
    <s v="Sparpreis"/>
    <s v=" "/>
    <x v="8"/>
    <x v="8"/>
    <x v="10"/>
    <x v="287"/>
  </r>
  <r>
    <n v="886366"/>
    <n v="886"/>
    <s v="TRFGL_VK TCV A"/>
    <n v="366"/>
    <s v="SSPEU SÜDOSTEU 06MNV"/>
    <s v=" "/>
    <s v=" "/>
    <s v=" "/>
    <x v="52"/>
    <s v="Sparpreis"/>
    <s v=" "/>
    <x v="8"/>
    <x v="8"/>
    <x v="10"/>
    <x v="287"/>
  </r>
  <r>
    <n v="886367"/>
    <n v="886"/>
    <s v="TRFGL_VK TCV A"/>
    <n v="367"/>
    <s v="SSPEU SÜDOSTEU 07MNV"/>
    <s v=" "/>
    <s v=" "/>
    <s v=" "/>
    <x v="52"/>
    <s v="Sparpreis"/>
    <s v=" "/>
    <x v="8"/>
    <x v="8"/>
    <x v="10"/>
    <x v="287"/>
  </r>
  <r>
    <n v="886368"/>
    <n v="886"/>
    <s v="TRFGL_VK TCV A"/>
    <n v="368"/>
    <s v="SSPEU SÜDOSTEU 08MNV"/>
    <s v=" "/>
    <s v=" "/>
    <s v=" "/>
    <x v="52"/>
    <s v="Sparpreis"/>
    <s v=" "/>
    <x v="8"/>
    <x v="8"/>
    <x v="10"/>
    <x v="287"/>
  </r>
  <r>
    <n v="886369"/>
    <n v="886"/>
    <s v="TRFGL_VK TCV A"/>
    <n v="369"/>
    <s v="SSPEU SÜDOSTEU 09MNV"/>
    <s v=" "/>
    <s v=" "/>
    <s v=" "/>
    <x v="52"/>
    <s v="Sparpreis"/>
    <s v=" "/>
    <x v="8"/>
    <x v="8"/>
    <x v="10"/>
    <x v="287"/>
  </r>
  <r>
    <n v="886371"/>
    <n v="886"/>
    <s v="TRFGL_VK TCV A"/>
    <n v="371"/>
    <s v="SSPEU SÜDOSTEU 11MNV"/>
    <s v=" "/>
    <s v=" "/>
    <s v=" "/>
    <x v="52"/>
    <s v="Sparpreis"/>
    <s v=" "/>
    <x v="8"/>
    <x v="8"/>
    <x v="10"/>
    <x v="287"/>
  </r>
  <r>
    <n v="887142"/>
    <n v="887"/>
    <s v="TRFGL_VK TCV B"/>
    <n v="142"/>
    <s v="SSPEU ÖBB 02 MNV"/>
    <s v=" "/>
    <s v=" "/>
    <s v=" "/>
    <x v="52"/>
    <s v="Sparpreis"/>
    <s v=" "/>
    <x v="8"/>
    <x v="8"/>
    <x v="10"/>
    <x v="287"/>
  </r>
  <r>
    <n v="887145"/>
    <n v="887"/>
    <s v="TRFGL_VK TCV B"/>
    <n v="145"/>
    <s v="SSPEU ÖBB 05 MNV"/>
    <s v=" "/>
    <s v=" "/>
    <s v=" "/>
    <x v="52"/>
    <s v="Sparpreis"/>
    <s v=" "/>
    <x v="8"/>
    <x v="8"/>
    <x v="10"/>
    <x v="287"/>
  </r>
  <r>
    <n v="887147"/>
    <n v="887"/>
    <s v="TRFGL_VK TCV B"/>
    <n v="147"/>
    <s v="SSPEU ÖBB 07 MNV"/>
    <s v=" "/>
    <s v=" "/>
    <s v=" "/>
    <x v="52"/>
    <s v="Sparpreis"/>
    <s v=" "/>
    <x v="8"/>
    <x v="8"/>
    <x v="10"/>
    <x v="287"/>
  </r>
  <r>
    <n v="887148"/>
    <n v="887"/>
    <s v="TRFGL_VK TCV B"/>
    <n v="148"/>
    <s v="SSPEU ÖBB 08 MNV"/>
    <s v=" "/>
    <s v=" "/>
    <s v=" "/>
    <x v="52"/>
    <s v="Sparpreis"/>
    <s v=" "/>
    <x v="8"/>
    <x v="8"/>
    <x v="10"/>
    <x v="287"/>
  </r>
  <r>
    <n v="887151"/>
    <n v="887"/>
    <s v="TRFGL_VK TCV B"/>
    <n v="151"/>
    <s v="SSPEU ÖBB 11 MNV"/>
    <s v=" "/>
    <s v=" "/>
    <s v=" "/>
    <x v="52"/>
    <s v="Sparpreis"/>
    <s v=" "/>
    <x v="8"/>
    <x v="8"/>
    <x v="10"/>
    <x v="287"/>
  </r>
  <r>
    <n v="887154"/>
    <n v="887"/>
    <s v="TRFGL_VK TCV B"/>
    <n v="154"/>
    <s v="SSPEU ÖBB 14 MNV"/>
    <s v=" "/>
    <s v=" "/>
    <s v=" "/>
    <x v="52"/>
    <s v="Sparpreis"/>
    <s v=" "/>
    <x v="8"/>
    <x v="8"/>
    <x v="10"/>
    <x v="287"/>
  </r>
  <r>
    <n v="887201"/>
    <n v="887"/>
    <s v="TRFGL_VK TCV B"/>
    <n v="201"/>
    <s v="SSPEU SBBBELU 01 MNV"/>
    <s v=" "/>
    <s v=" "/>
    <s v=" "/>
    <x v="52"/>
    <s v="Sparpreis"/>
    <s v=" "/>
    <x v="8"/>
    <x v="8"/>
    <x v="10"/>
    <x v="287"/>
  </r>
  <r>
    <n v="887202"/>
    <n v="887"/>
    <s v="TRFGL_VK TCV B"/>
    <n v="202"/>
    <s v="SSPEU SBBBELU 02 MNV"/>
    <s v=" "/>
    <s v=" "/>
    <s v=" "/>
    <x v="52"/>
    <s v="Sparpreis"/>
    <s v=" "/>
    <x v="8"/>
    <x v="8"/>
    <x v="10"/>
    <x v="287"/>
  </r>
  <r>
    <n v="887203"/>
    <n v="887"/>
    <s v="TRFGL_VK TCV B"/>
    <n v="203"/>
    <s v="SSPEU SBBBELU 03 MNV"/>
    <s v=" "/>
    <s v=" "/>
    <s v=" "/>
    <x v="52"/>
    <s v="Sparpreis"/>
    <s v=" "/>
    <x v="8"/>
    <x v="8"/>
    <x v="10"/>
    <x v="287"/>
  </r>
  <r>
    <n v="887204"/>
    <n v="887"/>
    <s v="TRFGL_VK TCV B"/>
    <n v="204"/>
    <s v="SSPEU SBBBELU 04 MNV"/>
    <s v=" "/>
    <s v=" "/>
    <s v=" "/>
    <x v="52"/>
    <s v="Sparpreis"/>
    <s v=" "/>
    <x v="8"/>
    <x v="8"/>
    <x v="10"/>
    <x v="287"/>
  </r>
  <r>
    <n v="887205"/>
    <n v="887"/>
    <s v="TRFGL_VK TCV B"/>
    <n v="205"/>
    <s v="SSPEU SBBBELU 05 MNV"/>
    <s v=" "/>
    <s v=" "/>
    <s v=" "/>
    <x v="52"/>
    <s v="Sparpreis"/>
    <s v=" "/>
    <x v="8"/>
    <x v="8"/>
    <x v="10"/>
    <x v="287"/>
  </r>
  <r>
    <n v="887206"/>
    <n v="887"/>
    <s v="TRFGL_VK TCV B"/>
    <n v="206"/>
    <s v="SSPEU SBBBELU 06 MNV"/>
    <s v=" "/>
    <s v=" "/>
    <s v=" "/>
    <x v="52"/>
    <s v="Sparpreis"/>
    <s v=" "/>
    <x v="8"/>
    <x v="8"/>
    <x v="10"/>
    <x v="287"/>
  </r>
  <r>
    <n v="887207"/>
    <n v="887"/>
    <s v="TRFGL_VK TCV B"/>
    <n v="207"/>
    <s v="SSPEU SBBBELU 07 MNV"/>
    <s v=" "/>
    <s v=" "/>
    <s v=" "/>
    <x v="52"/>
    <s v="Sparpreis"/>
    <s v=" "/>
    <x v="8"/>
    <x v="8"/>
    <x v="10"/>
    <x v="287"/>
  </r>
  <r>
    <n v="887208"/>
    <n v="887"/>
    <s v="TRFGL_VK TCV B"/>
    <n v="208"/>
    <s v="SSPEU SBBBELU 08 MNV"/>
    <s v=" "/>
    <s v=" "/>
    <s v=" "/>
    <x v="52"/>
    <s v="Sparpreis"/>
    <s v=" "/>
    <x v="8"/>
    <x v="8"/>
    <x v="10"/>
    <x v="287"/>
  </r>
  <r>
    <n v="887209"/>
    <n v="887"/>
    <s v="TRFGL_VK TCV B"/>
    <n v="209"/>
    <s v="SSPEU SBBBELU 09 MNV"/>
    <s v=" "/>
    <s v=" "/>
    <s v=" "/>
    <x v="52"/>
    <s v="Sparpreis"/>
    <s v=" "/>
    <x v="8"/>
    <x v="8"/>
    <x v="10"/>
    <x v="287"/>
  </r>
  <r>
    <n v="1224"/>
    <n v="1"/>
    <s v="BINNENVERKEHR       "/>
    <n v="224"/>
    <s v="SAAR-LOR-LUX-TICKET"/>
    <n v="88"/>
    <s v="Saar-Lor-Lux-Ticket"/>
    <s v="AB 9.12.07 NUR AUTOMAT/I-NET  MEHRPERSONENANGEBOT 1 - 5 PERS.    GKKV !! NUR AN SA/SO UND EINZELNEN BESTIMMTEN FEIERTAGEN"/>
    <x v="18"/>
    <s v="Aktion"/>
    <s v=" "/>
    <x v="3"/>
    <x v="3"/>
    <x v="6"/>
    <x v="221"/>
  </r>
  <r>
    <n v="3250"/>
    <n v="3"/>
    <s v="NAHVERKEHR          "/>
    <n v="250"/>
    <s v="SAAR-LOR-LUX-TICKET"/>
    <n v="88"/>
    <s v="Saar-Lor-Lux-Ticket"/>
    <s v="SAAR-LOR-LUX-TICKET PEP ANGEBOT TWE-DATEN-1250 GKKV    "/>
    <x v="18"/>
    <s v="NRT Aktion"/>
    <s v=" "/>
    <x v="3"/>
    <x v="3"/>
    <x v="6"/>
    <x v="221"/>
  </r>
  <r>
    <n v="968370"/>
    <n v="968"/>
    <s v="SAARL[NDISCHER VV   "/>
    <n v="370"/>
    <s v="SaarT (BB DB-Anteil)"/>
    <n v="6"/>
    <s v="Rheinland-Pfalz-Ticket und Saarland-Ticket"/>
    <s v=" "/>
    <x v="37"/>
    <s v="Länderticket"/>
    <s v=" "/>
    <x v="3"/>
    <x v="3"/>
    <x v="6"/>
    <x v="267"/>
  </r>
  <r>
    <n v="102608"/>
    <n v="102"/>
    <s v="BINNENVERKEHR       "/>
    <n v="608"/>
    <s v="SACHS-ANHALT TICK KU"/>
    <n v="8"/>
    <s v="Sachsen-Anhalt-Ticket"/>
    <s v=" FERTIGGEDRUCKTE FAHRSCHEINE      "/>
    <x v="48"/>
    <s v="Länderticket"/>
    <s v=" "/>
    <x v="3"/>
    <x v="3"/>
    <x v="6"/>
    <x v="266"/>
  </r>
  <r>
    <n v="3549"/>
    <n v="3"/>
    <s v="NAHVERKEHR          "/>
    <n v="549"/>
    <s v="SACHSEN-ANHALT-T+WH"/>
    <n v="8"/>
    <s v="Sachsen-Anhalt-Ticket"/>
    <s v="SACHSEN-ANHALT-TICKET+WESTHARZ QDL-LOGIK "/>
    <x v="48"/>
    <s v="Länderticket"/>
    <s v=" "/>
    <x v="3"/>
    <x v="3"/>
    <x v="6"/>
    <x v="264"/>
  </r>
  <r>
    <n v="560385"/>
    <n v="560"/>
    <s v="ERFASSUNG - NEU -   "/>
    <n v="385"/>
    <s v="SACHSEN-ANHALT-TI."/>
    <n v="8"/>
    <s v="Sachsen-Anhalt-Ticket"/>
    <s v=" "/>
    <x v="48"/>
    <s v="Länderticket"/>
    <s v=" "/>
    <x v="3"/>
    <x v="3"/>
    <x v="6"/>
    <x v="266"/>
  </r>
  <r>
    <n v="561385"/>
    <n v="561"/>
    <s v="ERFASSUNG - NEU - AP"/>
    <n v="385"/>
    <s v="SACHSEN-ANHALT-TI."/>
    <n v="8"/>
    <s v="Sachsen-Anhalt-Ticket"/>
    <s v=" "/>
    <x v="48"/>
    <s v="Länderticket"/>
    <s v=" "/>
    <x v="3"/>
    <x v="3"/>
    <x v="6"/>
    <x v="266"/>
  </r>
  <r>
    <n v="3548"/>
    <n v="3"/>
    <s v="NAHVERKEHR          "/>
    <n v="548"/>
    <s v="SACHSEN-ANHALT-TICK"/>
    <n v="8"/>
    <s v="Sachsen-Anhalt-Ticket"/>
    <s v="SACHSEN-ANHALT-TICKET QDL-LOGIK      "/>
    <x v="48"/>
    <s v="Länderticket"/>
    <s v=" "/>
    <x v="3"/>
    <x v="3"/>
    <x v="6"/>
    <x v="266"/>
  </r>
  <r>
    <n v="102578"/>
    <n v="102"/>
    <s v="BINNENVERKEHR       "/>
    <n v="578"/>
    <s v="SACHSEN-ANHALT-TICK"/>
    <n v="8"/>
    <s v="Sachsen-Anhalt-Ticket"/>
    <s v="SACHSEN-ANHALT-TICKET  FIN-GATTUNG!!!(GKMV)     "/>
    <x v="48"/>
    <s v="Länderticket"/>
    <s v=" "/>
    <x v="3"/>
    <x v="3"/>
    <x v="6"/>
    <x v="266"/>
  </r>
  <r>
    <n v="3582"/>
    <n v="3"/>
    <s v="NAHVERKEHR          "/>
    <n v="582"/>
    <s v="SACHSEN-ANHALT-TICK"/>
    <n v="8"/>
    <s v="Sachsen-Anhalt-Ticket"/>
    <s v="SACHSEN-ANHALT-TICKET VOR 9 UHR QDL-LOGIK    PEP ANGEBOT"/>
    <x v="48"/>
    <s v="Länderticket"/>
    <s v=" "/>
    <x v="3"/>
    <x v="3"/>
    <x v="6"/>
    <x v="266"/>
  </r>
  <r>
    <n v="500259"/>
    <n v="500"/>
    <s v="TCV-ZUGANG"/>
    <n v="259"/>
    <s v="RegioTErzgebirgsbahn"/>
    <s v=" "/>
    <s v=" "/>
    <s v=" "/>
    <x v="0"/>
    <s v="Ausl. Angebote"/>
    <s v=" "/>
    <x v="1"/>
    <x v="1"/>
    <x v="0"/>
    <x v="21"/>
  </r>
  <r>
    <n v="102827"/>
    <n v="102"/>
    <s v="BINNENVERKEHR       "/>
    <n v="827"/>
    <s v="SACHSEN-ANHALT-TICK"/>
    <n v="8"/>
    <s v="Sachsen-Anhalt-Ticket"/>
    <s v="SACHSEN-ANHALT-TICKET VOR 9 UHR  FIN-GATTUNG!!!(GKMV)  "/>
    <x v="48"/>
    <s v="Länderticket"/>
    <s v=" "/>
    <x v="3"/>
    <x v="3"/>
    <x v="6"/>
    <x v="266"/>
  </r>
  <r>
    <n v="102480"/>
    <n v="102"/>
    <s v="BINNENVERKEHR       "/>
    <n v="480"/>
    <s v="SACHSEN-ANH-T.PROMO"/>
    <n v="8"/>
    <s v="Sachsen-Anhalt-Ticket"/>
    <s v="SACHSEN-ANHALT-TICKET PROMO ARTIKEL: 4010      FVD-GATTUNG"/>
    <x v="48"/>
    <s v="Länderticket"/>
    <s v=" "/>
    <x v="3"/>
    <x v="3"/>
    <x v="6"/>
    <x v="266"/>
  </r>
  <r>
    <n v="4993"/>
    <n v="4"/>
    <s v="NAHVERKEHR          "/>
    <n v="993"/>
    <s v="REGIOTICKET M 50 H/R"/>
    <s v=" "/>
    <s v=" "/>
    <s v="DUMMY-GATTUNG ZUR VERKNÜPFUNG EINER ZEBRA-PREISART FÜR FREI- FAHRT. GATTUNG DIENT NUR DAZU, DASS DIE PREISART IN DER PSUV VERKNÜPFT WERDEN KANN SO DASS SIE BEI AUSWERTUNG &quot;NICHT VER- KNÜPFTER PA&quot; NICHT GELISTET UND DANN GELÖSCHT WIRD."/>
    <x v="4"/>
    <s v="Mitarbeiter"/>
    <s v=" "/>
    <x v="1"/>
    <x v="1"/>
    <x v="20"/>
    <x v="305"/>
  </r>
  <r>
    <n v="3615"/>
    <n v="3"/>
    <s v="NAHVERKEHR          "/>
    <n v="615"/>
    <s v="SACHSEN-BÖHMEN-TICK."/>
    <n v="89"/>
    <s v="Sachsen-Böhmen-Ticket"/>
    <s v="SACHSEN-BÖHMEN-TICKET GKMV BEACHTEN!      "/>
    <x v="54"/>
    <s v="Länderticket"/>
    <s v=" "/>
    <x v="3"/>
    <x v="3"/>
    <x v="6"/>
    <x v="306"/>
  </r>
  <r>
    <n v="3626"/>
    <n v="3"/>
    <s v="NAHVERKEHR          "/>
    <n v="626"/>
    <s v="SACHSEN-BÖHMEN-TICK."/>
    <n v="89"/>
    <s v="Sachsen-Böhmen-Ticket"/>
    <s v="SACHSEN-BÖHMEN-TICKET PEP ANGEBOT TWE-DATEN     "/>
    <x v="54"/>
    <s v="Länderticket"/>
    <s v=" "/>
    <x v="3"/>
    <x v="3"/>
    <x v="6"/>
    <x v="306"/>
  </r>
  <r>
    <n v="3554"/>
    <n v="3"/>
    <s v="NAHVERKEHR          "/>
    <n v="554"/>
    <s v="SACHSEN-TICKET"/>
    <n v="7"/>
    <s v="Sachsen-Ticket"/>
    <s v="SACHSEN-TICKET QDL-LOGIK 01.08.-04.09.15 IN LDKV !!!! DATUMSFELD (FERIEN2015) ALS LITERAL VORHANDEN PEP-TICKET  "/>
    <x v="49"/>
    <s v="Länderticket"/>
    <s v=" "/>
    <x v="3"/>
    <x v="3"/>
    <x v="6"/>
    <x v="307"/>
  </r>
  <r>
    <n v="102577"/>
    <n v="102"/>
    <s v="BINNENVERKEHR       "/>
    <n v="577"/>
    <s v="SACHSEN-TICKET"/>
    <n v="7"/>
    <s v="Sachsen-Ticket"/>
    <s v="SACHSEN-TICKET  FIN-GATTUNG!!!(GKMV)     "/>
    <x v="49"/>
    <s v="Länderticket"/>
    <s v=" "/>
    <x v="3"/>
    <x v="3"/>
    <x v="6"/>
    <x v="307"/>
  </r>
  <r>
    <n v="560386"/>
    <n v="560"/>
    <s v="ERFASSUNG - NEU -   "/>
    <n v="386"/>
    <s v="SACHSEN-TICKET"/>
    <n v="7"/>
    <s v="Sachsen-Ticket"/>
    <s v=" "/>
    <x v="49"/>
    <s v="Länderticket"/>
    <s v=" "/>
    <x v="3"/>
    <x v="3"/>
    <x v="6"/>
    <x v="307"/>
  </r>
  <r>
    <n v="561386"/>
    <n v="561"/>
    <s v="ERFASSUNG - NEU - AP"/>
    <n v="386"/>
    <s v="SACHSEN-TICKET"/>
    <n v="7"/>
    <s v="Sachsen-Ticket"/>
    <s v=" "/>
    <x v="49"/>
    <s v="Länderticket"/>
    <s v=" "/>
    <x v="3"/>
    <x v="3"/>
    <x v="6"/>
    <x v="307"/>
  </r>
  <r>
    <n v="3581"/>
    <n v="3"/>
    <s v="NAHVERKEHR          "/>
    <n v="581"/>
    <s v="SACHSEN-TICKET"/>
    <n v="7"/>
    <s v="Sachsen-Ticket"/>
    <s v="SACHSEN-TICKET VOR 9 UHR QDL-LOGIK    PEP-TICKET "/>
    <x v="49"/>
    <s v="Länderticket"/>
    <s v=" "/>
    <x v="3"/>
    <x v="3"/>
    <x v="6"/>
    <x v="307"/>
  </r>
  <r>
    <n v="310051"/>
    <n v="310"/>
    <s v="WECHSELVERKEHR DB/NE"/>
    <n v="51"/>
    <s v="REHA-GKR (O.PREIS)"/>
    <s v=" "/>
    <s v=" "/>
    <s v="REHA-GKR (O.PREIS)       "/>
    <x v="4"/>
    <s v="sonstige"/>
    <s v=" "/>
    <x v="1"/>
    <x v="1"/>
    <x v="12"/>
    <x v="36"/>
  </r>
  <r>
    <n v="302960"/>
    <n v="302"/>
    <s v="REGIONALVERKEHR     "/>
    <n v="960"/>
    <s v="RIT 1 PAKETIERBAR"/>
    <s v=" "/>
    <s v=" "/>
    <s v="PK: C  ACHTUNG KALENDER     "/>
    <x v="24"/>
    <s v="RIT"/>
    <s v=" "/>
    <x v="1"/>
    <x v="1"/>
    <x v="18"/>
    <x v="308"/>
  </r>
  <r>
    <n v="102826"/>
    <n v="102"/>
    <s v="BINNENVERKEHR       "/>
    <n v="826"/>
    <s v="SACHSEN-TICKET"/>
    <n v="7"/>
    <s v="Sachsen-Ticket"/>
    <s v="SACHSEN-TICKET VOR 9 UHR  FIN-GATTUNG!!!(GKMV)    "/>
    <x v="49"/>
    <s v="Länderticket"/>
    <s v=" "/>
    <x v="3"/>
    <x v="3"/>
    <x v="6"/>
    <x v="307"/>
  </r>
  <r>
    <n v="102604"/>
    <n v="102"/>
    <s v="BINNENVERKEHR       "/>
    <n v="604"/>
    <s v="SACHSEN-TICKET KU"/>
    <n v="7"/>
    <s v="Sachsen-Ticket"/>
    <s v=" FERTIGGEDRUCKTE FAHRSCHEINE      "/>
    <x v="49"/>
    <s v="Länderticket"/>
    <s v=" "/>
    <x v="3"/>
    <x v="3"/>
    <x v="6"/>
    <x v="307"/>
  </r>
  <r>
    <n v="102479"/>
    <n v="102"/>
    <s v="BINNENVERKEHR       "/>
    <n v="479"/>
    <s v="SACHSEN-TICKET PROMO"/>
    <n v="7"/>
    <s v="Sachsen-Ticket"/>
    <s v="SACHSEN-TICKET PROMO ARTIKEL: 4009      FVD-GATTUNG"/>
    <x v="49"/>
    <s v="Länderticket"/>
    <s v=" "/>
    <x v="3"/>
    <x v="3"/>
    <x v="6"/>
    <x v="307"/>
  </r>
  <r>
    <n v="3550"/>
    <n v="3"/>
    <s v="NAHVERKEHR          "/>
    <n v="550"/>
    <s v="SACHSEN-TICKET+WESTH"/>
    <n v="7"/>
    <s v="Sachsen-Ticket"/>
    <s v=" "/>
    <x v="49"/>
    <s v="Länderticket"/>
    <s v=" "/>
    <x v="3"/>
    <x v="3"/>
    <x v="6"/>
    <x v="265"/>
  </r>
  <r>
    <n v="102606"/>
    <n v="102"/>
    <s v="BINNENVERKEHR       "/>
    <n v="606"/>
    <s v="SACHS-T.SINGLE PROMO"/>
    <n v="7"/>
    <s v="Sachsen-Ticket"/>
    <s v=" FERTIGGEDRUCKTE FAHRSCHEINE      "/>
    <x v="49"/>
    <s v="Länderticket"/>
    <s v=" "/>
    <x v="3"/>
    <x v="3"/>
    <x v="6"/>
    <x v="307"/>
  </r>
  <r>
    <n v="3382"/>
    <n v="3"/>
    <s v="NAHVERKEHR          "/>
    <n v="382"/>
    <s v="SCHNEE EX STG K 0-5"/>
    <s v=" "/>
    <s v=" "/>
    <s v="SCHNEE-EXPRESS ALLGÄU KINDER 0-5 JAHRE STG FÜR  KINDER VON 0-5 JAHRE INKL. SKIPASS !!  GKKV BEACHTEN!   "/>
    <x v="8"/>
    <s v="Kombiticket"/>
    <s v=" "/>
    <x v="3"/>
    <x v="3"/>
    <x v="6"/>
    <x v="189"/>
  </r>
  <r>
    <n v="4373"/>
    <n v="4"/>
    <s v="NAHVERKEHR          "/>
    <n v="373"/>
    <s v="SCHNEE EX STG K 0-5"/>
    <s v=" "/>
    <s v=" "/>
    <s v="SCHNEE-EXPRESS ALLG[U KINDER 0-5 JAHRE STG F]R  KINDER VON 0-5 JAHRE INKL. SKIPASS !!  GKKV BEACHTEN! GEH\RT ZU GATT. 3/382"/>
    <x v="8"/>
    <s v="Kombiticket"/>
    <s v=" "/>
    <x v="3"/>
    <x v="3"/>
    <x v="6"/>
    <x v="189"/>
  </r>
  <r>
    <n v="3153"/>
    <n v="3"/>
    <s v="NAHVERKEHR          "/>
    <n v="153"/>
    <s v="SCHNEE-EX T. ERW"/>
    <s v=" "/>
    <s v=" "/>
    <s v="SCHNEE-EXPRESS TICKET ERWACHSENE AB 18 OH ERM  INKL. SKI-PASS STUTTGART INKL. SKIPASS FIN-GATTUNG GKKV+GKMV BEACHTEN!!   "/>
    <x v="8"/>
    <s v="Kombiticket"/>
    <s v=" "/>
    <x v="3"/>
    <x v="3"/>
    <x v="6"/>
    <x v="309"/>
  </r>
  <r>
    <n v="4370"/>
    <n v="4"/>
    <s v="NAHVERKEHR          "/>
    <n v="370"/>
    <s v="SCHNEE-EX T. ERW"/>
    <s v=" "/>
    <s v=" "/>
    <s v="SCHNEE-EXPRESS TICKET ERWACHSENE AB 18 OH ERM  INKL. SKI-PASS STUTTGART INKL. SKIPASS FIN-GATTUNG GKKV+GKMV BEACHTEN!! GEH\RT ZU GATT.3/153"/>
    <x v="8"/>
    <s v="Kombiticket"/>
    <s v=" "/>
    <x v="3"/>
    <x v="3"/>
    <x v="6"/>
    <x v="309"/>
  </r>
  <r>
    <n v="3383"/>
    <n v="3"/>
    <s v="NAHVERKEHR          "/>
    <n v="383"/>
    <s v="SCHNEE-EX T. K 6-15"/>
    <s v=" "/>
    <s v=" "/>
    <s v="SCHNEE-EXPRESS TICKET KINDER 6-1 5 JAHRE    STG 5 JAHRE STG VON 6-15 JAHRE INKL. SKIPASS !!  GKKV BEACHTEN!   "/>
    <x v="8"/>
    <s v="Kombiticket"/>
    <s v=" "/>
    <x v="3"/>
    <x v="3"/>
    <x v="6"/>
    <x v="109"/>
  </r>
  <r>
    <n v="4372"/>
    <n v="4"/>
    <s v="NAHVERKEHR          "/>
    <n v="372"/>
    <s v="SCHNEE-EX T. K 6-15"/>
    <s v=" "/>
    <s v=" "/>
    <s v="SCHNEE-EXPRESS TICKET KINDER 6-1 5 JAHRE    STG 5 JAHRE STG VON 6-15 JAHRE INKL. SKIPASS !!  GKKV BEACHTEN! GEH\RT ZU GATT. 3/383 "/>
    <x v="8"/>
    <s v="Kombiticket"/>
    <s v=" "/>
    <x v="3"/>
    <x v="3"/>
    <x v="6"/>
    <x v="109"/>
  </r>
  <r>
    <n v="3164"/>
    <n v="3"/>
    <s v="NAHVERKEHR          "/>
    <n v="164"/>
    <s v="SCHNEE-EX T. SCHÜ 26"/>
    <s v=" "/>
    <s v=" "/>
    <s v="SCHNEE-EXPRESS ALLGÄU AB STUTTG. NACH OBERSTDORF FÜR SCHÜLER,STUDENTEN,AZUBI 16-26JAHREN INKL. SKIPASS !!  GKKV BEACHTEN!   "/>
    <x v="8"/>
    <s v="Kombiticket"/>
    <s v=" "/>
    <x v="3"/>
    <x v="3"/>
    <x v="6"/>
    <x v="310"/>
  </r>
  <r>
    <n v="4374"/>
    <n v="4"/>
    <s v="NAHVERKEHR          "/>
    <n v="374"/>
    <s v="SCHNEE-EX T. SCHÜ 26"/>
    <s v=" "/>
    <s v=" "/>
    <s v="SCHNEE-EXPRESS ALLG[U AB STUTTG. NACH OBERSTDORF F]R SCH]LER,STUDENTEN,AZUBI 16-26JAHREN INKL. SKIPASS !!  GKKV BEACHTEN! GEH\RT ZU GATT. 3/164"/>
    <x v="8"/>
    <s v="Kombiticket"/>
    <s v=" "/>
    <x v="3"/>
    <x v="3"/>
    <x v="6"/>
    <x v="310"/>
  </r>
  <r>
    <n v="3155"/>
    <n v="3"/>
    <s v="NAHVERKEHR          "/>
    <n v="155"/>
    <s v="SCHNEE-EX T.JU 16-17"/>
    <s v=" "/>
    <s v=" "/>
    <s v="SCHNEE-EXPRESS TICKET JUGEND 16 - 17 STUTTGART FÜR JUGENDLICHE BIS 16-17 INKL. SKIPASS !!  GKKV BEACHTEN!   "/>
    <x v="8"/>
    <s v="Kombiticket"/>
    <s v=" "/>
    <x v="3"/>
    <x v="3"/>
    <x v="6"/>
    <x v="286"/>
  </r>
  <r>
    <n v="4371"/>
    <n v="4"/>
    <s v="NAHVERKEHR          "/>
    <n v="371"/>
    <s v="SCHNEE-EX T.JU 16-17"/>
    <s v=" "/>
    <s v=" "/>
    <s v=" "/>
    <x v="8"/>
    <s v="Kombiticket"/>
    <s v=" "/>
    <x v="3"/>
    <x v="3"/>
    <x v="6"/>
    <x v="286"/>
  </r>
  <r>
    <n v="102476"/>
    <n v="102"/>
    <s v="BINNENVERKEHR       "/>
    <n v="476"/>
    <s v="SCHÖNERTAGT NRW PROM"/>
    <s v=" "/>
    <s v=" "/>
    <s v="SCHÖNERTAGTICKET NRW PROMO ARTIKEL: 4006      FVD-GATTUNG"/>
    <x v="18"/>
    <s v="Aktion"/>
    <s v=" "/>
    <x v="3"/>
    <x v="3"/>
    <x v="4"/>
    <x v="311"/>
  </r>
  <r>
    <n v="3331"/>
    <n v="3"/>
    <s v="NAHVERKEHR          "/>
    <n v="331"/>
    <s v="SLM-T.ÜB.1.KL.EF"/>
    <n v="73"/>
    <s v="STADT-LAND-MEER-TICKET (inklusive Plus)"/>
    <s v="STADT-LAND-MEER-TICKET EINFACHE FAHRT ÜBERGANG 1. KLASSE NUR MT   "/>
    <x v="18"/>
    <s v="Aktion"/>
    <s v=" "/>
    <x v="3"/>
    <x v="3"/>
    <x v="6"/>
    <x v="312"/>
  </r>
  <r>
    <n v="3332"/>
    <n v="3"/>
    <s v="NAHVERKEHR          "/>
    <n v="332"/>
    <s v="SLM-T.ÜB.1.KL.HR"/>
    <n v="73"/>
    <s v="STADT-LAND-MEER-TICKET (inklusive Plus)"/>
    <s v="STADT-LAND-MEER-TICKET HIN/RÜCK FAHRT ÜBERGANG 1. KLASSE NUR MT"/>
    <x v="18"/>
    <s v="Aktion"/>
    <s v=" "/>
    <x v="3"/>
    <x v="3"/>
    <x v="6"/>
    <x v="313"/>
  </r>
  <r>
    <n v="3651"/>
    <n v="3"/>
    <s v="NAHVERKEHR          "/>
    <n v="651"/>
    <s v="SLM-TICKET PLUS EF"/>
    <n v="73"/>
    <s v="STADT-LAND-MEER-TICKET (inklusive Plus)"/>
    <s v="STADT-LAND-MEER-TICKET PLUS EINFACHE FAHRT NUR MT FIN LINIE RE 2"/>
    <x v="18"/>
    <s v="Aktion"/>
    <s v=" "/>
    <x v="3"/>
    <x v="3"/>
    <x v="6"/>
    <x v="314"/>
  </r>
  <r>
    <n v="3657"/>
    <n v="3"/>
    <s v="NAHVERKEHR          "/>
    <n v="657"/>
    <s v="SLM-TICKET PLUS EF"/>
    <n v="73"/>
    <s v="STADT-LAND-MEER-TICKET (inklusive Plus)"/>
    <s v="STADT-LAND-MEER-TICKET PLUS EINFACHE FAHRT NUR MT FIN LINIE RE 3/5"/>
    <x v="18"/>
    <s v="Aktion"/>
    <s v=" "/>
    <x v="3"/>
    <x v="3"/>
    <x v="6"/>
    <x v="314"/>
  </r>
  <r>
    <n v="3652"/>
    <n v="3"/>
    <s v="NAHVERKEHR          "/>
    <n v="652"/>
    <s v="SLM-TICKET PLUS EF"/>
    <n v="73"/>
    <s v="STADT-LAND-MEER-TICKET (inklusive Plus)"/>
    <s v="STADT-LAND-MEER-TICKET PLUS EINFACHE FAHRT NUR MT FIN LINIE RE 2"/>
    <x v="18"/>
    <s v="Aktion"/>
    <s v=" "/>
    <x v="3"/>
    <x v="3"/>
    <x v="6"/>
    <x v="315"/>
  </r>
  <r>
    <n v="35651"/>
    <n v="35"/>
    <s v="WECHSELVERKEHR DB/NE"/>
    <n v="651"/>
    <s v="SLM-TICKET PLUS EF"/>
    <n v="73"/>
    <s v="STADT-LAND-MEER-TICKET (inklusive Plus)"/>
    <s v="STADT-LAND-MEER-TICKET PLUS EF NE VERKEHR NUR MT FIN LINIE RE 2, 3 UND 5"/>
    <x v="18"/>
    <s v="Aktion"/>
    <s v=" "/>
    <x v="3"/>
    <x v="3"/>
    <x v="12"/>
    <x v="316"/>
  </r>
  <r>
    <n v="3645"/>
    <n v="3"/>
    <s v="NAHVERKEHR          "/>
    <n v="645"/>
    <s v="S-L-M-TICKET PLUS EF"/>
    <n v="73"/>
    <s v="STADT-LAND-MEER-TICKET (inklusive Plus)"/>
    <s v=" "/>
    <x v="18"/>
    <s v="Aktion"/>
    <s v=" "/>
    <x v="3"/>
    <x v="3"/>
    <x v="6"/>
    <x v="314"/>
  </r>
  <r>
    <n v="3646"/>
    <n v="3"/>
    <s v="NAHVERKEHR          "/>
    <n v="646"/>
    <s v="S-L-M-TICKET PLUS EF"/>
    <n v="73"/>
    <s v="STADT-LAND-MEER-TICKET (inklusive Plus)"/>
    <s v=" "/>
    <x v="18"/>
    <s v="Aktion"/>
    <s v=" "/>
    <x v="3"/>
    <x v="3"/>
    <x v="6"/>
    <x v="314"/>
  </r>
  <r>
    <n v="1904"/>
    <n v="1"/>
    <s v="BINNENVERKEHR       "/>
    <n v="904"/>
    <s v="TT_MAHNKOSTEN       "/>
    <s v=" "/>
    <s v=" "/>
    <s v=" "/>
    <x v="55"/>
    <s v=" "/>
    <s v=" "/>
    <x v="9"/>
    <x v="9"/>
    <x v="21"/>
    <x v="317"/>
  </r>
  <r>
    <n v="3647"/>
    <n v="3"/>
    <s v="NAHVERKEHR          "/>
    <n v="647"/>
    <s v="S-L-M-TICKET PLUS EF"/>
    <n v="73"/>
    <s v="STADT-LAND-MEER-TICKET (inklusive Plus)"/>
    <s v=" "/>
    <x v="18"/>
    <s v="Aktion"/>
    <s v=" "/>
    <x v="3"/>
    <x v="3"/>
    <x v="6"/>
    <x v="314"/>
  </r>
  <r>
    <n v="3659"/>
    <n v="3"/>
    <s v="NAHVERKEHR          "/>
    <n v="659"/>
    <s v="S-L-M-TICKET PLUS EF"/>
    <n v="73"/>
    <s v="STADT-LAND-MEER-TICKET (inklusive Plus)"/>
    <s v=" "/>
    <x v="18"/>
    <s v="Aktion"/>
    <s v=" "/>
    <x v="3"/>
    <x v="3"/>
    <x v="6"/>
    <x v="314"/>
  </r>
  <r>
    <n v="3654"/>
    <n v="3"/>
    <s v="NAHVERKEHR          "/>
    <n v="654"/>
    <s v="SLM-TICKET PLUS HR"/>
    <n v="73"/>
    <s v="STADT-LAND-MEER-TICKET (inklusive Plus)"/>
    <s v="STADT-LAND-MEER-TICKET PLUS HIN UND R]CKFAHRT NUR MT FIN LINIE RE 2"/>
    <x v="18"/>
    <s v="Aktion"/>
    <s v=" "/>
    <x v="3"/>
    <x v="3"/>
    <x v="6"/>
    <x v="318"/>
  </r>
  <r>
    <n v="3658"/>
    <n v="3"/>
    <s v="NAHVERKEHR          "/>
    <n v="658"/>
    <s v="SLM-TICKET PLUS HR"/>
    <n v="73"/>
    <s v="STADT-LAND-MEER-TICKET (inklusive Plus)"/>
    <s v="STADT-LAND-MEER-TICKET PLUS HIN UND R]CKFAHRT NUR MT FIN LINIE RE 3/5"/>
    <x v="18"/>
    <s v="Aktion"/>
    <s v=" "/>
    <x v="3"/>
    <x v="3"/>
    <x v="6"/>
    <x v="318"/>
  </r>
  <r>
    <n v="35652"/>
    <n v="35"/>
    <s v="WECHSELVERKEHR DB/NE"/>
    <n v="652"/>
    <s v="SLM-TICKET PLUS HR"/>
    <n v="73"/>
    <s v="STADT-LAND-MEER-TICKET (inklusive Plus)"/>
    <s v="STADT-LAND-MEER-TICKET PLUS HR NE VERKEHR NUR MT FIN LINIE RE 2, 3 UND 5"/>
    <x v="18"/>
    <s v="Aktion"/>
    <s v=" "/>
    <x v="3"/>
    <x v="3"/>
    <x v="12"/>
    <x v="319"/>
  </r>
  <r>
    <n v="3648"/>
    <n v="3"/>
    <s v="NAHVERKEHR          "/>
    <n v="648"/>
    <s v="S-L-M-TICKET PLUS HR"/>
    <n v="73"/>
    <s v="STADT-LAND-MEER-TICKET (inklusive Plus)"/>
    <s v=" "/>
    <x v="18"/>
    <s v="Aktion"/>
    <s v=" "/>
    <x v="3"/>
    <x v="3"/>
    <x v="6"/>
    <x v="318"/>
  </r>
  <r>
    <n v="3649"/>
    <n v="3"/>
    <s v="NAHVERKEHR          "/>
    <n v="649"/>
    <s v="S-L-M-TICKET PLUS HR"/>
    <n v="73"/>
    <s v="STADT-LAND-MEER-TICKET (inklusive Plus)"/>
    <s v=" "/>
    <x v="18"/>
    <s v="Aktion"/>
    <s v=" "/>
    <x v="3"/>
    <x v="3"/>
    <x v="6"/>
    <x v="318"/>
  </r>
  <r>
    <n v="3650"/>
    <n v="3"/>
    <s v="NAHVERKEHR          "/>
    <n v="650"/>
    <s v="S-L-M-TICKET PLUS HR"/>
    <n v="73"/>
    <s v="STADT-LAND-MEER-TICKET (inklusive Plus)"/>
    <s v=" "/>
    <x v="18"/>
    <s v="Aktion"/>
    <s v=" "/>
    <x v="3"/>
    <x v="3"/>
    <x v="6"/>
    <x v="318"/>
  </r>
  <r>
    <n v="3660"/>
    <n v="3"/>
    <s v="NAHVERKEHR          "/>
    <n v="660"/>
    <s v="S-L-M-TICKET PLUS HR"/>
    <n v="73"/>
    <s v="STADT-LAND-MEER-TICKET (inklusive Plus)"/>
    <s v=" "/>
    <x v="18"/>
    <s v="Aktion"/>
    <s v=" "/>
    <x v="3"/>
    <x v="3"/>
    <x v="6"/>
    <x v="318"/>
  </r>
  <r>
    <n v="310646"/>
    <n v="310"/>
    <s v="WECHSELVERKEHR DB/NE"/>
    <n v="646"/>
    <s v="S-L-M-TICKET PLUS NE"/>
    <n v="73"/>
    <s v="STADT-LAND-MEER-TICKET (inklusive Plus)"/>
    <s v="STADT-LAND-MEER-TICKET PLUS NE VERKEHR EINZELFAHRT PEP ANGEBOT LINIE 2, 3 UND 5"/>
    <x v="18"/>
    <s v="Aktion"/>
    <s v=" "/>
    <x v="3"/>
    <x v="3"/>
    <x v="12"/>
    <x v="316"/>
  </r>
  <r>
    <n v="310647"/>
    <n v="310"/>
    <s v="WECHSELVERKEHR DB/NE"/>
    <n v="647"/>
    <s v="S-L-M-TICKET PLUS NE"/>
    <n v="73"/>
    <s v="STADT-LAND-MEER-TICKET (inklusive Plus)"/>
    <s v="STADT-LAND-MEER-TICKET PLUS NE VERKEHR HIN UND RÜCKFAHRT PEP ANGEBOT LINIE 2, 3 UND 5"/>
    <x v="18"/>
    <s v="Aktion"/>
    <s v=" "/>
    <x v="3"/>
    <x v="3"/>
    <x v="12"/>
    <x v="319"/>
  </r>
  <r>
    <n v="3315"/>
    <n v="3"/>
    <s v="NAHVERKEHR          "/>
    <n v="315"/>
    <s v="STADT-LAND-MEER-T EF"/>
    <n v="73"/>
    <s v="STADT-LAND-MEER-TICKET (inklusive Plus)"/>
    <s v="STADT-LAND-MEER-TICKET EINFACHE PEP ANGEBOT LINIE RE 2     "/>
    <x v="18"/>
    <s v="Aktion"/>
    <s v=" "/>
    <x v="3"/>
    <x v="3"/>
    <x v="6"/>
    <x v="320"/>
  </r>
  <r>
    <n v="3316"/>
    <n v="3"/>
    <s v="NAHVERKEHR          "/>
    <n v="316"/>
    <s v="STADT-LAND-MEER-T EF"/>
    <n v="73"/>
    <s v="STADT-LAND-MEER-TICKET (inklusive Plus)"/>
    <s v="STADT-LAND-MEER-TICKET EINFACHE PEP ANGEBOT LINIE RE 3     "/>
    <x v="18"/>
    <s v="Aktion"/>
    <s v=" "/>
    <x v="3"/>
    <x v="3"/>
    <x v="6"/>
    <x v="320"/>
  </r>
  <r>
    <n v="3317"/>
    <n v="3"/>
    <s v="NAHVERKEHR          "/>
    <n v="317"/>
    <s v="STADT-LAND-MEER-T EF"/>
    <n v="73"/>
    <s v="STADT-LAND-MEER-TICKET (inklusive Plus)"/>
    <s v="STADT-LAND-MEER-TICKET EINFACHE PEP ANGEBOT LINIE RE 5     "/>
    <x v="18"/>
    <s v="Aktion"/>
    <s v=" "/>
    <x v="3"/>
    <x v="3"/>
    <x v="6"/>
    <x v="320"/>
  </r>
  <r>
    <n v="3321"/>
    <n v="3"/>
    <s v="NAHVERKEHR          "/>
    <n v="321"/>
    <s v="STADT-LAND-MEER-T EF"/>
    <n v="73"/>
    <s v="STADT-LAND-MEER-TICKET (inklusive Plus)"/>
    <s v="STADT-LAND-MEER-TICKET EINFACHE NUR MT LINIE RE 2     "/>
    <x v="18"/>
    <s v="Aktion"/>
    <s v=" "/>
    <x v="3"/>
    <x v="3"/>
    <x v="6"/>
    <x v="320"/>
  </r>
  <r>
    <n v="3327"/>
    <n v="3"/>
    <s v="NAHVERKEHR          "/>
    <n v="327"/>
    <s v="STADT-LAND-MEER-T EF"/>
    <n v="73"/>
    <s v="STADT-LAND-MEER-TICKET (inklusive Plus)"/>
    <s v="STADT-LAND-MEER-TICKET EINFACHE NUR MT LINIE RE 3/5     "/>
    <x v="18"/>
    <s v="Aktion"/>
    <s v=" "/>
    <x v="3"/>
    <x v="3"/>
    <x v="6"/>
    <x v="320"/>
  </r>
  <r>
    <n v="3329"/>
    <n v="3"/>
    <s v="NAHVERKEHR          "/>
    <n v="329"/>
    <s v="STADT-LAND-MEER-T EF"/>
    <n v="73"/>
    <s v="STADT-LAND-MEER-TICKET (inklusive Plus)"/>
    <s v="STADT-LAND-MEER-TICKET EINFACHE PEP ANGEBOT LINIE RE 3/5     "/>
    <x v="18"/>
    <s v="Aktion"/>
    <s v=" "/>
    <x v="3"/>
    <x v="3"/>
    <x v="6"/>
    <x v="320"/>
  </r>
  <r>
    <n v="3318"/>
    <n v="3"/>
    <s v="NAHVERKEHR          "/>
    <n v="318"/>
    <s v="STADT-LAND-MEER-T HR"/>
    <n v="73"/>
    <s v="STADT-LAND-MEER-TICKET (inklusive Plus)"/>
    <s v="STADT-LAND-MEER-TICKET H&amp;R PEP ANGEBOT LINIE RE 2     "/>
    <x v="18"/>
    <s v="Aktion"/>
    <s v=" "/>
    <x v="3"/>
    <x v="3"/>
    <x v="6"/>
    <x v="321"/>
  </r>
  <r>
    <n v="90121"/>
    <n v="90"/>
    <s v="WALDBAHN            "/>
    <n v="121"/>
    <s v="SENIORENMONAT-AKTION"/>
    <n v="136"/>
    <s v="Senioren-Monatskarte"/>
    <s v="  DUMMY FÜR FIRE     "/>
    <x v="6"/>
    <s v="Zeitkarte"/>
    <s v="Monat"/>
    <x v="2"/>
    <x v="2"/>
    <x v="6"/>
    <x v="322"/>
  </r>
  <r>
    <n v="90021"/>
    <n v="90"/>
    <s v="WALDBAHN            "/>
    <n v="21"/>
    <s v="SENIOREN-MONATSKARTE"/>
    <n v="136"/>
    <s v="Senioren-Monatskarte"/>
    <s v="  DUMMY FÜR FIRE     "/>
    <x v="6"/>
    <s v="Zeitkarte"/>
    <s v="Monat"/>
    <x v="2"/>
    <x v="2"/>
    <x v="6"/>
    <x v="322"/>
  </r>
  <r>
    <n v="3319"/>
    <n v="3"/>
    <s v="NAHVERKEHR          "/>
    <n v="319"/>
    <s v="STADT-LAND-MEER-T HR"/>
    <n v="73"/>
    <s v="STADT-LAND-MEER-TICKET (inklusive Plus)"/>
    <s v="STADT-LAND-MEER-TICKET H&amp;R PEP ANGEBOT LINIE RE 3     "/>
    <x v="18"/>
    <s v="Aktion"/>
    <s v=" "/>
    <x v="3"/>
    <x v="3"/>
    <x v="6"/>
    <x v="321"/>
  </r>
  <r>
    <n v="3320"/>
    <n v="3"/>
    <s v="NAHVERKEHR          "/>
    <n v="320"/>
    <s v="STADT-LAND-MEER-T HR"/>
    <n v="73"/>
    <s v="STADT-LAND-MEER-TICKET (inklusive Plus)"/>
    <s v="STADT-LAND-MEER-TICKET H&amp;R PEP ANGEBOT LINIE RE 5     "/>
    <x v="18"/>
    <s v="Aktion"/>
    <s v=" "/>
    <x v="3"/>
    <x v="3"/>
    <x v="6"/>
    <x v="321"/>
  </r>
  <r>
    <n v="3324"/>
    <n v="3"/>
    <s v="NAHVERKEHR          "/>
    <n v="324"/>
    <s v="STADT-LAND-MEER-T HR"/>
    <n v="73"/>
    <s v="STADT-LAND-MEER-TICKET (inklusive Plus)"/>
    <s v="STADT-LAND-MEER-TICKET H&amp;R NUR MT LINIE RE 2     "/>
    <x v="18"/>
    <s v="Aktion"/>
    <s v=" "/>
    <x v="3"/>
    <x v="3"/>
    <x v="6"/>
    <x v="321"/>
  </r>
  <r>
    <n v="3328"/>
    <n v="3"/>
    <s v="NAHVERKEHR          "/>
    <n v="328"/>
    <s v="STADT-LAND-MEER-T HR"/>
    <n v="73"/>
    <s v="STADT-LAND-MEER-TICKET (inklusive Plus)"/>
    <s v="STADT-LAND-MEER-TICKET H&amp;R NUR MT LINIE RE 3/5     "/>
    <x v="18"/>
    <s v="Aktion"/>
    <s v=" "/>
    <x v="3"/>
    <x v="3"/>
    <x v="6"/>
    <x v="321"/>
  </r>
  <r>
    <n v="3330"/>
    <n v="3"/>
    <s v="NAHVERKEHR          "/>
    <n v="330"/>
    <s v="STADT-LAND-MEER-T HR"/>
    <n v="73"/>
    <s v="STADT-LAND-MEER-TICKET (inklusive Plus)"/>
    <s v="STADT-LAND-MEER-TICKET H&amp;R PEP ANGEBOT LINIE RE 3/5     "/>
    <x v="18"/>
    <s v="Aktion"/>
    <s v=" "/>
    <x v="3"/>
    <x v="3"/>
    <x v="6"/>
    <x v="321"/>
  </r>
  <r>
    <n v="102612"/>
    <n v="102"/>
    <s v="BINNENVERKEHR       "/>
    <n v="612"/>
    <s v="STT SINGLE NRW PROMO"/>
    <s v=" "/>
    <s v=" "/>
    <s v=" FERTIGGEDRUCKTE FAHRSCHEINE      "/>
    <x v="18"/>
    <s v="Aktion"/>
    <s v=" "/>
    <x v="3"/>
    <x v="3"/>
    <x v="4"/>
    <x v="311"/>
  </r>
  <r>
    <n v="3269"/>
    <n v="3"/>
    <s v="NAHVERKEHR          "/>
    <n v="269"/>
    <s v="STUDI SPAR-TICKET"/>
    <n v="74"/>
    <s v="Studi-Spar-Ticket für Studierende in Bayern"/>
    <s v="STUDI SPAR-TICKET FÜR STUDIEREND E IN BAYERN FIN-DUMMY GATTUNG NUR VERTRIEBSWEG OTS ONLINE TICKET SHOP   "/>
    <x v="18"/>
    <s v="Aktion"/>
    <s v=" "/>
    <x v="3"/>
    <x v="3"/>
    <x v="6"/>
    <x v="323"/>
  </r>
  <r>
    <n v="3160"/>
    <n v="3"/>
    <s v="NAHVERKEHR          "/>
    <n v="160"/>
    <s v="SÜDOSTBAY.-T.+S-BAHN"/>
    <n v="77"/>
    <s v="Südostbayern-Ticket plus S-Bahn"/>
    <s v="GILT AUF STRECKEN DER SÜDOSTBAY- ERN-BAHN PLUS S-BAHN MÜNCHEN  1-5 PERSONEN (GKMV) 1.+ 2.KLASSE    "/>
    <x v="18"/>
    <s v="Aktion"/>
    <s v=" "/>
    <x v="3"/>
    <x v="3"/>
    <x v="6"/>
    <x v="150"/>
  </r>
  <r>
    <n v="3162"/>
    <n v="3"/>
    <s v="NAHVERKEHR          "/>
    <n v="162"/>
    <s v="SÜDOSTBAYERN-TICKET"/>
    <n v="76"/>
    <s v="Südostbayern-Ticket"/>
    <s v="GILT AUF STRECKEN DER SÜDOSTBAY- ERN-BAHN  1-5 PERSONEN (GKMV) 1.+ 2.KLASSE    "/>
    <x v="18"/>
    <s v="Aktion"/>
    <s v=" "/>
    <x v="3"/>
    <x v="3"/>
    <x v="6"/>
    <x v="324"/>
  </r>
  <r>
    <n v="3217"/>
    <n v="3"/>
    <s v="NAHVERKEHR          "/>
    <n v="217"/>
    <s v="SUEDOSTBAYERN-T PLUS"/>
    <n v="77"/>
    <s v="Südostbayern-Ticket plus S-Bahn"/>
    <s v="SÜDOSTBAYER-TICKET PLUS S-BAHN  MIT TWE-TARIFSYSTEM AN PA 1217  ZUGGATTUNGSPRÜFUNG ÜBER TWE   "/>
    <x v="18"/>
    <s v="Aktion"/>
    <s v=" "/>
    <x v="3"/>
    <x v="3"/>
    <x v="6"/>
    <x v="150"/>
  </r>
  <r>
    <n v="60256"/>
    <n v="60"/>
    <s v="BAHNBUSVERKEHR      "/>
    <n v="256"/>
    <s v="ÜBERTR. WOCH B/S"/>
    <s v=" "/>
    <s v=" "/>
    <s v="WOCHENKARTEN BUS/SCHIENE FUER ZU SCHLAGFREIE ZUEGE ÜBERTRAGBAR  TGA/TGB WIRD FÜR DIE LTAV VON KASSEL  "/>
    <x v="3"/>
    <s v="Zeitkarte"/>
    <s v="Woche"/>
    <x v="0"/>
    <x v="0"/>
    <x v="7"/>
    <x v="159"/>
  </r>
  <r>
    <n v="35149"/>
    <n v="35"/>
    <s v="WECHSELVERKEHR DB/NE"/>
    <n v="149"/>
    <s v="ÜBERTR. WOCHENKARTE"/>
    <s v=" "/>
    <s v=" "/>
    <s v="WOCHENKARTEN FUER ZUSCHLAGFREIE ZUEGE BUS FREISING-MÜNCHEN FLUGHAFEN BES. PS 10 -NE 369 !!    "/>
    <x v="3"/>
    <s v="Zeitkarte"/>
    <s v="Woche"/>
    <x v="0"/>
    <x v="0"/>
    <x v="5"/>
    <x v="283"/>
  </r>
  <r>
    <n v="60577"/>
    <n v="60"/>
    <s v="BAHNBUSVERKEHR      "/>
    <n v="577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78"/>
    <n v="60"/>
    <s v="BAHNBUSVERKEHR      "/>
    <n v="578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79"/>
    <n v="60"/>
    <s v="BAHNBUSVERKEHR      "/>
    <n v="579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0"/>
    <n v="60"/>
    <s v="BAHNBUSVERKEHR      "/>
    <n v="580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1"/>
    <n v="60"/>
    <s v="BAHNBUSVERKEHR      "/>
    <n v="581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2"/>
    <n v="60"/>
    <s v="BAHNBUSVERKEHR      "/>
    <n v="582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3"/>
    <n v="60"/>
    <s v="BAHNBUSVERKEHR      "/>
    <n v="583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4"/>
    <n v="60"/>
    <s v="BAHNBUSVERKEHR      "/>
    <n v="584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5"/>
    <n v="60"/>
    <s v="BAHNBUSVERKEHR      "/>
    <n v="585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6"/>
    <n v="60"/>
    <s v="BAHNBUSVERKEHR      "/>
    <n v="586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60587"/>
    <n v="60"/>
    <s v="BAHNBUSVERKEHR      "/>
    <n v="587"/>
    <s v="ÜBERTR.MON B/S_BASIS"/>
    <s v=" "/>
    <s v=" "/>
    <s v="MONATSKARTEN BUS/SCHIENE FUER ZU SCHLAGFREIE ZUEGE (UEBERTRAGBAR)  BASISGATTUNG FÜR ABO-VERFAHREN GATTUNG 251 WURDE GEDOPPELT WIRD FÜR DIE LTAV VON KASSEL  "/>
    <x v="2"/>
    <s v="Zeitkarte"/>
    <s v="Monat"/>
    <x v="0"/>
    <x v="0"/>
    <x v="7"/>
    <x v="139"/>
  </r>
  <r>
    <n v="151405"/>
    <n v="151"/>
    <s v="METRONOM            "/>
    <n v="405"/>
    <s v="ÜT JAHRESCARD"/>
    <s v=" "/>
    <s v=" "/>
    <s v="ÜTME JAHRESKARTE ÜBERTRAGBAR       "/>
    <x v="1"/>
    <s v="Zeitkarte"/>
    <s v="Jahr"/>
    <x v="0"/>
    <x v="0"/>
    <x v="7"/>
    <x v="30"/>
  </r>
  <r>
    <n v="151406"/>
    <n v="151"/>
    <s v="METRONOM            "/>
    <n v="406"/>
    <s v="ÜT JAHRESCARD"/>
    <s v=" "/>
    <s v=" "/>
    <s v="ÜTME JAHRESKARTE ÜBERTRAGBAR   VERRECHNUNGSGATTUNG    "/>
    <x v="1"/>
    <s v="Zeitkarte"/>
    <s v="Jahr"/>
    <x v="0"/>
    <x v="0"/>
    <x v="7"/>
    <x v="30"/>
  </r>
  <r>
    <n v="151400"/>
    <n v="151"/>
    <s v="METRONOM            "/>
    <n v="400"/>
    <s v="ÜT-JAHRESCARD"/>
    <s v=" "/>
    <s v=" "/>
    <s v="ÜTME-JAHRESKARTE PERSÖNLICH       "/>
    <x v="1"/>
    <s v="Zeitkarte"/>
    <s v="Jahr"/>
    <x v="0"/>
    <x v="0"/>
    <x v="7"/>
    <x v="27"/>
  </r>
  <r>
    <n v="102784"/>
    <n v="102"/>
    <s v="BINNENVERKEHR       "/>
    <n v="784"/>
    <s v="SCHÜLER MK SCHN.ABO"/>
    <s v=" "/>
    <s v=" "/>
    <s v=" VERRECHNUNGSGATTUNG FÜR ABO NVS      "/>
    <x v="38"/>
    <s v="Zeitkarte"/>
    <s v="Monat"/>
    <x v="0"/>
    <x v="0"/>
    <x v="4"/>
    <x v="325"/>
  </r>
  <r>
    <n v="3216"/>
    <n v="3"/>
    <s v="NAHVERKEHR          "/>
    <n v="216"/>
    <s v="SUEDOSTBAYERN-TICKET"/>
    <n v="76"/>
    <s v="Südostbayern-Ticket"/>
    <s v="SÜDOSTBAYER-TICKET  MIT TWE-TARIFSYSTEM AN PA 1216  ZUGGATTUNGSPRÜFUNG ÜBER TWE   "/>
    <x v="18"/>
    <s v="Aktion"/>
    <s v=" "/>
    <x v="3"/>
    <x v="3"/>
    <x v="6"/>
    <x v="324"/>
  </r>
  <r>
    <n v="102884"/>
    <n v="102"/>
    <s v="BINNENVERKEHR       "/>
    <n v="884"/>
    <s v="SCHÜL MK SCHN.ABO_DI"/>
    <s v=" "/>
    <s v=" "/>
    <s v="KOPIERT VON 102/784 VERRECHNUNGSGATTUNG FÜR ABO NVS DIGITALISIERUNG     "/>
    <x v="38"/>
    <s v="Zeitkarte"/>
    <s v="Monat"/>
    <x v="0"/>
    <x v="0"/>
    <x v="4"/>
    <x v="325"/>
  </r>
  <r>
    <n v="151401"/>
    <n v="151"/>
    <s v="METRONOM            "/>
    <n v="401"/>
    <s v="ÜT-JAHRESCARD"/>
    <s v=" "/>
    <s v=" "/>
    <s v="ÜTME-JAHRESKARTE PERSÖNLICH   VERRECHNUNGSGATTUNG    "/>
    <x v="1"/>
    <s v="Zeitkarte"/>
    <s v="Jahr"/>
    <x v="0"/>
    <x v="0"/>
    <x v="7"/>
    <x v="27"/>
  </r>
  <r>
    <n v="1647"/>
    <n v="1"/>
    <s v="BINNENVERKEHR       "/>
    <n v="647"/>
    <s v="VORL PERS EK ABO NE"/>
    <s v=" "/>
    <s v=" "/>
    <s v="KOSTENLOSE EK FÜR ABO IM PERSONE N BEDIENTEN VERKAUF NE      "/>
    <x v="2"/>
    <s v="Zeitkarte"/>
    <s v=" "/>
    <x v="0"/>
    <x v="0"/>
    <x v="7"/>
    <x v="213"/>
  </r>
  <r>
    <n v="1681"/>
    <n v="1"/>
    <s v="BINNENVERKEHR       "/>
    <n v="681"/>
    <s v="VORL PERS EK ABO NV"/>
    <s v=" "/>
    <s v=" "/>
    <s v="KOSTENLOSE EK FÜR ABO IM PERSONE N BEDIENTEN VERKAUF      "/>
    <x v="2"/>
    <s v="Zeitkarte"/>
    <s v=" "/>
    <x v="0"/>
    <x v="0"/>
    <x v="7"/>
    <x v="213"/>
  </r>
  <r>
    <n v="500258"/>
    <n v="500"/>
    <s v="TCV-ZUGANG          "/>
    <n v="258"/>
    <s v="VVO U28 Reg SüdOst-Sachs"/>
    <n v="86"/>
    <s v="Regiotarif Schluckenau-Elbe (U28-Tarif/MPW-Sebnitz)"/>
    <s v="Lieferung Extern über DB Regio SüdOst"/>
    <x v="0"/>
    <s v="sonstige"/>
    <s v=" "/>
    <x v="0"/>
    <x v="0"/>
    <x v="2"/>
    <x v="82"/>
  </r>
  <r>
    <n v="3194"/>
    <n v="3"/>
    <s v="NAHVERKEHR          "/>
    <n v="194"/>
    <s v="WK MAGDEB-GÜTERG ERM"/>
    <s v=" "/>
    <s v=" "/>
    <s v="WOCHENKARTE &quot;MAGDEBURG PLUS&quot; ERMÄ~IGT RELATION MAGDEBURG - GÜTERGLÜCK     "/>
    <x v="56"/>
    <s v="Kombi-Zeitkarte"/>
    <s v="Woche"/>
    <x v="0"/>
    <x v="0"/>
    <x v="6"/>
    <x v="326"/>
  </r>
  <r>
    <n v="3434"/>
    <n v="3"/>
    <s v="NAHVERKEHR          "/>
    <n v="434"/>
    <s v="WK MAGDEB-GÜTERG ERM"/>
    <s v=" "/>
    <s v=" "/>
    <s v="WOCHENKARTE &quot;MAGDEBURG PLUS&quot; ERMÄ~IGT PEP RTA RELATION MAGDEBURG - GÜTERGLÜCK     "/>
    <x v="56"/>
    <s v="Kombi-Zeitkarte"/>
    <s v="Woche"/>
    <x v="0"/>
    <x v="0"/>
    <x v="6"/>
    <x v="326"/>
  </r>
  <r>
    <n v="3196"/>
    <n v="3"/>
    <s v="NAHVERKEHR          "/>
    <n v="196"/>
    <s v="WK MAGDEB-WUSTER ERM"/>
    <s v=" "/>
    <s v=" "/>
    <s v="WOCHENKARTE &quot;MAGDEBURG PLUS&quot; ERMÄ~IGT RELATION MAGDEBURG - WUSTERWITZ     "/>
    <x v="56"/>
    <s v="Kombi-Zeitkarte"/>
    <s v="Woche"/>
    <x v="0"/>
    <x v="0"/>
    <x v="6"/>
    <x v="327"/>
  </r>
  <r>
    <n v="3435"/>
    <n v="3"/>
    <s v="NAHVERKEHR          "/>
    <n v="435"/>
    <s v="WK MAGDEB-WUSTER ERM"/>
    <s v=" "/>
    <s v=" "/>
    <s v="WOCHENKARTE &quot;MAGDEBURG PLUS&quot; ERMÄ~IGT PEP RTA RELATION MAGDEBURG - WUSTERWITZ     "/>
    <x v="56"/>
    <s v="Kombi-Zeitkarte"/>
    <s v="Woche"/>
    <x v="0"/>
    <x v="0"/>
    <x v="6"/>
    <x v="327"/>
  </r>
  <r>
    <n v="3192"/>
    <n v="3"/>
    <s v="NAHVERKEHR          "/>
    <n v="192"/>
    <s v="WK MAGDEB-ZERBST ERM"/>
    <s v=" "/>
    <s v=" "/>
    <s v="WOCHENKARTE &quot;MAGDEBURG PLUS&quot; ERMÄ~IGT RELATION MAGDEBURG - ZERBST     "/>
    <x v="56"/>
    <s v="Kombi-Zeitkarte"/>
    <s v="Woche"/>
    <x v="0"/>
    <x v="0"/>
    <x v="6"/>
    <x v="328"/>
  </r>
  <r>
    <n v="154021"/>
    <n v="154"/>
    <s v="U28-TARIF           "/>
    <n v="21"/>
    <s v="7-T.-KARTE SCHÜ/STUD"/>
    <n v="86"/>
    <s v="Regiotarif Schluckenau-Elbe (U28-Tarif/MPW-Sebnitz)"/>
    <s v="  DUMMY FÜR FIRE     "/>
    <x v="39"/>
    <s v="Zeitkarte"/>
    <s v="7 Tage"/>
    <x v="0"/>
    <x v="0"/>
    <x v="2"/>
    <x v="329"/>
  </r>
  <r>
    <n v="3433"/>
    <n v="3"/>
    <s v="NAHVERKEHR          "/>
    <n v="433"/>
    <s v="WK MAGDEB-ZERBST ERM"/>
    <s v=" "/>
    <s v=" "/>
    <s v="WOCHENKARTE &quot;MAGDEBURG PLUS&quot; ERMÄ~IGT PEP RTA RELATION MAGDEBURG - ZERBST     "/>
    <x v="56"/>
    <s v="Kombi-Zeitkarte"/>
    <s v="Woche"/>
    <x v="0"/>
    <x v="0"/>
    <x v="6"/>
    <x v="328"/>
  </r>
  <r>
    <n v="154031"/>
    <n v="154"/>
    <s v="U28-TARIF           "/>
    <n v="31"/>
    <s v="30-T.KARTE SCHÜ/STUD"/>
    <n v="86"/>
    <s v="Regiotarif Schluckenau-Elbe (U28-Tarif/MPW-Sebnitz)"/>
    <s v="  DUMMY FÜR FIRE     "/>
    <x v="38"/>
    <s v="Zeitkarte"/>
    <s v="30 Tage"/>
    <x v="0"/>
    <x v="0"/>
    <x v="2"/>
    <x v="174"/>
  </r>
  <r>
    <n v="90007"/>
    <n v="90"/>
    <s v="WALDBAHN            "/>
    <n v="7"/>
    <s v="WOCHENKARTE"/>
    <s v=" "/>
    <s v=" "/>
    <s v="  DUMMY FÜR FIRE     "/>
    <x v="3"/>
    <s v="Zeitkarte"/>
    <s v="Woche"/>
    <x v="0"/>
    <x v="0"/>
    <x v="7"/>
    <x v="103"/>
  </r>
  <r>
    <n v="154041"/>
    <n v="154"/>
    <s v="U28-TARIF           "/>
    <n v="41"/>
    <s v="90-T.KARTE SCHÜ/STUD"/>
    <n v="86"/>
    <s v="Regiotarif Schluckenau-Elbe (U28-Tarif/MPW-Sebnitz)"/>
    <s v="  DUMMY FÜR FIRE     "/>
    <x v="38"/>
    <s v="Zeitkarte"/>
    <s v="90 Tage"/>
    <x v="0"/>
    <x v="0"/>
    <x v="2"/>
    <x v="275"/>
  </r>
  <r>
    <n v="129005"/>
    <n v="129"/>
    <s v="ANHALT BITTERF.-WITT"/>
    <n v="5"/>
    <s v="WOCHENKARTE"/>
    <n v="68"/>
    <s v=" "/>
    <s v="WOCHENKARTE NUR 2. KLASSE  PREISSTUFEN 1 - 13    KURS´90, START, MT,NTA"/>
    <x v="3"/>
    <s v="Zeitkarte"/>
    <s v="Woche"/>
    <x v="0"/>
    <x v="0"/>
    <x v="7"/>
    <x v="103"/>
  </r>
  <r>
    <n v="152004"/>
    <n v="152"/>
    <s v="NORDWESTBAHN        "/>
    <n v="4"/>
    <s v="WOCHENKARTE"/>
    <s v=" "/>
    <s v=" "/>
    <s v="NUR NTA DUMMYGATTUNG FÜR NTA      "/>
    <x v="3"/>
    <s v="Zeitkarte"/>
    <s v="Woche"/>
    <x v="0"/>
    <x v="0"/>
    <x v="7"/>
    <x v="103"/>
  </r>
  <r>
    <n v="142003"/>
    <n v="142"/>
    <s v="SAAR-LORRAINE-TARIF "/>
    <n v="3"/>
    <s v="WOCHENKARTE"/>
    <n v="93"/>
    <s v="Saar-Loraine-Tarif "/>
    <s v="FLEXIBLE WOCHENKARTE SAAR-LORRAINE-TARIF   DUMMY FÜR FIRE; NTA   "/>
    <x v="3"/>
    <s v="Zeitkarte"/>
    <s v="Woche"/>
    <x v="0"/>
    <x v="0"/>
    <x v="17"/>
    <x v="115"/>
  </r>
  <r>
    <n v="151001"/>
    <n v="151"/>
    <s v="METRONOM            "/>
    <n v="1"/>
    <s v="WOCHENKARTE PERS."/>
    <s v=" "/>
    <s v=" "/>
    <s v="WOCHENKARTE PERSÖNLICH     "/>
    <x v="3"/>
    <s v="Zeitkarte"/>
    <s v="Woche"/>
    <x v="0"/>
    <x v="0"/>
    <x v="7"/>
    <x v="103"/>
  </r>
  <r>
    <n v="149001"/>
    <n v="149"/>
    <s v="PR[MIENEINL\SUNG B.B"/>
    <n v="1"/>
    <s v="SWT"/>
    <s v=" "/>
    <s v=" "/>
    <s v="BAHN.BONUS - PRÄMIENEINLÖSUNG SCHÖNES-WOCHENEND-TICKET  EINLÖSUNG AN NTA UND CTA VORERST NUR TEST; EINFÜHRUNG 01.08.2007  "/>
    <x v="18"/>
    <s v="Bahn.Bonus, DTV"/>
    <s v=" "/>
    <x v="3"/>
    <x v="3"/>
    <x v="14"/>
    <x v="82"/>
  </r>
  <r>
    <n v="3123"/>
    <n v="3"/>
    <s v="NAHVERKEHR          "/>
    <n v="123"/>
    <s v="TAGEST.GÄUBODENBAHN"/>
    <n v="34"/>
    <s v="Gäubodenbahn-Ticket"/>
    <s v="TAGESTICKET GÄUBODENBAHN FERTIGGEDRUCKTE FAHRAUSWEISE   ARTIKELNR: 4084   "/>
    <x v="18"/>
    <s v="Aktion"/>
    <s v=" "/>
    <x v="3"/>
    <x v="3"/>
    <x v="6"/>
    <x v="48"/>
  </r>
  <r>
    <n v="102779"/>
    <n v="102"/>
    <s v="BINNENVERKEHR       "/>
    <n v="779"/>
    <s v="TH.-TI.+WESTHARZ"/>
    <n v="9"/>
    <s v="Thüringen-Ticket"/>
    <s v="TH]RINGEN-TICKET+WESTHARZ  FIN-GATTUNG!!!(GKMV) GLEICHE FPEV WIE 102/780"/>
    <x v="57"/>
    <s v="Länderticket"/>
    <s v=" "/>
    <x v="3"/>
    <x v="3"/>
    <x v="6"/>
    <x v="330"/>
  </r>
  <r>
    <n v="560387"/>
    <n v="560"/>
    <s v="ERFASSUNG - NEU -   "/>
    <n v="387"/>
    <s v="THšRINGEN-TICKET"/>
    <n v="9"/>
    <s v="Thüringen-Ticket"/>
    <s v=" "/>
    <x v="57"/>
    <s v="Länderticket"/>
    <s v=" "/>
    <x v="3"/>
    <x v="3"/>
    <x v="6"/>
    <x v="331"/>
  </r>
  <r>
    <n v="561387"/>
    <n v="561"/>
    <s v="ERFASSUNG - NEU - AP"/>
    <n v="387"/>
    <s v="THšRINGEN-TICKET"/>
    <s v=" "/>
    <s v=" "/>
    <s v=" "/>
    <x v="57"/>
    <s v="Länderticket"/>
    <s v=" "/>
    <x v="3"/>
    <x v="3"/>
    <x v="6"/>
    <x v="331"/>
  </r>
  <r>
    <n v="102482"/>
    <n v="102"/>
    <s v="BINNENVERKEHR       "/>
    <n v="482"/>
    <s v="THÜRINGEN-TICK PROMO"/>
    <n v="9"/>
    <s v="Thüringen-Ticket"/>
    <s v="THÜRINGEN-TICKET PROMO ARTIKEL: 4012      FVD-GATTUNG"/>
    <x v="57"/>
    <s v="Länderticket"/>
    <s v=" "/>
    <x v="3"/>
    <x v="3"/>
    <x v="4"/>
    <x v="332"/>
  </r>
  <r>
    <n v="3566"/>
    <n v="3"/>
    <s v="NAHVERKEHR          "/>
    <n v="566"/>
    <s v="THÜRINGEN-TICKET"/>
    <n v="9"/>
    <s v="Thüringen-Ticket"/>
    <s v="THÜRINGEN-TICKET QDL-LOGIK      "/>
    <x v="57"/>
    <s v="Länderticket"/>
    <s v=" "/>
    <x v="3"/>
    <x v="3"/>
    <x v="6"/>
    <x v="331"/>
  </r>
  <r>
    <n v="102579"/>
    <n v="102"/>
    <s v="BINNENVERKEHR       "/>
    <n v="579"/>
    <s v="THÜRINGEN-TICKET"/>
    <n v="9"/>
    <s v="Thüringen-Ticket"/>
    <s v="THÜRINGEN-TICKET  FIN-GATTUNG!!!(GKMV)     "/>
    <x v="57"/>
    <s v="Länderticket"/>
    <s v=" "/>
    <x v="3"/>
    <x v="3"/>
    <x v="6"/>
    <x v="331"/>
  </r>
  <r>
    <n v="3583"/>
    <n v="3"/>
    <s v="NAHVERKEHR          "/>
    <n v="583"/>
    <s v="THÜRINGEN-TICKET"/>
    <n v="9"/>
    <s v="Thüringen-Ticket"/>
    <s v="THÜRINGEN-TICKET VOR 9 UHR QDL-LOGIK    PEP ANGEBOT "/>
    <x v="57"/>
    <s v="Länderticket"/>
    <s v=" "/>
    <x v="3"/>
    <x v="3"/>
    <x v="6"/>
    <x v="331"/>
  </r>
  <r>
    <n v="102832"/>
    <n v="102"/>
    <s v="BINNENVERKEHR       "/>
    <n v="832"/>
    <s v="THÜRINGEN-TICKET"/>
    <n v="9"/>
    <s v="Thüringen-Ticket"/>
    <s v="THÜRINGEN-TICKET VOR 9 UHR  FIN-GATTUNG!!!(GKMV)  "/>
    <x v="57"/>
    <s v="Länderticket"/>
    <s v=" "/>
    <x v="3"/>
    <x v="3"/>
    <x v="6"/>
    <x v="331"/>
  </r>
  <r>
    <n v="151002"/>
    <n v="151"/>
    <s v="METRONOM            "/>
    <n v="2"/>
    <s v="WOCHENKARTE ÜBERTR."/>
    <s v=" "/>
    <s v=" "/>
    <s v="WOCHENKARTE ÜBERTRAGBAR    "/>
    <x v="3"/>
    <s v="Zeitkarte"/>
    <s v="Woche"/>
    <x v="0"/>
    <x v="0"/>
    <x v="7"/>
    <x v="283"/>
  </r>
  <r>
    <n v="3191"/>
    <n v="3"/>
    <s v="NAHVERKEHR          "/>
    <n v="191"/>
    <s v="WOKA MAGDEB.-ZERBST"/>
    <s v=" "/>
    <s v=" "/>
    <s v="WOCHENKARTE &quot;MAGDEBURG PLUS&quot;  RELATION MAGDEBURG - ZERBST     "/>
    <x v="56"/>
    <s v="Kombi-Zeitkarte"/>
    <s v="Woche"/>
    <x v="0"/>
    <x v="0"/>
    <x v="6"/>
    <x v="333"/>
  </r>
  <r>
    <n v="887210"/>
    <n v="887"/>
    <s v="TRFGL_VK TCV B"/>
    <n v="210"/>
    <s v="SSPEU SBBBELU 10 MNV"/>
    <s v=" "/>
    <s v=" "/>
    <s v=" "/>
    <x v="52"/>
    <s v="Sparpreis"/>
    <s v=" "/>
    <x v="8"/>
    <x v="8"/>
    <x v="10"/>
    <x v="287"/>
  </r>
  <r>
    <n v="887211"/>
    <n v="887"/>
    <s v="TRFGL_VK TCV B"/>
    <n v="211"/>
    <s v="SSPEU SBBBELU 11 MNV"/>
    <s v=" "/>
    <s v=" "/>
    <s v=" "/>
    <x v="52"/>
    <s v="Sparpreis"/>
    <s v=" "/>
    <x v="8"/>
    <x v="8"/>
    <x v="10"/>
    <x v="287"/>
  </r>
  <r>
    <n v="887212"/>
    <n v="887"/>
    <s v="TRFGL_VK TCV B"/>
    <n v="212"/>
    <s v="SSPEU SBBBELU 12 MNV"/>
    <s v=" "/>
    <s v=" "/>
    <s v=" "/>
    <x v="52"/>
    <s v="Sparpreis"/>
    <s v=" "/>
    <x v="8"/>
    <x v="8"/>
    <x v="10"/>
    <x v="287"/>
  </r>
  <r>
    <n v="887215"/>
    <n v="887"/>
    <s v="TRFGL_VK TCV B"/>
    <n v="215"/>
    <s v="SSPEU SBBBELU 15 MNV"/>
    <s v=" "/>
    <s v=" "/>
    <s v=" "/>
    <x v="52"/>
    <s v="Sparpreis"/>
    <s v=" "/>
    <x v="8"/>
    <x v="8"/>
    <x v="10"/>
    <x v="287"/>
  </r>
  <r>
    <n v="887261"/>
    <n v="887"/>
    <s v="TRFGL_VK TCV B"/>
    <n v="261"/>
    <s v="SSPEU NS 01 MNV"/>
    <s v=" "/>
    <s v=" "/>
    <s v=" "/>
    <x v="52"/>
    <s v="Sparpreis"/>
    <s v=" "/>
    <x v="8"/>
    <x v="8"/>
    <x v="10"/>
    <x v="287"/>
  </r>
  <r>
    <n v="887262"/>
    <n v="887"/>
    <s v="TRFGL_VK TCV B"/>
    <n v="262"/>
    <s v="SSPEU NS 02 MNV"/>
    <s v=" "/>
    <s v=" "/>
    <s v=" "/>
    <x v="52"/>
    <s v="Sparpreis"/>
    <s v=" "/>
    <x v="8"/>
    <x v="8"/>
    <x v="10"/>
    <x v="287"/>
  </r>
  <r>
    <n v="887263"/>
    <n v="887"/>
    <s v="TRFGL_VK TCV B"/>
    <n v="263"/>
    <s v="SSPEU NS 03 MNV"/>
    <s v=" "/>
    <s v=" "/>
    <s v=" "/>
    <x v="52"/>
    <s v="Sparpreis"/>
    <s v=" "/>
    <x v="8"/>
    <x v="8"/>
    <x v="10"/>
    <x v="287"/>
  </r>
  <r>
    <n v="887264"/>
    <n v="887"/>
    <s v="TRFGL_VK TCV B"/>
    <n v="264"/>
    <s v="SSPEU NS 04 MNV"/>
    <s v=" "/>
    <s v=" "/>
    <s v=" "/>
    <x v="52"/>
    <s v="Sparpreis"/>
    <s v=" "/>
    <x v="8"/>
    <x v="8"/>
    <x v="10"/>
    <x v="287"/>
  </r>
  <r>
    <n v="887265"/>
    <n v="887"/>
    <s v="TRFGL_VK TCV B"/>
    <n v="265"/>
    <s v="SSPEU NS 05 MNV"/>
    <s v=" "/>
    <s v=" "/>
    <s v=" "/>
    <x v="52"/>
    <s v="Sparpreis"/>
    <s v=" "/>
    <x v="8"/>
    <x v="8"/>
    <x v="10"/>
    <x v="287"/>
  </r>
  <r>
    <n v="102610"/>
    <n v="102"/>
    <s v="BINNENVERKEHR       "/>
    <n v="610"/>
    <s v="THÜRINGEN-TICKET KU"/>
    <n v="9"/>
    <s v="Thüringen-Ticket"/>
    <s v=" FERTIGGEDRUCKTE FAHRSCHEINE      "/>
    <x v="57"/>
    <s v="Länderticket"/>
    <s v=" "/>
    <x v="3"/>
    <x v="3"/>
    <x v="6"/>
    <x v="331"/>
  </r>
  <r>
    <n v="3551"/>
    <n v="3"/>
    <s v="NAHVERKEHR          "/>
    <n v="551"/>
    <s v="THÜRINGEN-TICKET+WH"/>
    <n v="9"/>
    <s v="Thüringen-Ticket"/>
    <s v="TH]RINGEN-TICKET+WESTHARZ QDL-LOGIK"/>
    <x v="57"/>
    <s v="Länderticket"/>
    <s v=" "/>
    <x v="3"/>
    <x v="3"/>
    <x v="6"/>
    <x v="330"/>
  </r>
  <r>
    <n v="102611"/>
    <n v="102"/>
    <s v="BINNENVERKEHR       "/>
    <n v="611"/>
    <s v="THÜR-TI SINGLE PROMO"/>
    <n v="9"/>
    <s v="Thüringen-Ticket"/>
    <s v=" FERTIGGEDRUCKTE FAHRSCHEINE      "/>
    <x v="57"/>
    <s v="Länderticket"/>
    <s v=" "/>
    <x v="3"/>
    <x v="3"/>
    <x v="4"/>
    <x v="332"/>
  </r>
  <r>
    <n v="3136"/>
    <n v="3"/>
    <s v="NAHVERKEHR          "/>
    <n v="136"/>
    <s v="TRAUN-ALZ-TICKET"/>
    <n v="79"/>
    <s v="Traun-Alz-Ticket"/>
    <s v="TRAUN-ALZ-TICKET AB 1.4.08: 2 EUR ZUSÄTZL. FÜR PERSONENBED. VERKAUF ENTFÄLLT 1.8.10:AUCH NTA+VTA ZUGELASSEN 1.10.10:VA 7+8 AUFGENOMMEN GKMV-1-5 PERSONEN  "/>
    <x v="18"/>
    <s v="Aktion"/>
    <s v=" "/>
    <x v="3"/>
    <x v="3"/>
    <x v="6"/>
    <x v="334"/>
  </r>
  <r>
    <n v="302961"/>
    <n v="302"/>
    <s v="REGIONALVERKEHR     "/>
    <n v="961"/>
    <s v="RIT 1 PAKETIERBAR"/>
    <s v=" "/>
    <s v=" "/>
    <s v="PK: C  GKKV:9881     "/>
    <x v="24"/>
    <s v="RIT"/>
    <s v=" "/>
    <x v="1"/>
    <x v="1"/>
    <x v="18"/>
    <x v="308"/>
  </r>
  <r>
    <n v="302963"/>
    <n v="302"/>
    <s v="REGIONALVERKEHR     "/>
    <n v="963"/>
    <s v="RIT 1 PAKETIERPFL."/>
    <s v=" "/>
    <s v=" "/>
    <s v="PK: C RIT 1 BASISANGEBOT OBLIGATORISCH ACHTUNG KALENDER  GKKV    FPEV 9886   "/>
    <x v="24"/>
    <s v="RIT"/>
    <s v=" "/>
    <x v="1"/>
    <x v="1"/>
    <x v="18"/>
    <x v="308"/>
  </r>
  <r>
    <n v="3137"/>
    <n v="3"/>
    <s v="NAHVERKEHR          "/>
    <n v="137"/>
    <s v="TRAUN-ALZ-TICKET PEP"/>
    <n v="79"/>
    <s v="Traun-Alz-Ticket"/>
    <s v="TRAUN-ALZ-TICKET MEHRPERSONENLOGIK PEP TICKET 01.10.10. UNGÜLTIG GESETZT 12.12.10:WIEDER AKTIVIERT-ALS   "/>
    <x v="18"/>
    <s v="Aktion"/>
    <s v=" "/>
    <x v="3"/>
    <x v="3"/>
    <x v="6"/>
    <x v="334"/>
  </r>
  <r>
    <n v="1267"/>
    <n v="1"/>
    <s v="BINNENVERKEHR       "/>
    <n v="267"/>
    <s v="TRAVELZOO QDL T."/>
    <s v=" "/>
    <s v=" "/>
    <s v="NAHVERKEHRSANGEBOT FÜR BIS ZU 2 GEMEINSAM REISENDE PERSONEN RELATIONSLOS! PARTNERAKTION! NUR FÜR INET GKKV 13.11.19-01.03.20   "/>
    <x v="33"/>
    <s v="QDL"/>
    <s v=" "/>
    <x v="3"/>
    <x v="3"/>
    <x v="7"/>
    <x v="144"/>
  </r>
  <r>
    <n v="102569"/>
    <n v="102"/>
    <s v="BINNENVERKEHR       "/>
    <n v="569"/>
    <s v="ÜBERG.1.KL.MECK-V-T."/>
    <n v="5"/>
    <s v="Mecklenburg-Vorpommern-Ticket"/>
    <s v="MECKLENBURG-VORPOMMERN-TICKET  1-5 PERSONEN (GKMV) NUR FÜR DIE 1. KLASSE UND NUR MT  FIN-GATTUNG!!!  "/>
    <x v="34"/>
    <s v="Länderticket"/>
    <s v=" "/>
    <x v="3"/>
    <x v="3"/>
    <x v="6"/>
    <x v="335"/>
  </r>
  <r>
    <n v="3430"/>
    <n v="3"/>
    <s v="NAHVERKEHR          "/>
    <n v="430"/>
    <s v="WOKA MAGDEB.-ZERBST"/>
    <s v=" "/>
    <s v=" "/>
    <s v="WOCHENKARTE &quot;MAGDEBURG PLUS&quot; PEP RTA RELATION MAGDEBURG - ZERBST     "/>
    <x v="56"/>
    <s v="Kombi-Zeitkarte"/>
    <s v="Woche"/>
    <x v="0"/>
    <x v="0"/>
    <x v="6"/>
    <x v="333"/>
  </r>
  <r>
    <n v="3193"/>
    <n v="3"/>
    <s v="NAHVERKEHR          "/>
    <n v="193"/>
    <s v="WOKA MAGDEB-GÜTERGL"/>
    <s v=" "/>
    <s v=" "/>
    <s v="WOCHENKARTE &quot;MAGDEBURG PLUS&quot;  RELATION MAGDEBURG - GÜTERGLÜCK     "/>
    <x v="56"/>
    <s v="Kombi-Zeitkarte"/>
    <s v="Woche"/>
    <x v="0"/>
    <x v="0"/>
    <x v="6"/>
    <x v="336"/>
  </r>
  <r>
    <n v="3412"/>
    <n v="3"/>
    <s v="NAHVERKEHR          "/>
    <n v="412"/>
    <s v="SITZPL.RES.NV ABO 40"/>
    <n v="101"/>
    <s v="Sitzplatzreservierung "/>
    <s v="SITZPLATZRESERVIERUNG NAHVERKEHR JAHRESABO 40 EURO FIN GATTUNG PROJEKT SITZPLAZTRESERVIERUNG NAHVERKEHR   "/>
    <x v="28"/>
    <s v="Reservierung"/>
    <s v=" "/>
    <x v="2"/>
    <x v="2"/>
    <x v="6"/>
    <x v="337"/>
  </r>
  <r>
    <n v="3410"/>
    <n v="3"/>
    <s v="NAHVERKEHR          "/>
    <n v="410"/>
    <s v="SITZPL.RES.NV E 0.00"/>
    <n v="101"/>
    <s v="Sitzplatzreservierung "/>
    <s v="SITZPLATZRESERVIERUNG NAHVERKEHR EINZEL 0,00 EURO FIN GATTUNG PROJEKT SITZPLAZTRESERVIERUNG NAHVERKEHR   "/>
    <x v="28"/>
    <s v="Reservierung"/>
    <s v=" "/>
    <x v="2"/>
    <x v="2"/>
    <x v="6"/>
    <x v="338"/>
  </r>
  <r>
    <n v="3411"/>
    <n v="3"/>
    <s v="NAHVERKEHR          "/>
    <n v="411"/>
    <s v="SITZPL.RES.NV E 1.00"/>
    <n v="101"/>
    <s v="Sitzplatzreservierung "/>
    <s v="SITZPLATZRESERVIERUNG NAHVERKEHR EINZEL 1,00 EURO FIN GATTUNG PROJEKT SITZPLAZTRESERVIERUNG NAHVERKEHR   "/>
    <x v="28"/>
    <s v="Reservierung"/>
    <s v=" "/>
    <x v="2"/>
    <x v="2"/>
    <x v="6"/>
    <x v="271"/>
  </r>
  <r>
    <n v="180005"/>
    <n v="180"/>
    <s v="DTV Haustarif"/>
    <n v="5"/>
    <s v="Sommerferienticket"/>
    <n v="107"/>
    <s v="Sommerferienticket (Bayern)"/>
    <s v=" "/>
    <x v="18"/>
    <s v="Aktion"/>
    <s v=" "/>
    <x v="2"/>
    <x v="2"/>
    <x v="3"/>
    <x v="145"/>
  </r>
  <r>
    <n v="3049"/>
    <n v="3"/>
    <s v="NAHVERKEHR          "/>
    <n v="49"/>
    <s v="TAGEST. LKR. KRONACH"/>
    <n v="78"/>
    <s v="Tagesticket Kronach"/>
    <s v="TAGESKARTE LANDKREIS KRONACH  NUR TICKETAUTOMAT!     "/>
    <x v="18"/>
    <s v="Aktion"/>
    <s v=" "/>
    <x v="2"/>
    <x v="2"/>
    <x v="6"/>
    <x v="339"/>
  </r>
  <r>
    <n v="90016"/>
    <n v="90"/>
    <s v="WALDBAHN            "/>
    <n v="16"/>
    <s v="TAGESTICKET"/>
    <n v="139"/>
    <s v="waldbahn-Tagesticket"/>
    <s v="  DUMMY FÜR FIRE     "/>
    <x v="6"/>
    <s v="Tageskarte"/>
    <s v="Tag"/>
    <x v="2"/>
    <x v="2"/>
    <x v="6"/>
    <x v="340"/>
  </r>
  <r>
    <n v="180012"/>
    <n v="180"/>
    <s v="DTV Haustarif"/>
    <n v="12"/>
    <s v="Tourenticket"/>
    <n v="109"/>
    <s v="Touren-Ticket"/>
    <s v=" "/>
    <x v="58"/>
    <s v="Aktion"/>
    <s v=" "/>
    <x v="2"/>
    <x v="2"/>
    <x v="3"/>
    <x v="281"/>
  </r>
  <r>
    <n v="3205"/>
    <n v="3"/>
    <s v="NAHVERKEHR          "/>
    <n v="205"/>
    <s v="TRILEX-TAGES TICKET"/>
    <n v="138"/>
    <s v="trilex-Tagesticket"/>
    <s v="TRILEX-TAGES TICKET PEP-TICKET!!!      "/>
    <x v="59"/>
    <s v="Haustarif"/>
    <s v=" "/>
    <x v="2"/>
    <x v="2"/>
    <x v="6"/>
    <x v="144"/>
  </r>
  <r>
    <n v="3240"/>
    <n v="3"/>
    <s v="NAHVERKEHR          "/>
    <n v="240"/>
    <s v="TRILEX-TAGESTICKET"/>
    <n v="138"/>
    <s v="trilex-Tagesticket"/>
    <s v="TRILEX-TAGESTICKET FIN-TICKET!!!      "/>
    <x v="59"/>
    <s v="Haustarif"/>
    <s v=" "/>
    <x v="2"/>
    <x v="2"/>
    <x v="6"/>
    <x v="144"/>
  </r>
  <r>
    <n v="3352"/>
    <n v="3"/>
    <s v="NAHVERKEHR          "/>
    <n v="352"/>
    <s v="ÜT RIO EINZELFAHRT"/>
    <n v="80"/>
    <s v="Übergangstarif Riesa (TZ 41) - Oschatz (TZ 127) (ÜT RiO)"/>
    <s v="EINZELFAHRKARTE ÜBERGANGSTARIF RIESA-OSCHATZ PEP-GATTUNG PANDA    "/>
    <x v="5"/>
    <s v="Haustarif"/>
    <s v=" "/>
    <x v="2"/>
    <x v="2"/>
    <x v="6"/>
    <x v="341"/>
  </r>
  <r>
    <n v="3346"/>
    <n v="3"/>
    <s v="NAHVERKEHR          "/>
    <n v="346"/>
    <s v="ÜT RIO EINZELFRT ERM"/>
    <n v="80"/>
    <s v="Übergangstarif Riesa (TZ 41) - Oschatz (TZ 127) (ÜT RiO)"/>
    <s v="EINZELFAHRKARTE ÜBERGANGSTARIF RIESA-OSCHATZ ERM PEP-GATTUNG PANDA    "/>
    <x v="5"/>
    <s v="Haustarif"/>
    <s v=" "/>
    <x v="2"/>
    <x v="2"/>
    <x v="6"/>
    <x v="341"/>
  </r>
  <r>
    <n v="3356"/>
    <n v="3"/>
    <s v="NAHVERKEHR          "/>
    <n v="356"/>
    <s v="ÜT RIO MONATSK.ERM"/>
    <n v="80"/>
    <s v="Übergangstarif Riesa (TZ 41) - Oschatz (TZ 127) (ÜT RiO)"/>
    <s v="MONATSKARTE     ÜBERGANGSTARIF RIESA-OSCHATZ ERMÄ~IGT      "/>
    <x v="5"/>
    <s v="Zeitkarte"/>
    <s v="Monat"/>
    <x v="2"/>
    <x v="2"/>
    <x v="6"/>
    <x v="245"/>
  </r>
  <r>
    <n v="1488"/>
    <n v="1"/>
    <s v="BINNENVERKEHR       "/>
    <n v="488"/>
    <s v="ÜT RIO MONATSK.ERM_B"/>
    <n v="80"/>
    <s v="Übergangstarif Riesa (TZ 41) - Oschatz (TZ 127) (ÜT RiO)"/>
    <s v="MONATSKARTE     ÜBERGANGSTARIF RIESA-OSCHATZ ERMÄ~IGT  BASISTARIF    "/>
    <x v="5"/>
    <s v="Zeitkarte"/>
    <s v="Monat"/>
    <x v="2"/>
    <x v="2"/>
    <x v="6"/>
    <x v="245"/>
  </r>
  <r>
    <n v="3355"/>
    <n v="3"/>
    <s v="NAHVERKEHR          "/>
    <n v="355"/>
    <s v="ÜT RIO MONATSKARTE"/>
    <n v="80"/>
    <s v="Übergangstarif Riesa (TZ 41) - Oschatz (TZ 127) (ÜT RiO)"/>
    <s v="MONATSKARTE     ÜBERGANGSTARIF RIESA-OSCHATZ      "/>
    <x v="5"/>
    <s v="Zeitkarte"/>
    <s v="Monat"/>
    <x v="2"/>
    <x v="2"/>
    <x v="6"/>
    <x v="246"/>
  </r>
  <r>
    <n v="1470"/>
    <n v="1"/>
    <s v="BINNENVERKEHR       "/>
    <n v="470"/>
    <s v="ÜT RIO MONATSKARTE_B"/>
    <n v="80"/>
    <s v="Übergangstarif Riesa (TZ 41) - Oschatz (TZ 127) (ÜT RiO)"/>
    <s v="MONATSKARTE     ÜBERGANGSTARIF RIESA-OSCHATZ  BASISTARIF    "/>
    <x v="5"/>
    <s v="Zeitkarte"/>
    <s v="Monat"/>
    <x v="2"/>
    <x v="2"/>
    <x v="6"/>
    <x v="246"/>
  </r>
  <r>
    <n v="3354"/>
    <n v="3"/>
    <s v="NAHVERKEHR          "/>
    <n v="354"/>
    <s v="ÜT RIO WOCHENK.ERM"/>
    <n v="80"/>
    <s v="Übergangstarif Riesa (TZ 41) - Oschatz (TZ 127) (ÜT RiO)"/>
    <s v="WOCHENKARTE     ÜBERGANGSTARIF RIESA-OSCHATZ ERMÄ~IGT      "/>
    <x v="5"/>
    <s v="Zeitkarte"/>
    <s v="Woche"/>
    <x v="2"/>
    <x v="2"/>
    <x v="6"/>
    <x v="342"/>
  </r>
  <r>
    <n v="3353"/>
    <n v="3"/>
    <s v="NAHVERKEHR          "/>
    <n v="353"/>
    <s v="ÜT RIO WOCHENKARTE"/>
    <n v="80"/>
    <s v="Übergangstarif Riesa (TZ 41) - Oschatz (TZ 127) (ÜT RiO)"/>
    <s v="WOCHENKARTE     ÜBERGANGSTARIF RIESA-OSCHATZ      "/>
    <x v="5"/>
    <s v="Zeitkarte"/>
    <s v="Woche"/>
    <x v="2"/>
    <x v="2"/>
    <x v="6"/>
    <x v="243"/>
  </r>
  <r>
    <n v="250510"/>
    <n v="250"/>
    <s v="GUTSCHEINVERKEHR    "/>
    <n v="510"/>
    <s v="VERR. IRE B-HH"/>
    <n v="46"/>
    <s v="IRE-Berlin-Hamburg-Ticket"/>
    <s v="VERRECHNUNGSGATTUNG IRE BERLIN-HAMBURG 5,00 EURO     "/>
    <x v="4"/>
    <s v="Haustarif"/>
    <s v=" "/>
    <x v="2"/>
    <x v="2"/>
    <x v="22"/>
    <x v="343"/>
  </r>
  <r>
    <n v="4233"/>
    <n v="4"/>
    <s v="NAHVERKEHR          "/>
    <n v="233"/>
    <s v="WALDBAHN-TAGESTICKET"/>
    <n v="139"/>
    <s v="waldbahn-Tagesticket"/>
    <s v="WALDBAHN TAGESTICKET   GEHÖRT ZU 3/233"/>
    <x v="6"/>
    <s v="Tageskarte"/>
    <s v="Tag"/>
    <x v="2"/>
    <x v="2"/>
    <x v="6"/>
    <x v="340"/>
  </r>
  <r>
    <n v="3230"/>
    <n v="3"/>
    <s v="NAHVERKEHR          "/>
    <n v="230"/>
    <s v="WBA JUG.-FREIZTICKET"/>
    <n v="130"/>
    <s v="Jugend-Freizeitticket"/>
    <s v="WALDBAHN JUGEND-FREIZEITTICKET "/>
    <x v="6"/>
    <s v="Zeitkarte"/>
    <s v="Monat"/>
    <x v="2"/>
    <x v="2"/>
    <x v="6"/>
    <x v="137"/>
  </r>
  <r>
    <n v="3246"/>
    <n v="3"/>
    <s v="NAHVERKEHR          "/>
    <n v="246"/>
    <s v="WBA JUG.-FREIZTICKET"/>
    <n v="130"/>
    <s v="Jugend-Freizeitticket"/>
    <s v="WALDBAHN JUGEND-FREIZEITTICKET   GEHÖRT ZU 3/230 "/>
    <x v="6"/>
    <s v="Zeitkarte"/>
    <s v="Monat"/>
    <x v="2"/>
    <x v="2"/>
    <x v="6"/>
    <x v="137"/>
  </r>
  <r>
    <n v="3231"/>
    <n v="3"/>
    <s v="NAHVERKEHR          "/>
    <n v="231"/>
    <s v="WBA SENIOREN MOKA"/>
    <n v="136"/>
    <s v="Senioren-Monatskarte"/>
    <s v="WALDBAHN SENIOREN-MONATSKARTE  "/>
    <x v="6"/>
    <s v="Zeitkarte"/>
    <s v="Monat"/>
    <x v="2"/>
    <x v="2"/>
    <x v="6"/>
    <x v="322"/>
  </r>
  <r>
    <n v="1367"/>
    <n v="1"/>
    <s v="BINNENVERKEHR       "/>
    <n v="367"/>
    <s v="ÜBERG.1.KL.MV-T.SING"/>
    <n v="5"/>
    <s v="Mecklenburg-Vorpommern-Ticket"/>
    <s v="ÜBERGANG 1.KLASSE MECKLENBURG-VORPOMMERN-T.SINGLE MT     "/>
    <x v="34"/>
    <s v="Länderticket"/>
    <s v=" "/>
    <x v="3"/>
    <x v="3"/>
    <x v="6"/>
    <x v="335"/>
  </r>
  <r>
    <n v="3390"/>
    <n v="3"/>
    <s v="NAHVERKEHR          "/>
    <n v="390"/>
    <s v="ÜBERGANG 1.KL BB-T"/>
    <n v="4"/>
    <s v="Brandenburg-Berlin-Ticket und Brandenburg-Berlin-Ticket Nacht"/>
    <s v="ÜBERGANG 1.KLASSE BRANDENBURG- BERLIN-TICKET NUR MT UND AIZ     "/>
    <x v="26"/>
    <s v="Länderticket"/>
    <s v=" "/>
    <x v="3"/>
    <x v="3"/>
    <x v="6"/>
    <x v="344"/>
  </r>
  <r>
    <n v="3391"/>
    <n v="3"/>
    <s v="NAHVERKEHR          "/>
    <n v="391"/>
    <s v="ÜBERGANG 1.KL BB-T-N"/>
    <n v="4"/>
    <s v="Brandenburg-Berlin-Ticket und Brandenburg-Berlin-Ticket Nacht"/>
    <s v="ÜBERGANG 1.KLASSE BRANDENBURG- BERLIN-TICKET NACHT NUR MT UND AIZ     "/>
    <x v="26"/>
    <s v="Länderticket"/>
    <s v=" "/>
    <x v="3"/>
    <x v="3"/>
    <x v="6"/>
    <x v="345"/>
  </r>
  <r>
    <n v="3392"/>
    <n v="3"/>
    <s v="NAHVERKEHR          "/>
    <n v="392"/>
    <s v="ÜBERGANG 1.KL MVP-T"/>
    <n v="5"/>
    <s v="Mecklenburg-Vorpommern-Ticket"/>
    <s v="ÜBERGANG 1.KLASSE MECKLENBURG- VORPOMMERN-TICKET NUR MT UND AIZ     "/>
    <x v="34"/>
    <s v="Länderticket"/>
    <s v=" "/>
    <x v="3"/>
    <x v="3"/>
    <x v="6"/>
    <x v="335"/>
  </r>
  <r>
    <n v="3278"/>
    <n v="3"/>
    <s v="NAHVERKEHR          "/>
    <n v="278"/>
    <s v="WBA-TAGESTICKET"/>
    <n v="139"/>
    <s v="waldbahn-Tagesticket"/>
    <s v="WALDBAHN-TAGESTICKET PEP-VARIANTE"/>
    <x v="18"/>
    <s v="Tageskarte"/>
    <s v=" "/>
    <x v="3"/>
    <x v="3"/>
    <x v="6"/>
    <x v="346"/>
  </r>
  <r>
    <n v="310004"/>
    <n v="310"/>
    <s v="WECHSELVERKEHR DB/NE"/>
    <n v="4"/>
    <s v="FLEXPREIS AAV"/>
    <n v="200"/>
    <s v="heutiger Flexpreis (zukünft. Normalpreis), einfache Fahrt sowie Hin-/Rückfahrt"/>
    <s v="FLEXPREIS AAV MIT AUSGABESTELLENBESCHRÄNKUNG      "/>
    <x v="17"/>
    <s v="Regeltarif"/>
    <s v=" "/>
    <x v="5"/>
    <x v="5"/>
    <x v="12"/>
    <x v="82"/>
  </r>
  <r>
    <n v="3431"/>
    <n v="3"/>
    <s v="NAHVERKEHR          "/>
    <n v="431"/>
    <s v="WOKA MAGDEB-GÜTERGL"/>
    <s v=" "/>
    <s v=" "/>
    <s v="WOCHENKARTE &quot;MAGDEBURG PLUS&quot; PEP RTA RELATION MAGDEBURG - GÜTERGLÜCK     "/>
    <x v="56"/>
    <s v="Kombi-Zeitkarte"/>
    <s v="Woche"/>
    <x v="0"/>
    <x v="0"/>
    <x v="6"/>
    <x v="336"/>
  </r>
  <r>
    <n v="3195"/>
    <n v="3"/>
    <s v="NAHVERKEHR          "/>
    <n v="195"/>
    <s v="WOKA MAGDEB-WUSTERW"/>
    <s v=" "/>
    <s v=" "/>
    <s v="WOCHENKARTE &quot;MAGDEBURG PLUS&quot;  RELATION MAGDEBURG - WUSTERWITZ     "/>
    <x v="56"/>
    <s v="Kombi-Zeitkarte"/>
    <s v="Woche"/>
    <x v="0"/>
    <x v="0"/>
    <x v="6"/>
    <x v="347"/>
  </r>
  <r>
    <n v="302964"/>
    <n v="302"/>
    <s v="REGIONALVERKEHR     "/>
    <n v="964"/>
    <s v="RIT 2 PAKETIERBAR"/>
    <s v=" "/>
    <s v=" "/>
    <s v="PK: C RIT 2 LOW SEASON ACHTUNG KALENDER  GKKV FPEV 9878   "/>
    <x v="24"/>
    <s v="RIT"/>
    <s v=" "/>
    <x v="1"/>
    <x v="1"/>
    <x v="18"/>
    <x v="348"/>
  </r>
  <r>
    <n v="302965"/>
    <n v="302"/>
    <s v="REGIONALVERKEHR     "/>
    <n v="965"/>
    <s v="RIT 2 PAKETIERPFL."/>
    <s v=" "/>
    <s v=" "/>
    <s v="PK: C RIT 2 LOW SEASON OBL. ACHTUNG KALENDER  GKKV FPEV 9880   "/>
    <x v="24"/>
    <s v="RIT"/>
    <s v=" "/>
    <x v="1"/>
    <x v="1"/>
    <x v="18"/>
    <x v="348"/>
  </r>
  <r>
    <n v="4994"/>
    <n v="4"/>
    <s v="NAHVERKEHR          "/>
    <n v="994"/>
    <s v="RT M 50 H/R (5)"/>
    <s v=" "/>
    <s v=" "/>
    <s v="DUMMY-GATTUNG ZUR VERKNÜPFUNG EINER ZEBRA-PREISART FÜR FREI- FAHRT. GATTUNG DIENT NUR DAZU, DASS DIE PREISART IN DER PSUV VERKNÜPFT WERDEN KANN SO DASS SIE BEI AUSWERTUNG &quot;NICHT VER- KNÜPFTER PA&quot; NICHT GELISTET UND DANN GELÖSCHT WIRD."/>
    <x v="4"/>
    <s v="Mitarbeiter"/>
    <s v=" "/>
    <x v="1"/>
    <x v="1"/>
    <x v="20"/>
    <x v="349"/>
  </r>
  <r>
    <n v="892495"/>
    <n v="892"/>
    <s v="VENDO_PK C"/>
    <n v="495"/>
    <s v="RT MAIN-SPESSA.+F"/>
    <n v="163"/>
    <s v="Regio-Ticket Main-Spessart plus Frankfurt"/>
    <s v=" "/>
    <x v="36"/>
    <s v="Aktion"/>
    <s v=" "/>
    <x v="1"/>
    <x v="1"/>
    <x v="6"/>
    <x v="253"/>
  </r>
  <r>
    <n v="500250"/>
    <n v="500"/>
    <s v="TCV-ZUGANG          "/>
    <n v="250"/>
    <s v="Werdenfels Ticket"/>
    <n v="61"/>
    <s v="Regio-Ticket Werdenfels"/>
    <s v=" "/>
    <x v="36"/>
    <s v="Länderticket"/>
    <s v=" "/>
    <x v="3"/>
    <x v="3"/>
    <x v="6"/>
    <x v="177"/>
  </r>
  <r>
    <n v="102488"/>
    <n v="102"/>
    <s v="BINNENVERKEHR       "/>
    <n v="488"/>
    <s v="WERDENFELS-T.PR 5 PE"/>
    <n v="61"/>
    <s v="Regio-Ticket Werdenfels"/>
    <s v="WERDENFELS-TICKET PROMO BIS 5 PERSONEN     BEVE 5311 "/>
    <x v="36"/>
    <s v="Aktion"/>
    <s v=" "/>
    <x v="3"/>
    <x v="3"/>
    <x v="6"/>
    <x v="177"/>
  </r>
  <r>
    <n v="102487"/>
    <n v="102"/>
    <s v="BINNENVERKEHR       "/>
    <n v="487"/>
    <s v="WERDENFELS-T.PR.1 PE"/>
    <n v="61"/>
    <s v="Regio-Ticket Werdenfels"/>
    <s v="WERDENFELS-TICKET PROMO 1 PERSON - 5310 2 PERSONEN - 5312  BEVE   "/>
    <x v="36"/>
    <s v="Aktion"/>
    <s v=" "/>
    <x v="3"/>
    <x v="3"/>
    <x v="6"/>
    <x v="177"/>
  </r>
  <r>
    <n v="3052"/>
    <n v="3"/>
    <s v="NAHVERKEHR          "/>
    <n v="52"/>
    <s v="WESERB.-KOMBI 5 PERS"/>
    <s v=" "/>
    <s v=" "/>
    <s v="WESERBAHN KOMBITICKET 5 PERSONEN  NUR NTA  GEH\RT ZU V/G 4/52"/>
    <x v="36"/>
    <s v="Aktion"/>
    <s v=" "/>
    <x v="3"/>
    <x v="3"/>
    <x v="6"/>
    <x v="350"/>
  </r>
  <r>
    <n v="300488"/>
    <n v="300"/>
    <s v="HGV/ICE-VERKEHR     "/>
    <n v="488"/>
    <s v="SPARPR.TOUR.CACHE 12"/>
    <s v=" "/>
    <s v=" "/>
    <s v="SPARPREIS TOURISTIK CACHE 12 PK: A  ORPR: REFERENZIERT AUF SSP ONV ZUSCHLAG ERFOLGT ]BER PANDA 10%"/>
    <x v="51"/>
    <s v="Sparpreis Touristik"/>
    <s v=" "/>
    <x v="4"/>
    <x v="4"/>
    <x v="10"/>
    <x v="150"/>
  </r>
  <r>
    <n v="300489"/>
    <n v="300"/>
    <s v="HGV/ICE-VERKEHR     "/>
    <n v="489"/>
    <s v="SPARPREISTOURISTIK12"/>
    <s v=" "/>
    <s v=" "/>
    <s v="SPARPREIS TOURISTIK PK: A"/>
    <x v="51"/>
    <s v="Sparpreis Touristik"/>
    <s v=" "/>
    <x v="4"/>
    <x v="4"/>
    <x v="10"/>
    <x v="150"/>
  </r>
  <r>
    <n v="300763"/>
    <n v="300"/>
    <s v="HGV/ICE-VERKEHR     "/>
    <n v="763"/>
    <s v="SPARPREIS TOUR12 ABR"/>
    <s v=" "/>
    <s v=" "/>
    <s v="ABRECHNUNGSGATTUNG SPARPREIS TOURISTIK   PK: A ABRECHNUNGSRELEVANTE ZUORDNUNG DEAKTIVIERUNG F]R VERKAUF AUSLIEFERN ]BER GAVL MUSS AKTIV BLEIBEN - SIEHE PORT-2644 "/>
    <x v="51"/>
    <s v="Sparpreis Touristik"/>
    <s v=" "/>
    <x v="4"/>
    <x v="4"/>
    <x v="10"/>
    <x v="150"/>
  </r>
  <r>
    <n v="301488"/>
    <n v="301"/>
    <s v="IC/EC-VERKEHR       "/>
    <n v="488"/>
    <s v="SPARPR.TOUR.CACHE 12"/>
    <s v=" "/>
    <s v=" "/>
    <s v="SPARPREIS TOURISTIK CACHE 12 PK: A  ORPR: REFERENZIERT AUF SSP ONV ZUSCHLAG ERFOLGT ]BER PANDA 10% "/>
    <x v="51"/>
    <s v="Sparpreis Touristik"/>
    <s v=" "/>
    <x v="4"/>
    <x v="4"/>
    <x v="10"/>
    <x v="150"/>
  </r>
  <r>
    <n v="301489"/>
    <n v="301"/>
    <s v="IC/EC-VERKEHR       "/>
    <n v="489"/>
    <s v="SPARPREISTOURISTIK12"/>
    <s v=" "/>
    <s v=" "/>
    <s v="SPARPREIS TOURISTIK PK: B"/>
    <x v="51"/>
    <s v="Sparpreis Touristik"/>
    <s v=" "/>
    <x v="4"/>
    <x v="4"/>
    <x v="10"/>
    <x v="150"/>
  </r>
  <r>
    <n v="301763"/>
    <n v="301"/>
    <s v="IC/EC-VERKEHR       "/>
    <n v="763"/>
    <s v="SPARPREIS TOUR12 ABR"/>
    <s v=" "/>
    <s v=" "/>
    <s v="ABRECHNUNGSGATTUNG SPARPREIS TOURISTIK   PK: B ABRECHNUNGSRELEVANTE ZUORDNUNG DEAKTIVIERUNG F]R VERKAUF AUSLIEFERN ]BER GAVL MUSS AKTIV BLEIBEN - SIEHE PORT-2644 "/>
    <x v="51"/>
    <s v="Sparpreis Touristik"/>
    <s v=" "/>
    <x v="4"/>
    <x v="4"/>
    <x v="10"/>
    <x v="150"/>
  </r>
  <r>
    <n v="3894"/>
    <n v="3"/>
    <s v="NAHVERKEHR          "/>
    <n v="894"/>
    <s v="SAT + FAHRRAD"/>
    <s v=" "/>
    <s v=" "/>
    <s v="SCHWÄBISCH-ALB-TICKET + FAHRRAD 1 PERS. UND 1 FAHRRAD      NUR NTA, B 8080"/>
    <x v="8"/>
    <s v="Kombiticket"/>
    <s v=" "/>
    <x v="1"/>
    <x v="1"/>
    <x v="6"/>
    <x v="167"/>
  </r>
  <r>
    <n v="4052"/>
    <n v="4"/>
    <s v="NAHVERKEHR          "/>
    <n v="52"/>
    <s v="WESERB.-KOMBI 5 PERS"/>
    <s v=" "/>
    <s v=" "/>
    <s v="WESERBAHN KOMBITICKET 5 PERSONEN MEHRPERSONEN NUR NTA"/>
    <x v="36"/>
    <s v="Aktion"/>
    <s v=" "/>
    <x v="3"/>
    <x v="3"/>
    <x v="6"/>
    <x v="350"/>
  </r>
  <r>
    <n v="3051"/>
    <n v="3"/>
    <s v="NAHVERKEHR          "/>
    <n v="51"/>
    <s v="WESERB.-KOMBI SINGLE"/>
    <s v=" "/>
    <s v=" "/>
    <s v="WESERBAHN KOMBITICKET SINGLE  NUR NTA  GEH\RT ZU V/G 4/51"/>
    <x v="36"/>
    <s v="Aktion"/>
    <s v=" "/>
    <x v="3"/>
    <x v="3"/>
    <x v="6"/>
    <x v="36"/>
  </r>
  <r>
    <n v="4051"/>
    <n v="4"/>
    <s v="NAHVERKEHR          "/>
    <n v="51"/>
    <s v="WESERB.-KOMBI SINGLE"/>
    <s v=" "/>
    <s v=" "/>
    <s v="WESERBAHN KOMBITICKET SINGLE  NUR NTA"/>
    <x v="36"/>
    <s v="Aktion"/>
    <s v=" "/>
    <x v="3"/>
    <x v="3"/>
    <x v="6"/>
    <x v="36"/>
  </r>
  <r>
    <n v="3161"/>
    <n v="3"/>
    <s v="NAHVERKEHR          "/>
    <n v="161"/>
    <s v="ZU.SOB-TICKET+S-BAHN"/>
    <s v=" "/>
    <s v=" "/>
    <s v="GILT AUF STRECKEN DER SÜDOSTBAY- ERN-BAHN PLUS S-BAHN MÜNCHEN ZUSCHLAG 1.KLASSE 1-5 PERSONEN (GKMV) 1.KLASSE GEHÖRT ZU V/G 4/44   "/>
    <x v="36"/>
    <s v="Aktion"/>
    <s v=" "/>
    <x v="3"/>
    <x v="3"/>
    <x v="6"/>
    <x v="351"/>
  </r>
  <r>
    <n v="3247"/>
    <n v="3"/>
    <s v="NAHVERKEHR          "/>
    <n v="247"/>
    <s v="WBA SENIOREN MOKA"/>
    <n v="136"/>
    <s v="Senioren-Monatskarte"/>
    <s v="WALDBAHN SENIOREN-MONATSKARTE   GEHÖRT ZU 3/231 "/>
    <x v="6"/>
    <s v="Zeitkarte"/>
    <s v="Monat"/>
    <x v="2"/>
    <x v="2"/>
    <x v="6"/>
    <x v="322"/>
  </r>
  <r>
    <n v="3233"/>
    <n v="3"/>
    <s v="NAHVERKEHR          "/>
    <n v="233"/>
    <s v="WBA-TAGESTICKET"/>
    <n v="139"/>
    <s v="waldbahn-Tagesticket"/>
    <s v="WALDBAHN-TAGESTICKET "/>
    <x v="6"/>
    <s v="Tageskarte"/>
    <s v="Tag"/>
    <x v="2"/>
    <x v="2"/>
    <x v="6"/>
    <x v="340"/>
  </r>
  <r>
    <n v="3348"/>
    <n v="3"/>
    <s v="NAHVERKEHR          "/>
    <n v="348"/>
    <s v="WOCHEN.ERM.ÜT RIO TA"/>
    <n v="80"/>
    <s v="Übergangstarif Riesa (TZ 41) - Oschatz (TZ 127) (ÜT RiO)"/>
    <s v="WOCHENKARTE     ÜBERGANGSTARIF RIESA-OSCHATZ ERMÄ~IGT NUR NTA FIN-GATTUNG    "/>
    <x v="5"/>
    <s v="Zeitkarte"/>
    <s v="Woche"/>
    <x v="2"/>
    <x v="2"/>
    <x v="6"/>
    <x v="342"/>
  </r>
  <r>
    <n v="300362"/>
    <n v="300"/>
    <s v="HGV/ICE-VERKEHR     "/>
    <n v="362"/>
    <s v="FLEX BUSINESS MAX"/>
    <s v=" "/>
    <s v=" "/>
    <s v="FLEX BUSINESS MAX   0 - 300 KM PRODUKTKATEGORIE: A NUR F]R DEN BUND "/>
    <x v="50"/>
    <s v="Firmenkunde"/>
    <s v=" "/>
    <x v="7"/>
    <x v="7"/>
    <x v="10"/>
    <x v="216"/>
  </r>
  <r>
    <n v="300363"/>
    <n v="300"/>
    <s v="HGV/ICE-VERKEHR     "/>
    <n v="363"/>
    <s v="FLEX BUSINESS MAX"/>
    <s v=" "/>
    <s v=" "/>
    <s v="FLEX BUSINESS MAX 301 - 650 KM PRODUKTKATEGORIE: A NUR F]R DEN BUND"/>
    <x v="50"/>
    <s v="Firmenkunde"/>
    <s v=" "/>
    <x v="7"/>
    <x v="7"/>
    <x v="10"/>
    <x v="216"/>
  </r>
  <r>
    <n v="300364"/>
    <n v="300"/>
    <s v="HGV/ICE-VERKEHR     "/>
    <n v="364"/>
    <s v="FLEX BUSINESS MAX"/>
    <s v=" "/>
    <s v=" "/>
    <s v="FLEX BUSINESS MAX ]BER 651KM PRODUKTKATEGORIE: A NUR F]R DEN BUND "/>
    <x v="50"/>
    <s v="Firmenkunde"/>
    <s v=" "/>
    <x v="7"/>
    <x v="7"/>
    <x v="10"/>
    <x v="216"/>
  </r>
  <r>
    <n v="301362"/>
    <n v="301"/>
    <s v="IC/EC-VERKEHR       "/>
    <n v="362"/>
    <s v="FLEX BUSINESS MAX"/>
    <s v=" "/>
    <s v=" "/>
    <s v="FLEX BUSINESS MAX   0 - 300 KM PRODUKTKATEGORIE: B NUR F]R DEN BUND "/>
    <x v="50"/>
    <s v="Firmenkunde"/>
    <s v=" "/>
    <x v="7"/>
    <x v="7"/>
    <x v="10"/>
    <x v="216"/>
  </r>
  <r>
    <n v="301363"/>
    <n v="301"/>
    <s v="IC/EC-VERKEHR       "/>
    <n v="363"/>
    <s v="FLEX BUSINESS MAX"/>
    <s v=" "/>
    <s v=" "/>
    <s v="FLEX BUSINESS MAX 301 - 650 KM PRODUKTKATEGORIE: B NUR F]R DEN BUND "/>
    <x v="50"/>
    <s v="Firmenkunde"/>
    <s v=" "/>
    <x v="7"/>
    <x v="7"/>
    <x v="10"/>
    <x v="216"/>
  </r>
  <r>
    <n v="301364"/>
    <n v="301"/>
    <s v="IC/EC-VERKEHR       "/>
    <n v="364"/>
    <s v="FLEX BUSINESS MAX"/>
    <s v=" "/>
    <s v=" "/>
    <s v="FLEX BUSINESS MAX ]BER 651 KM PRODUKTKATEGORIE: B NUR F]R DEN BUND "/>
    <x v="50"/>
    <s v="Firmenkunde"/>
    <s v=" "/>
    <x v="7"/>
    <x v="7"/>
    <x v="10"/>
    <x v="216"/>
  </r>
  <r>
    <n v="310005"/>
    <n v="310"/>
    <s v="WECHSELVERKEHR DB/NE"/>
    <n v="5"/>
    <s v="FLEXPREIS PLUS NE"/>
    <s v=" "/>
    <s v=" "/>
    <s v="FLEXPREIS PLUS NE "/>
    <x v="17"/>
    <s v="Regeltarif"/>
    <s v=" "/>
    <x v="5"/>
    <x v="5"/>
    <x v="12"/>
    <x v="82"/>
  </r>
  <r>
    <n v="382065"/>
    <n v="382"/>
    <s v="PIA REGIO           "/>
    <n v="65"/>
    <s v="FIP_50"/>
    <s v=" "/>
    <s v=" "/>
    <s v="FIP BELGIEN UND FIP IC BUS PRODUKTKATEGORIE C PIA     "/>
    <x v="17"/>
    <s v="Regeltarif"/>
    <s v=" "/>
    <x v="5"/>
    <x v="5"/>
    <x v="18"/>
    <x v="123"/>
  </r>
  <r>
    <n v="310353"/>
    <n v="310"/>
    <s v="WECHSELVERKEHR DB/NE"/>
    <n v="353"/>
    <s v="FLEXPREIS BUSINESS N"/>
    <s v=" "/>
    <s v=" "/>
    <s v="FLEXPREIS BUSINESS       "/>
    <x v="17"/>
    <s v="Regeltarif"/>
    <s v=" "/>
    <x v="5"/>
    <x v="5"/>
    <x v="21"/>
    <x v="317"/>
  </r>
  <r>
    <n v="500038"/>
    <n v="500"/>
    <s v="TCV-ZUGANG"/>
    <n v="38"/>
    <s v="Schaffhsn-Sing"/>
    <s v=" "/>
    <s v=" "/>
    <s v=" "/>
    <x v="0"/>
    <s v="Ausl. Angebote"/>
    <s v=" "/>
    <x v="1"/>
    <x v="1"/>
    <x v="0"/>
    <x v="21"/>
  </r>
  <r>
    <n v="901100"/>
    <n v="901"/>
    <s v="DTV-Fernverkehr     "/>
    <n v="100"/>
    <s v="SZK Beruf Woche"/>
    <s v=" "/>
    <s v=" "/>
    <s v=" "/>
    <x v="3"/>
    <s v="DTV Abrechnung"/>
    <s v=" "/>
    <x v="10"/>
    <x v="10"/>
    <x v="10"/>
    <x v="352"/>
  </r>
  <r>
    <n v="901160"/>
    <n v="901"/>
    <s v="DTV-Fernverkehr     "/>
    <n v="160"/>
    <s v="Touri FP/ Touri SP"/>
    <s v=" "/>
    <s v=" "/>
    <s v=" "/>
    <x v="51"/>
    <s v="DTV Abrechnung"/>
    <s v=" "/>
    <x v="4"/>
    <x v="4"/>
    <x v="10"/>
    <x v="150"/>
  </r>
  <r>
    <n v="880489"/>
    <n v="880"/>
    <s v="TRFGL_VK BINNEN A"/>
    <n v="489"/>
    <s v="SP TOURISTIK 12 MNV"/>
    <s v=" "/>
    <s v=" "/>
    <s v=" "/>
    <x v="51"/>
    <s v="Sparpreis Touristik"/>
    <s v=" "/>
    <x v="4"/>
    <x v="4"/>
    <x v="10"/>
    <x v="150"/>
  </r>
  <r>
    <n v="901155"/>
    <n v="901"/>
    <s v="DTV-Fernverkehr     "/>
    <n v="155"/>
    <s v="Flexpreis"/>
    <s v=" "/>
    <s v=" "/>
    <s v=" "/>
    <x v="50"/>
    <s v="DTV Abrechnung"/>
    <s v=" "/>
    <x v="7"/>
    <x v="7"/>
    <x v="10"/>
    <x v="286"/>
  </r>
  <r>
    <n v="901170"/>
    <n v="901"/>
    <s v="DTV-Fernverkehr     "/>
    <n v="170"/>
    <s v="Tourisik Rest"/>
    <s v=" "/>
    <s v=" "/>
    <s v=" "/>
    <x v="24"/>
    <s v="DTV Abrechnung"/>
    <s v=" "/>
    <x v="4"/>
    <x v="4"/>
    <x v="10"/>
    <x v="24"/>
  </r>
  <r>
    <n v="560674"/>
    <n v="560"/>
    <s v="ERFASSUNG - NEU -   "/>
    <n v="674"/>
    <s v="DER-RIT manuell"/>
    <s v=" "/>
    <s v=" "/>
    <s v=" "/>
    <x v="24"/>
    <s v="RIT"/>
    <s v=" "/>
    <x v="4"/>
    <x v="4"/>
    <x v="10"/>
    <x v="24"/>
  </r>
  <r>
    <n v="901183"/>
    <n v="901"/>
    <s v="DTV-Fernverkehr     "/>
    <n v="183"/>
    <s v="Großkundenrabatt"/>
    <s v=" "/>
    <s v=" "/>
    <s v=" "/>
    <x v="60"/>
    <s v="DTV Abrechnung"/>
    <s v=" "/>
    <x v="4"/>
    <x v="4"/>
    <x v="10"/>
    <x v="353"/>
  </r>
  <r>
    <n v="901184"/>
    <n v="901"/>
    <s v="DTV-Fernverkehr     "/>
    <n v="184"/>
    <s v="Wehr-/Zivildienst"/>
    <s v=" "/>
    <s v=" "/>
    <s v=" "/>
    <x v="22"/>
    <s v="DTV Abrechnung"/>
    <s v=" "/>
    <x v="4"/>
    <x v="4"/>
    <x v="10"/>
    <x v="354"/>
  </r>
  <r>
    <n v="901186"/>
    <n v="901"/>
    <s v="DTV-Fernverkehr     "/>
    <n v="186"/>
    <s v="Flexpreis Business"/>
    <s v=" "/>
    <s v=" "/>
    <s v=" "/>
    <x v="50"/>
    <s v="DTV Abrechnung"/>
    <s v=" "/>
    <x v="7"/>
    <x v="7"/>
    <x v="10"/>
    <x v="216"/>
  </r>
  <r>
    <n v="901187"/>
    <n v="901"/>
    <s v="DTV-Fernverkehr     "/>
    <n v="187"/>
    <s v="Veranstaltungsticket"/>
    <s v=" "/>
    <s v=" "/>
    <s v=" "/>
    <x v="61"/>
    <s v="DTV Abrechnung"/>
    <s v=" "/>
    <x v="4"/>
    <x v="4"/>
    <x v="10"/>
    <x v="218"/>
  </r>
  <r>
    <n v="901200"/>
    <n v="901"/>
    <s v="DTV-Fernverkehr     "/>
    <n v="200"/>
    <s v="SZK Beruf Monat"/>
    <s v=" "/>
    <s v=" "/>
    <s v=" "/>
    <x v="2"/>
    <s v="DTV Abrechnung"/>
    <s v=" "/>
    <x v="10"/>
    <x v="10"/>
    <x v="10"/>
    <x v="355"/>
  </r>
  <r>
    <n v="901226"/>
    <n v="901"/>
    <s v="DTV-Fernverkehr     "/>
    <n v="226"/>
    <s v="Flexpreis Europa"/>
    <s v=" "/>
    <s v=" "/>
    <s v=" "/>
    <x v="50"/>
    <s v="DTV Abrechnung"/>
    <s v=" "/>
    <x v="7"/>
    <x v="7"/>
    <x v="10"/>
    <x v="356"/>
  </r>
  <r>
    <n v="887266"/>
    <n v="887"/>
    <s v="TRFGL_VK TCV B"/>
    <n v="266"/>
    <s v="SSPEU NS 06 MNV"/>
    <s v=" "/>
    <s v=" "/>
    <s v=" "/>
    <x v="52"/>
    <s v="Sparpreis"/>
    <s v=" "/>
    <x v="8"/>
    <x v="8"/>
    <x v="10"/>
    <x v="287"/>
  </r>
  <r>
    <n v="901253"/>
    <n v="901"/>
    <s v="DTV-Fernverkehr     "/>
    <n v="253"/>
    <s v="Bahn Card 25"/>
    <s v=" "/>
    <s v=" "/>
    <s v=" "/>
    <x v="19"/>
    <s v="DTV Abrechnung"/>
    <s v=" "/>
    <x v="6"/>
    <x v="6"/>
    <x v="10"/>
    <x v="78"/>
  </r>
  <r>
    <n v="901260"/>
    <n v="901"/>
    <s v="DTV-Fernverkehr     "/>
    <n v="260"/>
    <s v="Bahn Card 50"/>
    <s v=" "/>
    <s v=" "/>
    <s v=" "/>
    <x v="62"/>
    <s v="DTV Abrechnung"/>
    <s v=" "/>
    <x v="6"/>
    <x v="6"/>
    <x v="10"/>
    <x v="357"/>
  </r>
  <r>
    <n v="560369"/>
    <n v="560"/>
    <s v="ERFASSUNG - NEU -   "/>
    <n v="369"/>
    <s v="Good for Train"/>
    <s v=" "/>
    <s v=" "/>
    <s v=" "/>
    <x v="4"/>
    <s v="sonstige"/>
    <s v=" "/>
    <x v="4"/>
    <x v="4"/>
    <x v="10"/>
    <x v="218"/>
  </r>
  <r>
    <n v="901300"/>
    <n v="901"/>
    <s v="DTV-Fernverkehr     "/>
    <n v="300"/>
    <s v="SZK Beruf Abo"/>
    <s v=" "/>
    <s v=" "/>
    <s v=" "/>
    <x v="1"/>
    <s v="DTV Abrechnung"/>
    <s v=" "/>
    <x v="10"/>
    <x v="10"/>
    <x v="10"/>
    <x v="358"/>
  </r>
  <r>
    <n v="887267"/>
    <n v="887"/>
    <s v="TRFGL_VK TCV B"/>
    <n v="267"/>
    <s v="SSPEU NS 07 MNV"/>
    <s v=" "/>
    <s v=" "/>
    <s v=" "/>
    <x v="52"/>
    <s v="Sparpreis"/>
    <s v=" "/>
    <x v="8"/>
    <x v="8"/>
    <x v="10"/>
    <x v="287"/>
  </r>
  <r>
    <n v="887268"/>
    <n v="887"/>
    <s v="TRFGL_VK TCV B"/>
    <n v="268"/>
    <s v="SSPEU NS 08 MNV"/>
    <s v=" "/>
    <s v=" "/>
    <s v=" "/>
    <x v="52"/>
    <s v="Sparpreis"/>
    <s v=" "/>
    <x v="8"/>
    <x v="8"/>
    <x v="10"/>
    <x v="287"/>
  </r>
  <r>
    <n v="887269"/>
    <n v="887"/>
    <s v="TRFGL_VK TCV B"/>
    <n v="269"/>
    <s v="SSPEU NS 09 MNV"/>
    <s v=" "/>
    <s v=" "/>
    <s v=" "/>
    <x v="52"/>
    <s v="Sparpreis"/>
    <s v=" "/>
    <x v="8"/>
    <x v="8"/>
    <x v="10"/>
    <x v="287"/>
  </r>
  <r>
    <n v="887270"/>
    <n v="887"/>
    <s v="TRFGL_VK TCV B"/>
    <n v="270"/>
    <s v="SSPEU NS 10 MNV"/>
    <s v=" "/>
    <s v=" "/>
    <s v=" "/>
    <x v="52"/>
    <s v="Sparpreis"/>
    <s v=" "/>
    <x v="8"/>
    <x v="8"/>
    <x v="10"/>
    <x v="287"/>
  </r>
  <r>
    <n v="901400"/>
    <n v="901"/>
    <s v="DTV-Fernverkehr     "/>
    <n v="400"/>
    <s v="SZK Beruf Job"/>
    <s v=" "/>
    <s v=" "/>
    <s v=" "/>
    <x v="63"/>
    <s v="DTV Abrechnung"/>
    <s v=" "/>
    <x v="10"/>
    <x v="10"/>
    <x v="10"/>
    <x v="359"/>
  </r>
  <r>
    <n v="901500"/>
    <n v="901"/>
    <s v="DTV-Fernverkehr     "/>
    <n v="500"/>
    <s v="SZK Rest"/>
    <s v=" "/>
    <s v=" "/>
    <s v=" "/>
    <x v="64"/>
    <s v="DTV Abrechnung"/>
    <s v=" "/>
    <x v="10"/>
    <x v="10"/>
    <x v="10"/>
    <x v="21"/>
  </r>
  <r>
    <n v="901600"/>
    <n v="901"/>
    <s v="DTV-Fernverkehr     "/>
    <n v="600"/>
    <s v="SZK Schüler Woche"/>
    <s v=" "/>
    <s v=" "/>
    <s v=" "/>
    <x v="39"/>
    <s v="DTV Abrechnung"/>
    <s v=" "/>
    <x v="10"/>
    <x v="10"/>
    <x v="10"/>
    <x v="360"/>
  </r>
  <r>
    <n v="302201"/>
    <n v="302"/>
    <s v="REGIONALVERKEHR     "/>
    <n v="201"/>
    <s v="SPAIR"/>
    <s v=" "/>
    <s v=" "/>
    <s v="SPAIR PK: C      "/>
    <x v="24"/>
    <s v="RIT"/>
    <s v=" "/>
    <x v="4"/>
    <x v="4"/>
    <x v="11"/>
    <x v="361"/>
  </r>
  <r>
    <n v="901700"/>
    <n v="901"/>
    <s v="DTV-Fernverkehr     "/>
    <n v="700"/>
    <s v="SZK Schüler Monat"/>
    <s v=" "/>
    <s v=" "/>
    <s v=" "/>
    <x v="38"/>
    <s v="DTV Abrechnung"/>
    <s v=" "/>
    <x v="10"/>
    <x v="10"/>
    <x v="10"/>
    <x v="362"/>
  </r>
  <r>
    <n v="901800"/>
    <n v="901"/>
    <s v="DTV-Fernverkehr     "/>
    <n v="800"/>
    <s v="SZK Schüler Abo"/>
    <s v=" "/>
    <s v=" "/>
    <s v=" "/>
    <x v="43"/>
    <s v="DTV Abrechnung"/>
    <s v=" "/>
    <x v="10"/>
    <x v="10"/>
    <x v="10"/>
    <x v="363"/>
  </r>
  <r>
    <n v="302202"/>
    <n v="302"/>
    <s v="REGIONALVERKEHR     "/>
    <n v="202"/>
    <s v="RAIL&amp;FLY"/>
    <s v=" "/>
    <s v=" "/>
    <s v="RAIL&amp;FLY PK: C "/>
    <x v="24"/>
    <s v="RIT"/>
    <s v=" "/>
    <x v="4"/>
    <x v="4"/>
    <x v="11"/>
    <x v="361"/>
  </r>
  <r>
    <n v="302204"/>
    <n v="302"/>
    <s v="REGIONALVERKEHR     "/>
    <n v="204"/>
    <s v="RAIL&amp;FLY"/>
    <s v=" "/>
    <s v=" "/>
    <s v="RAIL&amp;FLY PK:FV C  PAKETIERPFLICHTIGES TOURISTIK ANGEBOT "/>
    <x v="24"/>
    <s v="RIT"/>
    <s v=" "/>
    <x v="4"/>
    <x v="4"/>
    <x v="11"/>
    <x v="361"/>
  </r>
  <r>
    <n v="302203"/>
    <n v="302"/>
    <s v="REGIONALVERKEHR     "/>
    <n v="203"/>
    <s v="RAIL&amp;FLY FLEX"/>
    <s v=" "/>
    <s v=" "/>
    <s v="RAIL&amp;FLY FLEX PK: C "/>
    <x v="24"/>
    <s v="RIT"/>
    <s v=" "/>
    <x v="4"/>
    <x v="4"/>
    <x v="11"/>
    <x v="364"/>
  </r>
  <r>
    <n v="302205"/>
    <n v="302"/>
    <s v="REGIONALVERKEHR     "/>
    <n v="205"/>
    <s v="RAIL&amp;FLY FLEX"/>
    <s v=" "/>
    <s v=" "/>
    <s v="RAIL&amp;FLY FLEX PK:FV C  "/>
    <x v="24"/>
    <s v="RIT"/>
    <s v=" "/>
    <x v="4"/>
    <x v="4"/>
    <x v="11"/>
    <x v="364"/>
  </r>
  <r>
    <n v="901261"/>
    <n v="901"/>
    <s v="DTV-Fernverkehr     "/>
    <n v="261"/>
    <s v="Bahn Card 100"/>
    <s v=" "/>
    <s v=" "/>
    <s v=" "/>
    <x v="65"/>
    <s v="DTV Abrechnung"/>
    <s v=" "/>
    <x v="4"/>
    <x v="4"/>
    <x v="10"/>
    <x v="180"/>
  </r>
  <r>
    <n v="902999"/>
    <n v="902"/>
    <s v="DTV-Nahverkehr      "/>
    <n v="999"/>
    <s v="Sonstiges"/>
    <s v=" "/>
    <s v=" "/>
    <s v=" "/>
    <x v="66"/>
    <s v="DTV Abrechnung"/>
    <s v=" "/>
    <x v="9"/>
    <x v="9"/>
    <x v="0"/>
    <x v="292"/>
  </r>
  <r>
    <n v="1427"/>
    <n v="1"/>
    <s v="BINNENVERKEHR       "/>
    <n v="427"/>
    <s v="SCHÜL JCABO B/S (KT)"/>
    <s v=" "/>
    <s v=" "/>
    <s v="GATTUNG DIENT NUR ZUR BERECHNUNG DES BAHNBUSANTEILS BEI SCHÜL-ABO B/S DIE PREISBILDUNG SETZT SICH AUS SCHÜL-ABO O ZU (1-90 KM) UND ABO-MON OHNE ZU (AB 91 KM) 1.KL.-PREIS IGNORIEREN!!!! "/>
    <x v="14"/>
    <s v="Abrechnung"/>
    <s v=" "/>
    <x v="1"/>
    <x v="1"/>
    <x v="7"/>
    <x v="365"/>
  </r>
  <r>
    <n v="382115"/>
    <n v="382"/>
    <s v="PIA REGIO           "/>
    <n v="115"/>
    <s v="SENIOR FLEX HIGH"/>
    <s v=" "/>
    <s v=" "/>
    <s v="SENIOR FLEX HIGH DSB PRODUKTKATEGORIE C PIA     "/>
    <x v="18"/>
    <s v="Aktion"/>
    <s v=" "/>
    <x v="1"/>
    <x v="1"/>
    <x v="18"/>
    <x v="30"/>
  </r>
  <r>
    <n v="382116"/>
    <n v="382"/>
    <s v="PIA REGIO           "/>
    <n v="116"/>
    <s v="SENIOR FLEX LOW"/>
    <s v=" "/>
    <s v=" "/>
    <s v="SENIOR FLEX LOW DSB PRODUKTKATEGORIE C PIA     "/>
    <x v="18"/>
    <s v="Aktion"/>
    <s v=" "/>
    <x v="1"/>
    <x v="1"/>
    <x v="18"/>
    <x v="27"/>
  </r>
  <r>
    <n v="893647"/>
    <n v="893"/>
    <s v="VENDO RABATT"/>
    <n v="647"/>
    <s v="SLM-PRS HRRAB"/>
    <n v="73"/>
    <s v="STADT-LAND-MEER-TICKET (inklusive Plus)"/>
    <s v=" "/>
    <x v="18"/>
    <s v="Aktion"/>
    <s v=" "/>
    <x v="1"/>
    <x v="1"/>
    <x v="6"/>
    <x v="321"/>
  </r>
  <r>
    <n v="893646"/>
    <n v="893"/>
    <s v="VENDO RABATT"/>
    <n v="646"/>
    <s v="SLM-PS HRRAB"/>
    <n v="73"/>
    <s v="STADT-LAND-MEER-TICKET (inklusive Plus)"/>
    <s v=" "/>
    <x v="18"/>
    <s v="Aktion"/>
    <s v=" "/>
    <x v="1"/>
    <x v="1"/>
    <x v="6"/>
    <x v="321"/>
  </r>
  <r>
    <n v="893645"/>
    <n v="893"/>
    <s v="VENDO RABATT"/>
    <n v="645"/>
    <s v="SLM-PW HRRAB"/>
    <n v="73"/>
    <s v="STADT-LAND-MEER-TICKET (inklusive Plus)"/>
    <s v=" "/>
    <x v="18"/>
    <s v="Aktion"/>
    <s v=" "/>
    <x v="1"/>
    <x v="1"/>
    <x v="6"/>
    <x v="321"/>
  </r>
  <r>
    <n v="893317"/>
    <n v="893"/>
    <s v="VENDO RABATT"/>
    <n v="317"/>
    <s v="SLM-RS HRRAB"/>
    <n v="73"/>
    <s v="STADT-LAND-MEER-TICKET (inklusive Plus)"/>
    <s v=" "/>
    <x v="18"/>
    <s v="Aktion"/>
    <s v=" "/>
    <x v="1"/>
    <x v="1"/>
    <x v="6"/>
    <x v="321"/>
  </r>
  <r>
    <n v="893316"/>
    <n v="893"/>
    <s v="VENDO RABATT"/>
    <n v="316"/>
    <s v="SLM-S HR RAB"/>
    <n v="73"/>
    <s v="STADT-LAND-MEER-TICKET (inklusive Plus)"/>
    <s v=" "/>
    <x v="18"/>
    <s v="Aktion"/>
    <s v=" "/>
    <x v="1"/>
    <x v="1"/>
    <x v="6"/>
    <x v="321"/>
  </r>
  <r>
    <n v="893315"/>
    <n v="893"/>
    <s v="VENDO RABATT"/>
    <n v="315"/>
    <s v="SLM-W HR RAB"/>
    <n v="73"/>
    <s v="STADT-LAND-MEER-TICKET (inklusive Plus)"/>
    <s v=" "/>
    <x v="18"/>
    <s v="Aktion"/>
    <s v=" "/>
    <x v="1"/>
    <x v="1"/>
    <x v="6"/>
    <x v="321"/>
  </r>
  <r>
    <n v="3518"/>
    <n v="3"/>
    <s v="NAHVERKEHR          "/>
    <n v="518"/>
    <s v="SOLIDARITY-TICKET NV"/>
    <s v=" "/>
    <s v=" "/>
    <s v="SOLIDARISCHES NOTFALLTICKET DES DTS ZUR ]TERST]TZUNG BETROFFENER GRUPPEN IN FOLGE VON AUSNAHME- SITUATIONEN (KRIEG, UMWELTSITUA- TIONEN) LEERPREIS"/>
    <x v="4"/>
    <s v="sonstige"/>
    <s v=" "/>
    <x v="1"/>
    <x v="1"/>
    <x v="6"/>
    <x v="366"/>
  </r>
  <r>
    <n v="310207"/>
    <n v="310"/>
    <s v="WECHSELVERKEHR DB/NE"/>
    <n v="207"/>
    <s v="SOMMER-TICKET NE"/>
    <s v=" "/>
    <s v=" "/>
    <s v="SOMMER-TICKET FÜR PERS. UNTER 18 BZW. UNTER 27 JAHRE      "/>
    <x v="4"/>
    <s v="Aktion"/>
    <s v=" "/>
    <x v="1"/>
    <x v="1"/>
    <x v="12"/>
    <x v="162"/>
  </r>
  <r>
    <n v="564828"/>
    <n v="564"/>
    <s v="ZU/AB.MAN.GESCH.VORF"/>
    <n v="828"/>
    <s v="sonstige DTV"/>
    <s v=" "/>
    <s v=" "/>
    <s v=" "/>
    <x v="14"/>
    <s v="Abrechnung"/>
    <s v=" "/>
    <x v="1"/>
    <x v="1"/>
    <x v="16"/>
    <x v="367"/>
  </r>
  <r>
    <n v="35998"/>
    <n v="35"/>
    <s v="WECHSELVERKEHR DB/NE"/>
    <n v="998"/>
    <s v="SONSTIGE KARTEN"/>
    <s v=" "/>
    <s v=" "/>
    <s v="SONSTIGE KARTEN       "/>
    <x v="4"/>
    <s v="sonstige"/>
    <s v=" "/>
    <x v="1"/>
    <x v="1"/>
    <x v="5"/>
    <x v="368"/>
  </r>
  <r>
    <n v="310025"/>
    <n v="310"/>
    <s v="WECHSELVERKEHR DB/NE"/>
    <n v="25"/>
    <s v="SPARPREIS NE"/>
    <s v=" "/>
    <s v=" "/>
    <s v="SPARPREIS NE (25%)       "/>
    <x v="4"/>
    <s v="Sparpreis"/>
    <s v=" "/>
    <x v="1"/>
    <x v="1"/>
    <x v="12"/>
    <x v="369"/>
  </r>
  <r>
    <n v="3690"/>
    <n v="3"/>
    <s v="NAHVERKEHR          "/>
    <n v="690"/>
    <s v="9-Euro-Ticket"/>
    <n v="169"/>
    <s v="9-Euro-Ticket"/>
    <s v="Ticketautomat"/>
    <x v="67"/>
    <s v="9-Euro-Ticket"/>
    <s v="Monat"/>
    <x v="11"/>
    <x v="11"/>
    <x v="6"/>
    <x v="370"/>
  </r>
  <r>
    <n v="3692"/>
    <n v="3"/>
    <s v="NAHVERKEHR          "/>
    <n v="692"/>
    <s v="9-Euro-Ticket"/>
    <n v="169"/>
    <s v="9-Euro-Ticket"/>
    <s v="bahn.de Test1: Variante Zeitkarte PEP, nur Test-Pilot, nicht produktiv"/>
    <x v="67"/>
    <s v="9-Euro-Ticket"/>
    <s v="Monat"/>
    <x v="11"/>
    <x v="11"/>
    <x v="6"/>
    <x v="370"/>
  </r>
  <r>
    <n v="3691"/>
    <n v="3"/>
    <s v="NAHVERKEHR          "/>
    <n v="691"/>
    <s v="9-Euro-Ticket"/>
    <n v="169"/>
    <s v="9-Euro-Ticket"/>
    <s v="bahn.de Test2: Variante QDL-Logik PEP"/>
    <x v="67"/>
    <s v="9-Euro-Ticket"/>
    <s v="Monat"/>
    <x v="11"/>
    <x v="11"/>
    <x v="6"/>
    <x v="370"/>
  </r>
  <r>
    <n v="3696"/>
    <n v="3"/>
    <s v="NAHVERKEHR          "/>
    <n v="696"/>
    <s v="9-Euro-Ticket"/>
    <n v="169"/>
    <s v="9-Euro-Ticket"/>
    <s v="VSP Juni"/>
    <x v="67"/>
    <s v="9-Euro-Ticket"/>
    <s v="Monat"/>
    <x v="11"/>
    <x v="11"/>
    <x v="6"/>
    <x v="370"/>
  </r>
  <r>
    <n v="3697"/>
    <n v="3"/>
    <s v="NAHVERKEHR          "/>
    <n v="697"/>
    <s v="9-Euro-Ticket"/>
    <n v="169"/>
    <s v="9-Euro-Ticket"/>
    <s v="VSP Juli"/>
    <x v="67"/>
    <s v="9-Euro-Ticket"/>
    <s v="Monat"/>
    <x v="11"/>
    <x v="11"/>
    <x v="6"/>
    <x v="370"/>
  </r>
  <r>
    <n v="3698"/>
    <n v="3"/>
    <s v="NAHVERKEHR          "/>
    <n v="698"/>
    <s v="9-Euro-Ticket"/>
    <n v="169"/>
    <s v="9-Euro-Ticket"/>
    <s v="VSP August"/>
    <x v="67"/>
    <s v="9-Euro-Ticket"/>
    <s v="Monat"/>
    <x v="11"/>
    <x v="11"/>
    <x v="6"/>
    <x v="370"/>
  </r>
  <r>
    <n v="35692"/>
    <n v="35"/>
    <s v="WECHSELVERKEHR DB/NE"/>
    <n v="692"/>
    <s v="9_EURO_TICKET"/>
    <n v="169"/>
    <s v="9-Euro-Ticket"/>
    <s v=" "/>
    <x v="67"/>
    <s v="9-Euro-Ticket"/>
    <s v="Monat"/>
    <x v="11"/>
    <x v="11"/>
    <x v="5"/>
    <x v="371"/>
  </r>
  <r>
    <n v="1922"/>
    <n v="1"/>
    <s v="BINNENVERKEHR       "/>
    <n v="922"/>
    <s v="INTERN TEST ZK"/>
    <s v=" "/>
    <s v=" "/>
    <s v=" "/>
    <x v="45"/>
    <s v="Zeitkarte"/>
    <s v=" "/>
    <x v="9"/>
    <x v="9"/>
    <x v="7"/>
    <x v="372"/>
  </r>
  <r>
    <n v="4044"/>
    <n v="4"/>
    <s v="NAHVERKEHR, Zebra"/>
    <n v="44"/>
    <s v="ZU.SOB-TICKET+S-BAHN"/>
    <s v=" "/>
    <s v=" "/>
    <s v="GILT AUF STRECKEN DER SÜDOSTBAY- ERN-BAHN PLUS S-BAHN MÜNCHEN ZUSCHLAG 1.KLASSE   GEHÖRT ZU V/G 3/161  "/>
    <x v="36"/>
    <s v="Aktion"/>
    <s v=" "/>
    <x v="3"/>
    <x v="3"/>
    <x v="6"/>
    <x v="351"/>
  </r>
  <r>
    <n v="3163"/>
    <n v="3"/>
    <s v="NAHVERKEHR          "/>
    <n v="163"/>
    <s v="ZU.SÜDOSTBAY.-TICKET"/>
    <n v="76"/>
    <s v="Südostbayern-Ticket"/>
    <s v="GILT AUF STRECKEN DER SÜDOSTBAY- ERN-BAHN ZUSCHLAG 1.KLASSE 1-5 PERSONEN (GKMV) 1.KLASSE  GEHÖRT ZU V/G 4/43  "/>
    <x v="36"/>
    <s v="Aktion"/>
    <s v=" "/>
    <x v="3"/>
    <x v="3"/>
    <x v="6"/>
    <x v="373"/>
  </r>
  <r>
    <n v="500268"/>
    <n v="500"/>
    <s v="TCV-ZUGANG"/>
    <n v="268"/>
    <s v="SparSchiene Werdenf."/>
    <s v=" "/>
    <s v=" "/>
    <s v=" "/>
    <x v="0"/>
    <s v="Ausl. Angebote"/>
    <s v=" "/>
    <x v="1"/>
    <x v="1"/>
    <x v="0"/>
    <x v="21"/>
  </r>
  <r>
    <n v="902667"/>
    <n v="902"/>
    <s v="DTV-Nahverkehr      "/>
    <n v="667"/>
    <s v="Bundeswehr-Ticket Abschlag"/>
    <s v=" "/>
    <s v=" "/>
    <s v="Abschlagsbuchung Bundeswehrticket"/>
    <x v="22"/>
    <s v="DTV Abrechnung"/>
    <s v=" "/>
    <x v="9"/>
    <x v="9"/>
    <x v="0"/>
    <x v="374"/>
  </r>
  <r>
    <n v="3432"/>
    <n v="3"/>
    <s v="NAHVERKEHR          "/>
    <n v="432"/>
    <s v="WOKA MAGDEB-WUSTERW"/>
    <s v=" "/>
    <s v=" "/>
    <s v="WOCHENKARTE &quot;MAGDEBURG PLUS&quot; PEP RTA RELATION MAGDEBURG - WUSTERWITZ     "/>
    <x v="56"/>
    <s v="Kombi-Zeitkarte"/>
    <s v="Woche"/>
    <x v="0"/>
    <x v="0"/>
    <x v="6"/>
    <x v="347"/>
  </r>
  <r>
    <n v="3347"/>
    <n v="3"/>
    <s v="NAHVERKEHR          "/>
    <n v="347"/>
    <s v="WOCHENKARTE ÜTRIO TA"/>
    <n v="80"/>
    <s v="Übergangstarif Riesa (TZ 41) - Oschatz (TZ 127) (ÜT RiO)"/>
    <s v="WOCHENKARTE     ÜBERGANGSTARIF RIESA-OSCHATZ NUR NTA FIN-GATTUNG    "/>
    <x v="5"/>
    <s v="Zeitkarte"/>
    <s v="Woche"/>
    <x v="2"/>
    <x v="2"/>
    <x v="6"/>
    <x v="243"/>
  </r>
  <r>
    <n v="382122"/>
    <n v="382"/>
    <s v="PIA REGIO           "/>
    <n v="122"/>
    <s v="SPEU TOURISTIK GR 50"/>
    <s v=" "/>
    <s v=" "/>
    <s v="DB GRUPPENREISE 50 PROZENT PIA PERSONEN: 6-99      "/>
    <x v="40"/>
    <s v="Gruppe"/>
    <s v=" "/>
    <x v="1"/>
    <x v="1"/>
    <x v="11"/>
    <x v="111"/>
  </r>
  <r>
    <n v="4043"/>
    <n v="4"/>
    <s v="NAHVERKEHR, Zebra"/>
    <n v="43"/>
    <s v="ZU.SÜDOSTBAY.-TICKET"/>
    <n v="76"/>
    <s v="Südostbayern-Ticket"/>
    <s v="GILT AUF STRECKEN DER SÜDOSTBAY- ERN-BAHN ZUSCHLAG 1.KLASSE   GEHÖRT ZU V/G 3/163  "/>
    <x v="36"/>
    <s v="Aktion"/>
    <s v=" "/>
    <x v="3"/>
    <x v="3"/>
    <x v="6"/>
    <x v="373"/>
  </r>
  <r>
    <n v="892647"/>
    <n v="892"/>
    <s v="VENDO_PK C"/>
    <n v="647"/>
    <s v="STADTLANDMEER-PRS HR"/>
    <n v="73"/>
    <s v="STADT-LAND-MEER-TICKET (inklusive Plus)"/>
    <s v=" "/>
    <x v="18"/>
    <s v="Aktion"/>
    <s v=" "/>
    <x v="1"/>
    <x v="1"/>
    <x v="6"/>
    <x v="321"/>
  </r>
  <r>
    <n v="892646"/>
    <n v="892"/>
    <s v="VENDO_PK C"/>
    <n v="646"/>
    <s v="STADTLANDMEER-PS HR"/>
    <n v="73"/>
    <s v="STADT-LAND-MEER-TICKET (inklusive Plus)"/>
    <s v=" "/>
    <x v="18"/>
    <s v="Aktion"/>
    <s v=" "/>
    <x v="1"/>
    <x v="1"/>
    <x v="6"/>
    <x v="321"/>
  </r>
  <r>
    <n v="892645"/>
    <n v="892"/>
    <s v="VENDO_PK C"/>
    <n v="645"/>
    <s v="STADTLANDMEER-PW HR"/>
    <n v="73"/>
    <s v="STADT-LAND-MEER-TICKET (inklusive Plus)"/>
    <s v=" "/>
    <x v="18"/>
    <s v="Aktion"/>
    <s v=" "/>
    <x v="1"/>
    <x v="1"/>
    <x v="6"/>
    <x v="321"/>
  </r>
  <r>
    <n v="892317"/>
    <n v="892"/>
    <s v="VENDO_PK C"/>
    <n v="317"/>
    <s v="STADTLANDMEER-RS HR"/>
    <n v="73"/>
    <s v="STADT-LAND-MEER-TICKET (inklusive Plus)"/>
    <s v=" "/>
    <x v="18"/>
    <s v="Aktion"/>
    <s v=" "/>
    <x v="1"/>
    <x v="1"/>
    <x v="6"/>
    <x v="321"/>
  </r>
  <r>
    <n v="3177"/>
    <n v="3"/>
    <s v="NAHVERKEHR          "/>
    <n v="177"/>
    <s v="ZUS. 1.KL. BAYERN T."/>
    <n v="2"/>
    <s v="Bayern-Ticket"/>
    <s v="ZUS. 1.KL. BAYERN T. (FIN) GKMV 1-5 PERSONEN  1.KLASSE  VERKNÜPFT MIT 4/41 (TA)   "/>
    <x v="9"/>
    <s v="Länderticket"/>
    <s v=" "/>
    <x v="3"/>
    <x v="3"/>
    <x v="6"/>
    <x v="375"/>
  </r>
  <r>
    <n v="4041"/>
    <n v="4"/>
    <s v="NAHVERKEHR, Zebra"/>
    <n v="41"/>
    <s v="ZUS. 1.KL. BY T. TA"/>
    <n v="2"/>
    <s v="Bayern-Ticket"/>
    <s v="ZUS. 1.KL. BAYERN T. (TA) 1-5 PERSONEN 1.KLASSE   GEHÖRT ZU 3/177   "/>
    <x v="9"/>
    <s v="Länderticket"/>
    <s v=" "/>
    <x v="3"/>
    <x v="3"/>
    <x v="6"/>
    <x v="275"/>
  </r>
  <r>
    <n v="892316"/>
    <n v="892"/>
    <s v="VENDO_PK C"/>
    <n v="316"/>
    <s v="STADTLANDMEER-S HR"/>
    <n v="73"/>
    <s v="STADT-LAND-MEER-TICKET (inklusive Plus)"/>
    <s v=" "/>
    <x v="18"/>
    <s v="Aktion"/>
    <s v=" "/>
    <x v="1"/>
    <x v="1"/>
    <x v="6"/>
    <x v="321"/>
  </r>
  <r>
    <n v="892315"/>
    <n v="892"/>
    <s v="VENDO_PK C"/>
    <n v="315"/>
    <s v="STADTLANDMEER-W HR"/>
    <n v="73"/>
    <s v="STADT-LAND-MEER-TICKET (inklusive Plus)"/>
    <s v=" "/>
    <x v="18"/>
    <s v="Aktion"/>
    <s v=" "/>
    <x v="1"/>
    <x v="1"/>
    <x v="6"/>
    <x v="321"/>
  </r>
  <r>
    <n v="3933"/>
    <n v="3"/>
    <s v="NAHVERKEHR          "/>
    <n v="933"/>
    <s v="STRIPPENKAART"/>
    <s v=" "/>
    <s v=" "/>
    <s v="STRIPPENKAART FÜR ZÜGE DES NAH- VERKEHRS ZW. NIEDERSACHSEN UND NIEDERLANDE LEER(OSTFR) (DB) UND GRONINGEN NL(NOORDNED) VERKAUF NUR IM AUTOMAT NTA   "/>
    <x v="4"/>
    <s v="Mehrfahrten"/>
    <s v=" "/>
    <x v="1"/>
    <x v="1"/>
    <x v="6"/>
    <x v="376"/>
  </r>
  <r>
    <n v="3914"/>
    <n v="3"/>
    <s v="NAHVERKEHR          "/>
    <n v="914"/>
    <s v="STRIPPENKAART LEER"/>
    <s v=" "/>
    <s v=" "/>
    <s v="STRIPPENKAART LEER     LOST!!!  "/>
    <x v="4"/>
    <s v="Mehrfahrten"/>
    <s v=" "/>
    <x v="1"/>
    <x v="1"/>
    <x v="6"/>
    <x v="377"/>
  </r>
  <r>
    <n v="3915"/>
    <n v="3"/>
    <s v="NAHVERKEHR          "/>
    <n v="915"/>
    <s v="STRIPPENKAART WEENER"/>
    <s v=" "/>
    <s v=" "/>
    <s v="STRIPPENKAART WEENER     LOST!!!  "/>
    <x v="4"/>
    <s v="Mehrfahrten"/>
    <s v=" "/>
    <x v="1"/>
    <x v="1"/>
    <x v="6"/>
    <x v="376"/>
  </r>
  <r>
    <n v="302087"/>
    <n v="302"/>
    <s v="REGIONALVERKEHR     "/>
    <n v="87"/>
    <s v="STUDIENREISE DZT"/>
    <s v=" "/>
    <s v=" "/>
    <s v="STUDIENREISE DZT PRODUKTKATEGORIE: C      "/>
    <x v="40"/>
    <s v="Gruppe"/>
    <s v=" "/>
    <x v="1"/>
    <x v="1"/>
    <x v="11"/>
    <x v="378"/>
  </r>
  <r>
    <n v="3509"/>
    <n v="3"/>
    <s v="NAHVERKEHR          "/>
    <n v="509"/>
    <s v="SWR3 NEWPOP FEST OTS"/>
    <s v=" "/>
    <s v=" "/>
    <s v="VERANSTALTUNGSTICKET SWR 3 NEW POP FESTIVAL FIN GATUNG 2.KLASSE GKKV: 11.09-16.09.19 DUMMY GATTUNG NUR FÜR OTS!   "/>
    <x v="18"/>
    <s v="Aktion"/>
    <s v=" "/>
    <x v="1"/>
    <x v="1"/>
    <x v="6"/>
    <x v="21"/>
  </r>
  <r>
    <n v="3500"/>
    <n v="3"/>
    <s v="NAHVERKEHR          "/>
    <n v="500"/>
    <s v="SWR3 NEWPOP FESTIVAL"/>
    <n v="170"/>
    <s v="SWR3 NEWPOP FESTIVAL"/>
    <s v="VERANSTALTUNGSTICKET SWR 3 NEW POP FESTIVAL RLP FIN GATUNG 2.KLASSE GKKV: 16.09-21.09.20 GKWV   "/>
    <x v="18"/>
    <s v="Aktion"/>
    <s v=" "/>
    <x v="1"/>
    <x v="1"/>
    <x v="6"/>
    <x v="21"/>
  </r>
  <r>
    <n v="3508"/>
    <n v="3"/>
    <s v="NAHVERKEHR          "/>
    <n v="508"/>
    <s v="SWR3 NEWPOP FESTIVAL"/>
    <s v=" "/>
    <s v=" "/>
    <s v="VERANSTALTUNGSTICKET SWR 3 NEW POP FESTIVAL SAARLAND FIN GATUNG 2.KLASSE GKKV: 16.09-21.09.20 GKWV   "/>
    <x v="18"/>
    <s v="Aktion"/>
    <s v=" "/>
    <x v="1"/>
    <x v="1"/>
    <x v="6"/>
    <x v="21"/>
  </r>
  <r>
    <n v="3522"/>
    <n v="3"/>
    <s v="NAHVERKEHR          "/>
    <n v="522"/>
    <s v="SWR3 NEWPOP FESTIVAL"/>
    <s v=" "/>
    <s v=" "/>
    <s v="VERANSTALTUNGSTICKET F]R TA SWR 3 NEW POP FESTIVAL FIN GATUNG 2.KLASSE GKKV: 14.09-18.09.22 "/>
    <x v="18"/>
    <s v="Aktion"/>
    <s v=" "/>
    <x v="1"/>
    <x v="1"/>
    <x v="6"/>
    <x v="21"/>
  </r>
  <r>
    <n v="3523"/>
    <n v="3"/>
    <s v="NAHVERKEHR          "/>
    <n v="523"/>
    <s v="SWR3 NEWPOP FESTIVAL"/>
    <s v=" "/>
    <s v=" "/>
    <s v="VERANSTALTUNGSTICKET FÜR TA!!! SWR 3 NEW POP FESTIVAL BAWÜ FIN GATTUNG 2.KLASSE GKKV: 11.09.19-16.09.19 GKWV   "/>
    <x v="18"/>
    <s v="Aktion"/>
    <s v=" "/>
    <x v="1"/>
    <x v="1"/>
    <x v="6"/>
    <x v="21"/>
  </r>
  <r>
    <n v="3524"/>
    <n v="3"/>
    <s v="NAHVERKEHR          "/>
    <n v="524"/>
    <s v="SWR3 NEWPOP FESTIVAL"/>
    <s v=" "/>
    <s v=" "/>
    <s v="VERANSTALTUNGSTICKET F]R TA SWR 3 NEW POP FESTIVAL SAARLAND FIN GATUNG 2.KLASSE GKKV: 11.09-16.09.19 GKWV"/>
    <x v="18"/>
    <s v="Aktion"/>
    <s v=" "/>
    <x v="1"/>
    <x v="1"/>
    <x v="6"/>
    <x v="21"/>
  </r>
  <r>
    <n v="3506"/>
    <n v="3"/>
    <s v="NAHVERKEHR          "/>
    <n v="506"/>
    <s v="SWR3 NEWPOP FESTIVAL"/>
    <n v="170"/>
    <s v="SWR3 NEWPOP FESTIVAL"/>
    <s v="VERANSTALTUNGSTICKET SWR 3 NEW POP FESTIVAL PEP GATUNG 2.KLASSE GKKV: 14.09-19.09.22"/>
    <x v="18"/>
    <s v="Aktion"/>
    <s v=" "/>
    <x v="1"/>
    <x v="1"/>
    <x v="6"/>
    <x v="21"/>
  </r>
  <r>
    <n v="129002"/>
    <n v="129"/>
    <s v="ANHALT BITTERF.-WITT"/>
    <n v="2"/>
    <s v="TAGESKARTE"/>
    <n v="68"/>
    <s v=" "/>
    <s v="DUMMY FÜR FIRE       KURS´90, START, EMVD"/>
    <x v="10"/>
    <s v="Tageskarte"/>
    <s v=" "/>
    <x v="1"/>
    <x v="1"/>
    <x v="8"/>
    <x v="127"/>
  </r>
  <r>
    <n v="35873"/>
    <n v="35"/>
    <s v="WECHSELVERKEHR DB/NE"/>
    <n v="873"/>
    <s v="TEILNEHMERKARTE  -E-"/>
    <s v=" "/>
    <s v=" "/>
    <s v="TEILNEHMERKARTE ZU GRUPPENREISE  OHNE PREIS     "/>
    <x v="40"/>
    <s v="Gruppe"/>
    <s v=" "/>
    <x v="1"/>
    <x v="1"/>
    <x v="5"/>
    <x v="379"/>
  </r>
  <r>
    <n v="35874"/>
    <n v="35"/>
    <s v="WECHSELVERKEHR DB/NE"/>
    <n v="874"/>
    <s v="TEILNEHMERKARTE  H&amp;R"/>
    <s v=" "/>
    <s v=" "/>
    <s v="TEILNEHMERKARTE ZU GRUPPENREISEN   OHNE PREIS    "/>
    <x v="40"/>
    <s v="Gruppe"/>
    <s v=" "/>
    <x v="1"/>
    <x v="1"/>
    <x v="5"/>
    <x v="379"/>
  </r>
  <r>
    <n v="3571"/>
    <n v="3"/>
    <s v="NAHVERKEHR          "/>
    <n v="571"/>
    <s v="THÜRINGENCARD MOBIL"/>
    <s v=" "/>
    <s v=" "/>
    <s v="THÜRINGENCARD MOBIL       "/>
    <x v="18"/>
    <s v="Aktion"/>
    <s v=" "/>
    <x v="1"/>
    <x v="1"/>
    <x v="6"/>
    <x v="380"/>
  </r>
  <r>
    <n v="902500"/>
    <n v="902"/>
    <s v="DTV-Nahverkehr      "/>
    <n v="500"/>
    <s v="EAK TCV SONSTIGE"/>
    <s v=" "/>
    <s v=" "/>
    <s v=" "/>
    <x v="66"/>
    <s v="DTV Abrechnung"/>
    <s v=" "/>
    <x v="9"/>
    <x v="9"/>
    <x v="0"/>
    <x v="21"/>
  </r>
  <r>
    <n v="902501"/>
    <n v="902"/>
    <s v="DTV-Nahverkehr      "/>
    <n v="501"/>
    <s v="EAK TCV LT"/>
    <s v=" "/>
    <s v=" "/>
    <s v=" "/>
    <x v="66"/>
    <s v="DTV Abrechnung"/>
    <s v=" "/>
    <x v="9"/>
    <x v="9"/>
    <x v="0"/>
    <x v="113"/>
  </r>
  <r>
    <n v="560682"/>
    <n v="560"/>
    <s v="ERFASSUNG - NEU -   "/>
    <n v="682"/>
    <s v="BCARD 100"/>
    <s v=" "/>
    <s v=" "/>
    <s v=" "/>
    <x v="65"/>
    <s v="BahnCard100"/>
    <s v=" "/>
    <x v="4"/>
    <x v="4"/>
    <x v="10"/>
    <x v="180"/>
  </r>
  <r>
    <n v="560683"/>
    <n v="560"/>
    <s v="ERFASSUNG - NEU -   "/>
    <n v="683"/>
    <s v="BCARD 100_MdB, MdL"/>
    <s v=" "/>
    <s v=" "/>
    <s v=" "/>
    <x v="65"/>
    <s v="BahnCard100"/>
    <s v=" "/>
    <x v="4"/>
    <x v="4"/>
    <x v="10"/>
    <x v="180"/>
  </r>
  <r>
    <n v="901668"/>
    <n v="901"/>
    <s v="DTV-Fernverkehr     "/>
    <n v="668"/>
    <s v="Bundeswehr-Ticket Abschlag"/>
    <s v=" "/>
    <s v=" "/>
    <s v="Abschlagsbuchung Bundeswehrticket"/>
    <x v="22"/>
    <s v="DTV Abrechnung"/>
    <s v=" "/>
    <x v="4"/>
    <x v="4"/>
    <x v="10"/>
    <x v="381"/>
  </r>
  <r>
    <n v="901810"/>
    <n v="901"/>
    <s v="DTV-Fernverkehr     "/>
    <n v="810"/>
    <s v="TCV - Incoming"/>
    <s v=" "/>
    <s v=" "/>
    <s v=" "/>
    <x v="0"/>
    <s v="DTV Abrechnung"/>
    <s v=" "/>
    <x v="4"/>
    <x v="4"/>
    <x v="10"/>
    <x v="164"/>
  </r>
  <r>
    <n v="560460"/>
    <n v="560"/>
    <s v="ERFASSUNG - NEU -   "/>
    <n v="460"/>
    <s v="TCV-Incoming gew.Fp."/>
    <s v=" "/>
    <s v=" "/>
    <s v=" "/>
    <x v="0"/>
    <s v="Normalpreis"/>
    <s v=" "/>
    <x v="4"/>
    <x v="4"/>
    <x v="10"/>
    <x v="164"/>
  </r>
  <r>
    <n v="600306"/>
    <n v="600"/>
    <s v="ZUSETZUNGEN"/>
    <n v="306"/>
    <s v="TCV - Einfache Fahrt"/>
    <s v=" "/>
    <s v=" "/>
    <s v=" "/>
    <x v="0"/>
    <s v="sonstige"/>
    <s v=" "/>
    <x v="4"/>
    <x v="4"/>
    <x v="10"/>
    <x v="164"/>
  </r>
  <r>
    <n v="560553"/>
    <n v="560"/>
    <s v="ERFASSUNG - NEU -   "/>
    <n v="553"/>
    <s v="Produktgutscheine"/>
    <s v=" "/>
    <s v=" "/>
    <s v=" "/>
    <x v="4"/>
    <s v="sonstige"/>
    <s v=" "/>
    <x v="6"/>
    <x v="6"/>
    <x v="10"/>
    <x v="78"/>
  </r>
  <r>
    <n v="560680"/>
    <n v="560"/>
    <s v="ERFASSUNG - NEU -   "/>
    <n v="680"/>
    <s v="BCARD 25"/>
    <s v=" "/>
    <s v=" "/>
    <s v=" "/>
    <x v="19"/>
    <s v="BahnCard25"/>
    <s v=" "/>
    <x v="6"/>
    <x v="6"/>
    <x v="10"/>
    <x v="78"/>
  </r>
  <r>
    <n v="560681"/>
    <n v="560"/>
    <s v="ERFASSUNG - NEU -   "/>
    <n v="681"/>
    <s v="BCARD 50"/>
    <s v=" "/>
    <s v=" "/>
    <s v=" "/>
    <x v="62"/>
    <s v="BahnCard50"/>
    <s v=" "/>
    <x v="6"/>
    <x v="6"/>
    <x v="10"/>
    <x v="357"/>
  </r>
  <r>
    <n v="600307"/>
    <n v="600"/>
    <s v="ZUSETZUNGEN"/>
    <n v="307"/>
    <s v="TCV-Hin/Rueckfahrt"/>
    <s v=" "/>
    <s v=" "/>
    <s v=" "/>
    <x v="0"/>
    <s v="sonstige"/>
    <s v=" "/>
    <x v="4"/>
    <x v="4"/>
    <x v="10"/>
    <x v="164"/>
  </r>
  <r>
    <n v="500040"/>
    <n v="500"/>
    <s v="TCV-ZUGANG"/>
    <n v="40"/>
    <s v="Regl.ICE Corporate"/>
    <s v=" "/>
    <s v=" "/>
    <s v=" "/>
    <x v="0"/>
    <s v="Ausl. Angebote"/>
    <s v=" "/>
    <x v="4"/>
    <x v="4"/>
    <x v="10"/>
    <x v="164"/>
  </r>
  <r>
    <n v="500060"/>
    <n v="500"/>
    <s v="TCV-ZUGANG"/>
    <n v="60"/>
    <s v="Jan Kiepura elektr"/>
    <s v=" "/>
    <s v=" "/>
    <s v=" "/>
    <x v="0"/>
    <s v="Ausl. Angebote"/>
    <s v=" "/>
    <x v="4"/>
    <x v="4"/>
    <x v="10"/>
    <x v="164"/>
  </r>
  <r>
    <n v="500303"/>
    <n v="500"/>
    <s v="TCV-ZUGANG"/>
    <n v="303"/>
    <s v="IC Bus  FV"/>
    <s v=" "/>
    <s v=" "/>
    <s v=" "/>
    <x v="0"/>
    <s v="Ausl. Angebote"/>
    <s v=" "/>
    <x v="4"/>
    <x v="4"/>
    <x v="10"/>
    <x v="164"/>
  </r>
  <r>
    <n v="500903"/>
    <n v="500"/>
    <s v="TCV-ZUGANG"/>
    <n v="903"/>
    <s v="* Erstattg.Regelverk"/>
    <s v=" "/>
    <s v=" "/>
    <s v=" "/>
    <x v="0"/>
    <s v="Ausl. Angebote"/>
    <s v=" "/>
    <x v="4"/>
    <x v="4"/>
    <x v="10"/>
    <x v="164"/>
  </r>
  <r>
    <n v="500031"/>
    <n v="500"/>
    <s v="TCV-ZUGANG"/>
    <n v="31"/>
    <s v="RIT"/>
    <s v=" "/>
    <s v=" "/>
    <s v=" "/>
    <x v="0"/>
    <s v="Ausl. Angebote"/>
    <s v=" "/>
    <x v="4"/>
    <x v="4"/>
    <x v="10"/>
    <x v="164"/>
  </r>
  <r>
    <n v="500341"/>
    <n v="500"/>
    <s v="TCV-ZUGANG"/>
    <n v="341"/>
    <s v="deutsche   Streitkr."/>
    <s v=" "/>
    <s v=" "/>
    <s v=" "/>
    <x v="0"/>
    <s v="Ausl. Angebote"/>
    <s v=" "/>
    <x v="4"/>
    <x v="4"/>
    <x v="10"/>
    <x v="164"/>
  </r>
  <r>
    <n v="500346"/>
    <n v="500"/>
    <s v="TCV-ZUGANG"/>
    <n v="346"/>
    <s v="italienis. Streitkr."/>
    <s v=" "/>
    <s v=" "/>
    <s v=" "/>
    <x v="0"/>
    <s v="Ausl. Angebote"/>
    <s v=" "/>
    <x v="4"/>
    <x v="4"/>
    <x v="10"/>
    <x v="164"/>
  </r>
  <r>
    <n v="500111"/>
    <n v="500"/>
    <s v="TCV-ZUGANG"/>
    <n v="111"/>
    <s v="EC/IC Zuschlag"/>
    <s v=" "/>
    <s v=" "/>
    <s v=" "/>
    <x v="0"/>
    <s v="Ausl. Angebote"/>
    <s v=" "/>
    <x v="4"/>
    <x v="4"/>
    <x v="10"/>
    <x v="164"/>
  </r>
  <r>
    <n v="500011"/>
    <n v="500"/>
    <s v="TCV-ZUGANG"/>
    <n v="11"/>
    <s v="Normalpreis"/>
    <s v=" "/>
    <s v=" "/>
    <s v=" "/>
    <x v="0"/>
    <s v="Ausl. Angebote"/>
    <s v=" "/>
    <x v="4"/>
    <x v="4"/>
    <x v="10"/>
    <x v="164"/>
  </r>
  <r>
    <n v="500014"/>
    <n v="500"/>
    <s v="TCV-ZUGANG"/>
    <n v="14"/>
    <s v="SP Mehrpersonen"/>
    <s v=" "/>
    <s v=" "/>
    <s v=" "/>
    <x v="0"/>
    <s v="Ausl. Angebote"/>
    <s v=" "/>
    <x v="4"/>
    <x v="4"/>
    <x v="10"/>
    <x v="164"/>
  </r>
  <r>
    <n v="500021"/>
    <n v="500"/>
    <s v="TCV-ZUGANG"/>
    <n v="21"/>
    <s v="Gruppenreisen"/>
    <s v=" "/>
    <s v=" "/>
    <s v=" "/>
    <x v="0"/>
    <s v="Ausl. Angebote"/>
    <s v=" "/>
    <x v="4"/>
    <x v="4"/>
    <x v="10"/>
    <x v="164"/>
  </r>
  <r>
    <n v="500051"/>
    <n v="500"/>
    <s v="TCV-ZUGANG"/>
    <n v="51"/>
    <s v="BC 25"/>
    <s v=" "/>
    <s v=" "/>
    <s v=" "/>
    <x v="0"/>
    <s v="Ausl. Angebote"/>
    <s v=" "/>
    <x v="4"/>
    <x v="4"/>
    <x v="10"/>
    <x v="164"/>
  </r>
  <r>
    <n v="500052"/>
    <n v="500"/>
    <s v="TCV-ZUGANG"/>
    <n v="52"/>
    <s v="BC 50"/>
    <s v=" "/>
    <s v=" "/>
    <s v=" "/>
    <x v="0"/>
    <s v="Ausl. Angebote"/>
    <s v=" "/>
    <x v="4"/>
    <x v="4"/>
    <x v="10"/>
    <x v="164"/>
  </r>
  <r>
    <n v="500053"/>
    <n v="500"/>
    <s v="TCV-ZUGANG"/>
    <n v="53"/>
    <s v="BC Sonstige VC HTA"/>
    <s v=" "/>
    <s v=" "/>
    <s v=" "/>
    <x v="0"/>
    <s v="Ausl. Angebote"/>
    <s v=" "/>
    <x v="4"/>
    <x v="4"/>
    <x v="10"/>
    <x v="164"/>
  </r>
  <r>
    <n v="887271"/>
    <n v="887"/>
    <s v="TRFGL_VK TCV B"/>
    <n v="271"/>
    <s v="SSPEU NS 11 MNV"/>
    <s v=" "/>
    <s v=" "/>
    <s v=" "/>
    <x v="52"/>
    <s v="Sparpreis"/>
    <s v=" "/>
    <x v="8"/>
    <x v="8"/>
    <x v="10"/>
    <x v="287"/>
  </r>
  <r>
    <n v="887275"/>
    <n v="887"/>
    <s v="TRFGL_VK TCV B"/>
    <n v="275"/>
    <s v="SSPEU NS 15 MNV"/>
    <s v=" "/>
    <s v=" "/>
    <s v=" "/>
    <x v="52"/>
    <s v="Sparpreis"/>
    <s v=" "/>
    <x v="8"/>
    <x v="8"/>
    <x v="10"/>
    <x v="287"/>
  </r>
  <r>
    <n v="887301"/>
    <n v="887"/>
    <s v="TRFGL_VK TCV B"/>
    <n v="301"/>
    <s v="SSPEU PKP 01 MNV"/>
    <s v=" "/>
    <s v=" "/>
    <s v=" "/>
    <x v="52"/>
    <s v="Sparpreis"/>
    <s v=" "/>
    <x v="8"/>
    <x v="8"/>
    <x v="10"/>
    <x v="287"/>
  </r>
  <r>
    <n v="887302"/>
    <n v="887"/>
    <s v="TRFGL_VK TCV B"/>
    <n v="302"/>
    <s v="SSPEU PKP 02 MNV"/>
    <s v=" "/>
    <s v=" "/>
    <s v=" "/>
    <x v="52"/>
    <s v="Sparpreis"/>
    <s v=" "/>
    <x v="8"/>
    <x v="8"/>
    <x v="10"/>
    <x v="287"/>
  </r>
  <r>
    <n v="887303"/>
    <n v="887"/>
    <s v="TRFGL_VK TCV B"/>
    <n v="303"/>
    <s v="SSPEU PKP 03 MNV"/>
    <s v=" "/>
    <s v=" "/>
    <s v=" "/>
    <x v="52"/>
    <s v="Sparpreis"/>
    <s v=" "/>
    <x v="8"/>
    <x v="8"/>
    <x v="10"/>
    <x v="287"/>
  </r>
  <r>
    <n v="887304"/>
    <n v="887"/>
    <s v="TRFGL_VK TCV B"/>
    <n v="304"/>
    <s v="SSPEU PKP 04 MNV"/>
    <s v=" "/>
    <s v=" "/>
    <s v=" "/>
    <x v="52"/>
    <s v="Sparpreis"/>
    <s v=" "/>
    <x v="8"/>
    <x v="8"/>
    <x v="10"/>
    <x v="287"/>
  </r>
  <r>
    <n v="887305"/>
    <n v="887"/>
    <s v="TRFGL_VK TCV B"/>
    <n v="305"/>
    <s v="SSPEU PKP 05 MNV"/>
    <s v=" "/>
    <s v=" "/>
    <s v=" "/>
    <x v="52"/>
    <s v="Sparpreis"/>
    <s v=" "/>
    <x v="8"/>
    <x v="8"/>
    <x v="10"/>
    <x v="287"/>
  </r>
  <r>
    <n v="887306"/>
    <n v="887"/>
    <s v="TRFGL_VK TCV B"/>
    <n v="306"/>
    <s v="SSPEU PKP 06 MNV"/>
    <s v=" "/>
    <s v=" "/>
    <s v=" "/>
    <x v="52"/>
    <s v="Sparpreis"/>
    <s v=" "/>
    <x v="8"/>
    <x v="8"/>
    <x v="10"/>
    <x v="287"/>
  </r>
  <r>
    <n v="887307"/>
    <n v="887"/>
    <s v="TRFGL_VK TCV B"/>
    <n v="307"/>
    <s v="SSPEU PKP 07 MNV"/>
    <s v=" "/>
    <s v=" "/>
    <s v=" "/>
    <x v="52"/>
    <s v="Sparpreis"/>
    <s v=" "/>
    <x v="8"/>
    <x v="8"/>
    <x v="10"/>
    <x v="287"/>
  </r>
  <r>
    <n v="887308"/>
    <n v="887"/>
    <s v="TRFGL_VK TCV B"/>
    <n v="308"/>
    <s v="SSPEU PKP 08 MNV"/>
    <s v=" "/>
    <s v=" "/>
    <s v=" "/>
    <x v="52"/>
    <s v="Sparpreis"/>
    <s v=" "/>
    <x v="8"/>
    <x v="8"/>
    <x v="10"/>
    <x v="287"/>
  </r>
  <r>
    <n v="887309"/>
    <n v="887"/>
    <s v="TRFGL_VK TCV B"/>
    <n v="309"/>
    <s v="SSPEU PKP 09 MNV"/>
    <s v=" "/>
    <s v=" "/>
    <s v=" "/>
    <x v="52"/>
    <s v="Sparpreis"/>
    <s v=" "/>
    <x v="8"/>
    <x v="8"/>
    <x v="10"/>
    <x v="287"/>
  </r>
  <r>
    <n v="887311"/>
    <n v="887"/>
    <s v="TRFGL_VK TCV B"/>
    <n v="311"/>
    <s v="SSPEU PKP 11 MNV"/>
    <s v=" "/>
    <s v=" "/>
    <s v=" "/>
    <x v="52"/>
    <s v="Sparpreis"/>
    <s v=" "/>
    <x v="8"/>
    <x v="8"/>
    <x v="10"/>
    <x v="287"/>
  </r>
  <r>
    <n v="500061"/>
    <n v="500"/>
    <s v="TCV-ZUGANG"/>
    <n v="61"/>
    <s v="RailPlus"/>
    <s v=" "/>
    <s v=" "/>
    <s v=" "/>
    <x v="0"/>
    <s v="Ausl. Angebote"/>
    <s v=" "/>
    <x v="4"/>
    <x v="4"/>
    <x v="10"/>
    <x v="164"/>
  </r>
  <r>
    <n v="887081"/>
    <n v="887"/>
    <s v="TRFGL_VK TCV B"/>
    <n v="81"/>
    <s v="SSPEU FS 01 MNV"/>
    <s v=" "/>
    <s v=" "/>
    <s v=" "/>
    <x v="52"/>
    <s v="Sparpreis"/>
    <s v=" "/>
    <x v="8"/>
    <x v="8"/>
    <x v="10"/>
    <x v="287"/>
  </r>
  <r>
    <n v="887082"/>
    <n v="887"/>
    <s v="TRFGL_VK TCV B"/>
    <n v="82"/>
    <s v="SSPEU FS 02 MNV"/>
    <s v=" "/>
    <s v=" "/>
    <s v=" "/>
    <x v="52"/>
    <s v="Sparpreis"/>
    <s v=" "/>
    <x v="8"/>
    <x v="8"/>
    <x v="10"/>
    <x v="287"/>
  </r>
  <r>
    <n v="887083"/>
    <n v="887"/>
    <s v="TRFGL_VK TCV B"/>
    <n v="83"/>
    <s v="SSPEU FS 03 MNV"/>
    <s v=" "/>
    <s v=" "/>
    <s v=" "/>
    <x v="52"/>
    <s v="Sparpreis"/>
    <s v=" "/>
    <x v="8"/>
    <x v="8"/>
    <x v="10"/>
    <x v="287"/>
  </r>
  <r>
    <n v="887084"/>
    <n v="887"/>
    <s v="TRFGL_VK TCV B"/>
    <n v="84"/>
    <s v="SSPEU FS 04 MNV"/>
    <s v=" "/>
    <s v=" "/>
    <s v=" "/>
    <x v="52"/>
    <s v="Sparpreis"/>
    <s v=" "/>
    <x v="8"/>
    <x v="8"/>
    <x v="10"/>
    <x v="287"/>
  </r>
  <r>
    <n v="887085"/>
    <n v="887"/>
    <s v="TRFGL_VK TCV B"/>
    <n v="85"/>
    <s v="SSPEU FS 05 MNV"/>
    <s v=" "/>
    <s v=" "/>
    <s v=" "/>
    <x v="52"/>
    <s v="Sparpreis"/>
    <s v=" "/>
    <x v="8"/>
    <x v="8"/>
    <x v="10"/>
    <x v="287"/>
  </r>
  <r>
    <n v="887086"/>
    <n v="887"/>
    <s v="TRFGL_VK TCV B"/>
    <n v="86"/>
    <s v="SSPEU FS 06 MNV"/>
    <s v=" "/>
    <s v=" "/>
    <s v=" "/>
    <x v="52"/>
    <s v="Sparpreis"/>
    <s v=" "/>
    <x v="8"/>
    <x v="8"/>
    <x v="10"/>
    <x v="287"/>
  </r>
  <r>
    <n v="887087"/>
    <n v="887"/>
    <s v="TRFGL_VK TCV B"/>
    <n v="87"/>
    <s v="SSPEU FS 07 MNV"/>
    <s v=" "/>
    <s v=" "/>
    <s v=" "/>
    <x v="52"/>
    <s v="Sparpreis"/>
    <s v=" "/>
    <x v="8"/>
    <x v="8"/>
    <x v="10"/>
    <x v="287"/>
  </r>
  <r>
    <n v="887088"/>
    <n v="887"/>
    <s v="TRFGL_VK TCV B"/>
    <n v="88"/>
    <s v="SSPEU FS 08 MNV"/>
    <s v=" "/>
    <s v=" "/>
    <s v=" "/>
    <x v="52"/>
    <s v="Sparpreis"/>
    <s v=" "/>
    <x v="8"/>
    <x v="8"/>
    <x v="10"/>
    <x v="287"/>
  </r>
  <r>
    <n v="887089"/>
    <n v="887"/>
    <s v="TRFGL_VK TCV B"/>
    <n v="89"/>
    <s v="SSPEU FS 09 MNV"/>
    <s v=" "/>
    <s v=" "/>
    <s v=" "/>
    <x v="52"/>
    <s v="Sparpreis"/>
    <s v=" "/>
    <x v="8"/>
    <x v="8"/>
    <x v="10"/>
    <x v="287"/>
  </r>
  <r>
    <n v="887091"/>
    <n v="887"/>
    <s v="TRFGL_VK TCV B"/>
    <n v="91"/>
    <s v="SSPEU FS 11 MNV"/>
    <s v=" "/>
    <s v=" "/>
    <s v=" "/>
    <x v="52"/>
    <s v="Sparpreis"/>
    <s v=" "/>
    <x v="8"/>
    <x v="8"/>
    <x v="10"/>
    <x v="287"/>
  </r>
  <r>
    <n v="887094"/>
    <n v="887"/>
    <s v="TRFGL_VK TCV B"/>
    <n v="94"/>
    <s v="SSPEU FS 14 MNV"/>
    <s v=" "/>
    <s v=" "/>
    <s v=" "/>
    <x v="52"/>
    <s v="Sparpreis"/>
    <s v=" "/>
    <x v="8"/>
    <x v="8"/>
    <x v="10"/>
    <x v="287"/>
  </r>
  <r>
    <n v="887361"/>
    <n v="887"/>
    <s v="TRFGL_VK TCV B"/>
    <n v="361"/>
    <s v="SSPEU SÜDOSTEU 01MNV"/>
    <s v=" "/>
    <s v=" "/>
    <s v=" "/>
    <x v="52"/>
    <s v="Sparpreis"/>
    <s v=" "/>
    <x v="8"/>
    <x v="8"/>
    <x v="10"/>
    <x v="287"/>
  </r>
  <r>
    <n v="887362"/>
    <n v="887"/>
    <s v="TRFGL_VK TCV B"/>
    <n v="362"/>
    <s v="SSPEU SÜDOSTEU 02MNV"/>
    <s v=" "/>
    <s v=" "/>
    <s v=" "/>
    <x v="52"/>
    <s v="Sparpreis"/>
    <s v=" "/>
    <x v="8"/>
    <x v="8"/>
    <x v="10"/>
    <x v="287"/>
  </r>
  <r>
    <n v="887363"/>
    <n v="887"/>
    <s v="TRFGL_VK TCV B"/>
    <n v="363"/>
    <s v="SSPEU SÜDOSTEU 03MNV"/>
    <s v=" "/>
    <s v=" "/>
    <s v=" "/>
    <x v="52"/>
    <s v="Sparpreis"/>
    <s v=" "/>
    <x v="8"/>
    <x v="8"/>
    <x v="10"/>
    <x v="287"/>
  </r>
  <r>
    <n v="887364"/>
    <n v="887"/>
    <s v="TRFGL_VK TCV B"/>
    <n v="364"/>
    <s v="SSPEU SÜDOSTEU 04MNV"/>
    <s v=" "/>
    <s v=" "/>
    <s v=" "/>
    <x v="52"/>
    <s v="Sparpreis"/>
    <s v=" "/>
    <x v="8"/>
    <x v="8"/>
    <x v="10"/>
    <x v="287"/>
  </r>
  <r>
    <n v="887365"/>
    <n v="887"/>
    <s v="TRFGL_VK TCV B"/>
    <n v="365"/>
    <s v="SSPEU SÜDOSTEU 05MNV"/>
    <s v=" "/>
    <s v=" "/>
    <s v=" "/>
    <x v="52"/>
    <s v="Sparpreis"/>
    <s v=" "/>
    <x v="8"/>
    <x v="8"/>
    <x v="10"/>
    <x v="287"/>
  </r>
  <r>
    <n v="887366"/>
    <n v="887"/>
    <s v="TRFGL_VK TCV B"/>
    <n v="366"/>
    <s v="SSPEU SÜDOSTEU 06MNV"/>
    <s v=" "/>
    <s v=" "/>
    <s v=" "/>
    <x v="52"/>
    <s v="Sparpreis"/>
    <s v=" "/>
    <x v="8"/>
    <x v="8"/>
    <x v="10"/>
    <x v="287"/>
  </r>
  <r>
    <n v="887367"/>
    <n v="887"/>
    <s v="TRFGL_VK TCV B"/>
    <n v="367"/>
    <s v="SSPEU SÜDOSTEU 07MNV"/>
    <s v=" "/>
    <s v=" "/>
    <s v=" "/>
    <x v="52"/>
    <s v="Sparpreis"/>
    <s v=" "/>
    <x v="8"/>
    <x v="8"/>
    <x v="10"/>
    <x v="287"/>
  </r>
  <r>
    <n v="887368"/>
    <n v="887"/>
    <s v="TRFGL_VK TCV B"/>
    <n v="368"/>
    <s v="SSPEU SÜDOSTEU 08MNV"/>
    <s v=" "/>
    <s v=" "/>
    <s v=" "/>
    <x v="52"/>
    <s v="Sparpreis"/>
    <s v=" "/>
    <x v="8"/>
    <x v="8"/>
    <x v="10"/>
    <x v="287"/>
  </r>
  <r>
    <n v="887369"/>
    <n v="887"/>
    <s v="TRFGL_VK TCV B"/>
    <n v="369"/>
    <s v="SSPEU SÜDOSTEU 09MNV"/>
    <s v=" "/>
    <s v=" "/>
    <s v=" "/>
    <x v="52"/>
    <s v="Sparpreis"/>
    <s v=" "/>
    <x v="8"/>
    <x v="8"/>
    <x v="10"/>
    <x v="287"/>
  </r>
  <r>
    <n v="887370"/>
    <n v="887"/>
    <s v="TRFGL_VK TCV B"/>
    <n v="370"/>
    <s v="SSPEU SÜDOSTEU 10MNV"/>
    <s v=" "/>
    <s v=" "/>
    <s v=" "/>
    <x v="52"/>
    <s v="Sparpreis"/>
    <s v=" "/>
    <x v="8"/>
    <x v="8"/>
    <x v="10"/>
    <x v="287"/>
  </r>
  <r>
    <n v="887371"/>
    <n v="887"/>
    <s v="TRFGL_VK TCV B"/>
    <n v="371"/>
    <s v="SSPEU SÜDOSTEU 11MNV"/>
    <s v=" "/>
    <s v=" "/>
    <s v=" "/>
    <x v="52"/>
    <s v="Sparpreis"/>
    <s v=" "/>
    <x v="8"/>
    <x v="8"/>
    <x v="10"/>
    <x v="287"/>
  </r>
  <r>
    <n v="300314"/>
    <n v="300"/>
    <s v="HGV/ICE-VERKEHR     "/>
    <n v="314"/>
    <s v="SPARPR.BB TRFL. GS"/>
    <s v=" "/>
    <s v=" "/>
    <s v="PK: A NUR ONLINE TK 8 (SP BB)= TK 35 (SP NAT.)     "/>
    <x v="68"/>
    <s v="Sparpreis"/>
    <s v=" "/>
    <x v="8"/>
    <x v="8"/>
    <x v="10"/>
    <x v="382"/>
  </r>
  <r>
    <n v="300315"/>
    <n v="300"/>
    <s v="HGV/ICE-VERKEHR     "/>
    <n v="315"/>
    <s v="SPARPR.BB TRFL. GS"/>
    <s v=" "/>
    <s v=" "/>
    <s v="PK: A NUR ONLINE TK 9 (SP BB)= TK 31 (SP NAT.)     "/>
    <x v="68"/>
    <s v="Sparpreis"/>
    <s v=" "/>
    <x v="8"/>
    <x v="8"/>
    <x v="10"/>
    <x v="382"/>
  </r>
  <r>
    <n v="300319"/>
    <n v="300"/>
    <s v="HGV/ICE-VERKEHR     "/>
    <n v="319"/>
    <s v="SUPER SPARPR.BB TRF"/>
    <s v=" "/>
    <s v=" "/>
    <s v="PK: A NUR ONLINE TK 8 (SSP BB)= TK 35 (SSP NAT.)     "/>
    <x v="68"/>
    <s v="Sparpreis"/>
    <s v=" "/>
    <x v="8"/>
    <x v="8"/>
    <x v="10"/>
    <x v="382"/>
  </r>
  <r>
    <n v="300320"/>
    <n v="300"/>
    <s v="HGV/ICE-VERKEHR     "/>
    <n v="320"/>
    <s v="SUPER SPARPR.BB TRF"/>
    <s v=" "/>
    <s v=" "/>
    <s v="PK: A NUR ONLINE TK 9 (SSP BB)= TK 31 (SSP NAT.)     "/>
    <x v="68"/>
    <s v="Sparpreis"/>
    <s v=" "/>
    <x v="8"/>
    <x v="8"/>
    <x v="10"/>
    <x v="382"/>
  </r>
  <r>
    <n v="300321"/>
    <n v="300"/>
    <s v="HGV/ICE-VERKEHR     "/>
    <n v="321"/>
    <s v="SUPER SPARPR.BB TRF"/>
    <s v=" "/>
    <s v=" "/>
    <s v="PK: A NUR ONLINE      "/>
    <x v="68"/>
    <s v="Sparpreis"/>
    <s v=" "/>
    <x v="8"/>
    <x v="8"/>
    <x v="10"/>
    <x v="382"/>
  </r>
  <r>
    <n v="300332"/>
    <n v="300"/>
    <s v="HGV/ICE-VERKEHR     "/>
    <n v="332"/>
    <s v="SUPER SPARPR.BB TRF"/>
    <s v=" "/>
    <s v=" "/>
    <s v="PK: A NUR ONLINE TK 45 (SSP BB)= TK 13 (SSP NAT.)     "/>
    <x v="68"/>
    <s v="Sparpreis"/>
    <s v=" "/>
    <x v="8"/>
    <x v="8"/>
    <x v="10"/>
    <x v="382"/>
  </r>
  <r>
    <n v="300333"/>
    <n v="300"/>
    <s v="HGV/ICE-VERKEHR     "/>
    <n v="333"/>
    <s v="SUPER SPARPR.BB TRF"/>
    <s v=" "/>
    <s v=" "/>
    <s v="PK: A NUR ONLINE TK 46 (SSP BB)= TK 22 (SSP NAT.)     "/>
    <x v="68"/>
    <s v="Sparpreis"/>
    <s v=" "/>
    <x v="8"/>
    <x v="8"/>
    <x v="10"/>
    <x v="382"/>
  </r>
  <r>
    <n v="300334"/>
    <n v="300"/>
    <s v="HGV/ICE-VERKEHR     "/>
    <n v="334"/>
    <s v="SUPER SPARPR.BB TRF"/>
    <s v=" "/>
    <s v=" "/>
    <s v="PK: A NUR ONLINE TK 47 (SSP BB)= TK 16 (SSP NAT.)     "/>
    <x v="68"/>
    <s v="Sparpreis"/>
    <s v=" "/>
    <x v="8"/>
    <x v="8"/>
    <x v="10"/>
    <x v="382"/>
  </r>
  <r>
    <n v="300335"/>
    <n v="300"/>
    <s v="HGV/ICE-VERKEHR     "/>
    <n v="335"/>
    <s v="SPARPR.BB TRFL. GS"/>
    <s v=" "/>
    <s v=" "/>
    <s v="PK: A NUR ONLINE TK 45 (SP BB)= TK 13 (SP NAT.)     "/>
    <x v="68"/>
    <s v="Sparpreis"/>
    <s v=" "/>
    <x v="8"/>
    <x v="8"/>
    <x v="10"/>
    <x v="382"/>
  </r>
  <r>
    <n v="300336"/>
    <n v="300"/>
    <s v="HGV/ICE-VERKEHR     "/>
    <n v="336"/>
    <s v="SPARP. BB TRFL GS."/>
    <s v=" "/>
    <s v=" "/>
    <s v="PK: A NUR ONLINE TK 46 (SP BB)= TK 22 (SP NAT.)     "/>
    <x v="68"/>
    <s v="Sparpreis"/>
    <s v=" "/>
    <x v="8"/>
    <x v="8"/>
    <x v="10"/>
    <x v="382"/>
  </r>
  <r>
    <n v="300337"/>
    <n v="300"/>
    <s v="HGV/ICE-VERKEHR     "/>
    <n v="337"/>
    <s v="SPARPR.BB TRFL. GS"/>
    <s v=" "/>
    <s v=" "/>
    <s v="PK: A NUR ONLINE TK 47 (SP BB)= TK 16 (SP NAT.)     "/>
    <x v="68"/>
    <s v="Sparpreis"/>
    <s v=" "/>
    <x v="8"/>
    <x v="8"/>
    <x v="10"/>
    <x v="382"/>
  </r>
  <r>
    <n v="300344"/>
    <n v="300"/>
    <s v="HGV/ICE-VERKEHR     "/>
    <n v="344"/>
    <s v="SPARPR.BB TRFL. GS"/>
    <s v=" "/>
    <s v=" "/>
    <s v="PK: A NUR ONLINE TK 45 (SP BB)= TK 13 (SP NAT.) ABRECHNUNGSGATTUNG VERKNÜPFUNG MIT 300/335   "/>
    <x v="68"/>
    <s v="Sparpreis"/>
    <s v=" "/>
    <x v="8"/>
    <x v="8"/>
    <x v="10"/>
    <x v="382"/>
  </r>
  <r>
    <n v="300345"/>
    <n v="300"/>
    <s v="HGV/ICE-VERKEHR     "/>
    <n v="345"/>
    <s v="SPARP. BB TRFL GS."/>
    <s v=" "/>
    <s v=" "/>
    <s v="PK: A NUR ONLINE TK 46 (SP BB)= TK 22 (SP NAT.) ABRECHNUNGSGATTUNG VERKNÜPFUNG MIT 300/336   "/>
    <x v="68"/>
    <s v="Sparpreis"/>
    <s v=" "/>
    <x v="8"/>
    <x v="8"/>
    <x v="10"/>
    <x v="382"/>
  </r>
  <r>
    <n v="300346"/>
    <n v="300"/>
    <s v="HGV/ICE-VERKEHR     "/>
    <n v="346"/>
    <s v="SPARPR.BB TRFL. GS"/>
    <s v=" "/>
    <s v=" "/>
    <s v="PK: A NUR ONLINE TK 47 (SP BB)= TK 16 (SP NAT.) ABRECHNUNGSGATTUNG VERKNÜPFUNG MIT 300/337   "/>
    <x v="68"/>
    <s v="Sparpreis"/>
    <s v=" "/>
    <x v="8"/>
    <x v="8"/>
    <x v="10"/>
    <x v="382"/>
  </r>
  <r>
    <n v="300631"/>
    <n v="300"/>
    <s v="HGV/ICE-VERKEHR     "/>
    <n v="631"/>
    <s v="SPARPREIS 01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2"/>
    <n v="300"/>
    <s v="HGV/ICE-VERKEHR     "/>
    <n v="632"/>
    <s v="SPARPREIS 02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3"/>
    <n v="300"/>
    <s v="HGV/ICE-VERKEHR     "/>
    <n v="633"/>
    <s v="SPARPREIS 03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4"/>
    <n v="300"/>
    <s v="HGV/ICE-VERKEHR     "/>
    <n v="634"/>
    <s v="SPARPREIS 04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5"/>
    <n v="300"/>
    <s v="HGV/ICE-VERKEHR     "/>
    <n v="635"/>
    <s v="SPARPREIS 05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6"/>
    <n v="300"/>
    <s v="HGV/ICE-VERKEHR     "/>
    <n v="636"/>
    <s v="SPARPREIS 06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7"/>
    <n v="300"/>
    <s v="HGV/ICE-VERKEHR     "/>
    <n v="637"/>
    <s v="SPARPREIS 07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8"/>
    <n v="300"/>
    <s v="HGV/ICE-VERKEHR     "/>
    <n v="638"/>
    <s v="SPARPREIS 08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39"/>
    <n v="300"/>
    <s v="HGV/ICE-VERKEHR     "/>
    <n v="639"/>
    <s v="SPARPREIS 09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0"/>
    <n v="300"/>
    <s v="HGV/ICE-VERKEHR     "/>
    <n v="640"/>
    <s v="SPARPREIS 10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1"/>
    <n v="300"/>
    <s v="HGV/ICE-VERKEHR     "/>
    <n v="641"/>
    <s v="SPARPREIS 11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2"/>
    <n v="300"/>
    <s v="HGV/ICE-VERKEHR     "/>
    <n v="642"/>
    <s v="SPARPREIS 12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3"/>
    <n v="300"/>
    <s v="HGV/ICE-VERKEHR     "/>
    <n v="643"/>
    <s v="SPARPREIS 13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4"/>
    <n v="300"/>
    <s v="HGV/ICE-VERKEHR     "/>
    <n v="644"/>
    <s v="SPARPREIS 14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5"/>
    <n v="300"/>
    <s v="HGV/ICE-VERKEHR     "/>
    <n v="645"/>
    <s v="SPARPREIS 15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6"/>
    <n v="300"/>
    <s v="HGV/ICE-VERKEHR     "/>
    <n v="646"/>
    <s v="SPARPREIS 16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7"/>
    <n v="300"/>
    <s v="HGV/ICE-VERKEHR     "/>
    <n v="647"/>
    <s v="SPARPREIS 17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8"/>
    <n v="300"/>
    <s v="HGV/ICE-VERKEHR     "/>
    <n v="648"/>
    <s v="SPARPREIS 18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49"/>
    <n v="300"/>
    <s v="HGV/ICE-VERKEHR     "/>
    <n v="649"/>
    <s v="SPARPREIS 19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650"/>
    <n v="300"/>
    <s v="HGV/ICE-VERKEHR     "/>
    <n v="650"/>
    <s v="SPARPREIS 20 TRFL.GS"/>
    <s v=" "/>
    <s v=" "/>
    <s v="PK: A GBBB PERSONALBEDIENTER VERKAUF + SELBSTBEDIENTER VERKAUF (SEEON) OHNE NAHVERKEHR (PAKP)    "/>
    <x v="68"/>
    <s v="Sparpreis"/>
    <s v=" "/>
    <x v="8"/>
    <x v="8"/>
    <x v="10"/>
    <x v="382"/>
  </r>
  <r>
    <n v="300701"/>
    <n v="300"/>
    <s v="HGV/ICE-VERKEHR     "/>
    <n v="701"/>
    <s v="SPARPREIS 01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0702"/>
    <n v="300"/>
    <s v="HGV/ICE-VERKEHR     "/>
    <n v="702"/>
    <s v="SPARPREIS 02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03"/>
    <n v="300"/>
    <s v="HGV/ICE-VERKEHR     "/>
    <n v="703"/>
    <s v="SPARPREIS 03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04"/>
    <n v="300"/>
    <s v="HGV/ICE-VERKEHR     "/>
    <n v="704"/>
    <s v="SPARPREIS 04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05"/>
    <n v="300"/>
    <s v="HGV/ICE-VERKEHR     "/>
    <n v="705"/>
    <s v="SPARPREIS 05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06"/>
    <n v="300"/>
    <s v="HGV/ICE-VERKEHR     "/>
    <n v="706"/>
    <s v="SPARPREIS 06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07"/>
    <n v="300"/>
    <s v="HGV/ICE-VERKEHR     "/>
    <n v="707"/>
    <s v="SPARPREIS 07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08"/>
    <n v="300"/>
    <s v="HGV/ICE-VERKEHR     "/>
    <n v="708"/>
    <s v="SPARPREIS 08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09"/>
    <n v="300"/>
    <s v="HGV/ICE-VERKEHR     "/>
    <n v="709"/>
    <s v="SPARPREIS 09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0"/>
    <n v="300"/>
    <s v="HGV/ICE-VERKEHR     "/>
    <n v="710"/>
    <s v="SPARPREIS 10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1"/>
    <n v="300"/>
    <s v="HGV/ICE-VERKEHR     "/>
    <n v="711"/>
    <s v="SPARPREIS 11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2"/>
    <n v="300"/>
    <s v="HGV/ICE-VERKEHR     "/>
    <n v="712"/>
    <s v="SPARPREIS 12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3"/>
    <n v="300"/>
    <s v="HGV/ICE-VERKEHR     "/>
    <n v="713"/>
    <s v="SPARPREIS 13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4"/>
    <n v="300"/>
    <s v="HGV/ICE-VERKEHR     "/>
    <n v="714"/>
    <s v="SPARPREIS 14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5"/>
    <n v="300"/>
    <s v="HGV/ICE-VERKEHR     "/>
    <n v="715"/>
    <s v="SPARPREIS 15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6"/>
    <n v="300"/>
    <s v="HGV/ICE-VERKEHR     "/>
    <n v="716"/>
    <s v="SPARPREIS 16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7"/>
    <n v="300"/>
    <s v="HGV/ICE-VERKEHR     "/>
    <n v="717"/>
    <s v="SPARPREIS 17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8"/>
    <n v="300"/>
    <s v="HGV/ICE-VERKEHR     "/>
    <n v="718"/>
    <s v="SPARPREIS 18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19"/>
    <n v="300"/>
    <s v="HGV/ICE-VERKEHR     "/>
    <n v="719"/>
    <s v="SPARPREIS 19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720"/>
    <n v="300"/>
    <s v="HGV/ICE-VERKEHR     "/>
    <n v="720"/>
    <s v="SPARPREIS 20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0831"/>
    <n v="300"/>
    <s v="HGV/ICE-VERKEHR     "/>
    <n v="831"/>
    <s v="SUPERSPARPREIS01 TRF"/>
    <s v=" "/>
    <s v=" "/>
    <s v="PK: A GBBB OHNE NAHVERKEHR (PAKP)      "/>
    <x v="68"/>
    <s v="Sparpreis"/>
    <s v=" "/>
    <x v="8"/>
    <x v="8"/>
    <x v="10"/>
    <x v="382"/>
  </r>
  <r>
    <n v="300832"/>
    <n v="300"/>
    <s v="HGV/ICE-VERKEHR     "/>
    <n v="832"/>
    <s v="SUPERSPARPREIS02 TRF"/>
    <s v=" "/>
    <s v=" "/>
    <s v="PK: A GBBB OHNE NAHVERKEHR (PAKP)      "/>
    <x v="68"/>
    <s v="Sparpreis"/>
    <s v=" "/>
    <x v="8"/>
    <x v="8"/>
    <x v="10"/>
    <x v="382"/>
  </r>
  <r>
    <n v="300833"/>
    <n v="300"/>
    <s v="HGV/ICE-VERKEHR     "/>
    <n v="833"/>
    <s v="SUPERSPARPREIS03 TRF"/>
    <s v=" "/>
    <s v=" "/>
    <s v="PK: A GBBB OHNE NAHVERKEHR (PAKP)      "/>
    <x v="68"/>
    <s v="Sparpreis"/>
    <s v=" "/>
    <x v="8"/>
    <x v="8"/>
    <x v="10"/>
    <x v="382"/>
  </r>
  <r>
    <n v="300834"/>
    <n v="300"/>
    <s v="HGV/ICE-VERKEHR     "/>
    <n v="834"/>
    <s v="SUPERSPARPREIS04 TRF"/>
    <s v=" "/>
    <s v=" "/>
    <s v="PK: A GBBB OHNE NAHVERKEHR (PAKP)      "/>
    <x v="68"/>
    <s v="Sparpreis"/>
    <s v=" "/>
    <x v="8"/>
    <x v="8"/>
    <x v="10"/>
    <x v="382"/>
  </r>
  <r>
    <n v="300835"/>
    <n v="300"/>
    <s v="HGV/ICE-VERKEHR     "/>
    <n v="835"/>
    <s v="SUPERSPARPREIS05 TRF"/>
    <s v=" "/>
    <s v=" "/>
    <s v="PK: A GBBB OHNE NAHVERKEHR (PAKP)      "/>
    <x v="68"/>
    <s v="Sparpreis"/>
    <s v=" "/>
    <x v="8"/>
    <x v="8"/>
    <x v="10"/>
    <x v="382"/>
  </r>
  <r>
    <n v="300836"/>
    <n v="300"/>
    <s v="HGV/ICE-VERKEHR     "/>
    <n v="836"/>
    <s v="SUPERSPARPREIS06 TRF"/>
    <s v=" "/>
    <s v=" "/>
    <s v="PK: A GBBB OHNE NAHVERKEHR (PAKP)      "/>
    <x v="68"/>
    <s v="Sparpreis"/>
    <s v=" "/>
    <x v="8"/>
    <x v="8"/>
    <x v="10"/>
    <x v="382"/>
  </r>
  <r>
    <n v="300837"/>
    <n v="300"/>
    <s v="HGV/ICE-VERKEHR     "/>
    <n v="837"/>
    <s v="SUPERSPARPREIS07 TRF"/>
    <s v=" "/>
    <s v=" "/>
    <s v="PK: A GBBB OHNE NAHVERKEHR (PAKP)      "/>
    <x v="68"/>
    <s v="Sparpreis"/>
    <s v=" "/>
    <x v="8"/>
    <x v="8"/>
    <x v="10"/>
    <x v="382"/>
  </r>
  <r>
    <n v="300838"/>
    <n v="300"/>
    <s v="HGV/ICE-VERKEHR     "/>
    <n v="838"/>
    <s v="SUPERSPARPREIS08 TRF"/>
    <s v=" "/>
    <s v=" "/>
    <s v="PK: A GBBB OHNE NAHVERKEHR (PAKP)      "/>
    <x v="68"/>
    <s v="Sparpreis"/>
    <s v=" "/>
    <x v="8"/>
    <x v="8"/>
    <x v="10"/>
    <x v="382"/>
  </r>
  <r>
    <n v="300839"/>
    <n v="300"/>
    <s v="HGV/ICE-VERKEHR     "/>
    <n v="839"/>
    <s v="SUPERSPARPREIS09 TRF"/>
    <s v=" "/>
    <s v=" "/>
    <s v="PK: A GBBB OHNE NAHVERKEHR (PAKP)      "/>
    <x v="68"/>
    <s v="Sparpreis"/>
    <s v=" "/>
    <x v="8"/>
    <x v="8"/>
    <x v="10"/>
    <x v="382"/>
  </r>
  <r>
    <n v="300840"/>
    <n v="300"/>
    <s v="HGV/ICE-VERKEHR     "/>
    <n v="840"/>
    <s v="SUPERSPARPREIS10 TRF"/>
    <s v=" "/>
    <s v=" "/>
    <s v="PK: A GBBB OHNE NAHVERKEHR (PAKP)      "/>
    <x v="68"/>
    <s v="Sparpreis"/>
    <s v=" "/>
    <x v="8"/>
    <x v="8"/>
    <x v="10"/>
    <x v="382"/>
  </r>
  <r>
    <n v="300841"/>
    <n v="300"/>
    <s v="HGV/ICE-VERKEHR     "/>
    <n v="841"/>
    <s v="SUPERSPARPREIS11 TRF"/>
    <s v=" "/>
    <s v=" "/>
    <s v="PK: A GBBB OHNE NAHVERKEHR (PAKP)      "/>
    <x v="68"/>
    <s v="Sparpreis"/>
    <s v=" "/>
    <x v="8"/>
    <x v="8"/>
    <x v="10"/>
    <x v="382"/>
  </r>
  <r>
    <n v="300842"/>
    <n v="300"/>
    <s v="HGV/ICE-VERKEHR     "/>
    <n v="842"/>
    <s v="SUPERSPARPREIS12 TRF"/>
    <s v=" "/>
    <s v=" "/>
    <s v="PK: A GBBB OHNE NAHVERKEHR (PAKP)      "/>
    <x v="68"/>
    <s v="Sparpreis"/>
    <s v=" "/>
    <x v="8"/>
    <x v="8"/>
    <x v="10"/>
    <x v="382"/>
  </r>
  <r>
    <n v="300843"/>
    <n v="300"/>
    <s v="HGV/ICE-VERKEHR     "/>
    <n v="843"/>
    <s v="SUPERSPARPREIS13 TRF"/>
    <s v=" "/>
    <s v=" "/>
    <s v="PK: A GBBB OHNE NAHVERKEHR (PAKP)      "/>
    <x v="68"/>
    <s v="Sparpreis"/>
    <s v=" "/>
    <x v="8"/>
    <x v="8"/>
    <x v="10"/>
    <x v="382"/>
  </r>
  <r>
    <n v="300844"/>
    <n v="300"/>
    <s v="HGV/ICE-VERKEHR     "/>
    <n v="844"/>
    <s v="SUPERSPARPREIS14 TRF"/>
    <s v=" "/>
    <s v=" "/>
    <s v="PK: A GBBB OHNE NAHVERKEHR (PAKP)      "/>
    <x v="68"/>
    <s v="Sparpreis"/>
    <s v=" "/>
    <x v="8"/>
    <x v="8"/>
    <x v="10"/>
    <x v="382"/>
  </r>
  <r>
    <n v="300845"/>
    <n v="300"/>
    <s v="HGV/ICE-VERKEHR     "/>
    <n v="845"/>
    <s v="SUPERSPARPREIS15 TRF"/>
    <s v=" "/>
    <s v=" "/>
    <s v="PK: A GBBB OHNE NAHVERKEHR (PAKP)      "/>
    <x v="68"/>
    <s v="Sparpreis"/>
    <s v=" "/>
    <x v="8"/>
    <x v="8"/>
    <x v="10"/>
    <x v="382"/>
  </r>
  <r>
    <n v="300846"/>
    <n v="300"/>
    <s v="HGV/ICE-VERKEHR     "/>
    <n v="846"/>
    <s v="SUPERSPARPREIS16 TRF"/>
    <s v=" "/>
    <s v=" "/>
    <s v="PK: A GBBB OHNE NAHVERKEHR (PAKP)      "/>
    <x v="68"/>
    <s v="Sparpreis"/>
    <s v=" "/>
    <x v="8"/>
    <x v="8"/>
    <x v="10"/>
    <x v="382"/>
  </r>
  <r>
    <n v="300847"/>
    <n v="300"/>
    <s v="HGV/ICE-VERKEHR     "/>
    <n v="847"/>
    <s v="SUPERSPARPREIS17 TRF"/>
    <s v=" "/>
    <s v=" "/>
    <s v="PK: A GBBB OHNE NAHVERKEHR (PAKP)      "/>
    <x v="68"/>
    <s v="Sparpreis"/>
    <s v=" "/>
    <x v="8"/>
    <x v="8"/>
    <x v="10"/>
    <x v="382"/>
  </r>
  <r>
    <n v="300848"/>
    <n v="300"/>
    <s v="HGV/ICE-VERKEHR     "/>
    <n v="848"/>
    <s v="SUPERSPARPREIS18 TRF"/>
    <s v=" "/>
    <s v=" "/>
    <s v="PK: A GBBB OHNE NAHVERKEHR (PAKP)      "/>
    <x v="68"/>
    <s v="Sparpreis"/>
    <s v=" "/>
    <x v="8"/>
    <x v="8"/>
    <x v="10"/>
    <x v="382"/>
  </r>
  <r>
    <n v="300849"/>
    <n v="300"/>
    <s v="HGV/ICE-VERKEHR     "/>
    <n v="849"/>
    <s v="SUPERSPARPREIS19 TRF"/>
    <s v=" "/>
    <s v=" "/>
    <s v="PK: A GBBB OHNE NAHVERKEHR (PAKP) SUPER-SPARPREIS-AKTION     "/>
    <x v="68"/>
    <s v="Sparpreis"/>
    <s v=" "/>
    <x v="8"/>
    <x v="8"/>
    <x v="10"/>
    <x v="382"/>
  </r>
  <r>
    <n v="300850"/>
    <n v="300"/>
    <s v="HGV/ICE-VERKEHR     "/>
    <n v="850"/>
    <s v="SUPERSPARPREIS20 TRF"/>
    <s v=" "/>
    <s v=" "/>
    <s v="PK: A GBBB OHNE NAHVERKEHR (PAKP) SUPER-SPARPREIS-AKTION     "/>
    <x v="68"/>
    <s v="Sparpreis"/>
    <s v=" "/>
    <x v="8"/>
    <x v="8"/>
    <x v="10"/>
    <x v="382"/>
  </r>
  <r>
    <n v="301314"/>
    <n v="301"/>
    <s v="IC/EC-VERKEHR       "/>
    <n v="314"/>
    <s v="SPARPR.BB TRFL. GS"/>
    <s v=" "/>
    <s v=" "/>
    <s v="PK: B NUR ONLINE TK 8 (SP BB)= TK 35 (SP NAT.)     "/>
    <x v="68"/>
    <s v="Sparpreis"/>
    <s v=" "/>
    <x v="8"/>
    <x v="8"/>
    <x v="10"/>
    <x v="382"/>
  </r>
  <r>
    <n v="301315"/>
    <n v="301"/>
    <s v="IC/EC-VERKEHR       "/>
    <n v="315"/>
    <s v="SPARPR.BB TRFL. GS"/>
    <s v=" "/>
    <s v=" "/>
    <s v="PK: B NUR ONLINE TK 9 (SP BB)= TK 31 (SP NAT.)     "/>
    <x v="68"/>
    <s v="Sparpreis"/>
    <s v=" "/>
    <x v="8"/>
    <x v="8"/>
    <x v="10"/>
    <x v="382"/>
  </r>
  <r>
    <n v="301319"/>
    <n v="301"/>
    <s v="IC/EC-VERKEHR       "/>
    <n v="319"/>
    <s v="SUPER SPARPR.BB TRF"/>
    <s v=" "/>
    <s v=" "/>
    <s v="PK: B NUR ONLINE TK 8 (SSP BB)= TK 35 (SSP NAT.)     "/>
    <x v="68"/>
    <s v="Sparpreis"/>
    <s v=" "/>
    <x v="8"/>
    <x v="8"/>
    <x v="10"/>
    <x v="382"/>
  </r>
  <r>
    <n v="301320"/>
    <n v="301"/>
    <s v="IC/EC-VERKEHR       "/>
    <n v="320"/>
    <s v="SUPER SPARPR.BB TRF"/>
    <s v=" "/>
    <s v=" "/>
    <s v="PK: B NUR ONLINE TK 9 (SSP BB)= TK 31 (SSP NAT.)     "/>
    <x v="68"/>
    <s v="Sparpreis"/>
    <s v=" "/>
    <x v="8"/>
    <x v="8"/>
    <x v="10"/>
    <x v="382"/>
  </r>
  <r>
    <n v="301321"/>
    <n v="301"/>
    <s v="IC/EC-VERKEHR       "/>
    <n v="321"/>
    <s v="SUPER SPARPR.BB TRF"/>
    <s v=" "/>
    <s v=" "/>
    <s v="PK: B NUR ONLINE      "/>
    <x v="68"/>
    <s v="Sparpreis"/>
    <s v=" "/>
    <x v="8"/>
    <x v="8"/>
    <x v="10"/>
    <x v="382"/>
  </r>
  <r>
    <n v="301332"/>
    <n v="301"/>
    <s v="IC/EC-VERKEHR       "/>
    <n v="332"/>
    <s v="SUPER SPARPR.BB TRF"/>
    <s v=" "/>
    <s v=" "/>
    <s v="PK: B NUR ONLINE TK 45 (SSP BB)= TK 13 (SSP NAT.)     "/>
    <x v="68"/>
    <s v="Sparpreis"/>
    <s v=" "/>
    <x v="8"/>
    <x v="8"/>
    <x v="10"/>
    <x v="382"/>
  </r>
  <r>
    <n v="301333"/>
    <n v="301"/>
    <s v="IC/EC-VERKEHR       "/>
    <n v="333"/>
    <s v="SUPER SPARPR.BB TRF"/>
    <s v=" "/>
    <s v=" "/>
    <s v="PK: B NUR ONLINE TK 46 (SSP BB)= TK 22 (SSP NAT.)     "/>
    <x v="68"/>
    <s v="Sparpreis"/>
    <s v=" "/>
    <x v="8"/>
    <x v="8"/>
    <x v="10"/>
    <x v="382"/>
  </r>
  <r>
    <n v="301334"/>
    <n v="301"/>
    <s v="IC/EC-VERKEHR       "/>
    <n v="334"/>
    <s v="SUPER SPARPR.BB TRF"/>
    <s v=" "/>
    <s v=" "/>
    <s v="PK: B NUR ONLINE TK 47 (SSP BB)= TK 16 (SSP NAT.)     "/>
    <x v="68"/>
    <s v="Sparpreis"/>
    <s v=" "/>
    <x v="8"/>
    <x v="8"/>
    <x v="10"/>
    <x v="382"/>
  </r>
  <r>
    <n v="301335"/>
    <n v="301"/>
    <s v="IC/EC-VERKEHR       "/>
    <n v="335"/>
    <s v="SPARPR.BB TRFL. GS"/>
    <s v=" "/>
    <s v=" "/>
    <s v="PK: B NUR ONLINE TK 45 (SP BB)= TK 13 (SP NAT.)     "/>
    <x v="68"/>
    <s v="Sparpreis"/>
    <s v=" "/>
    <x v="8"/>
    <x v="8"/>
    <x v="10"/>
    <x v="382"/>
  </r>
  <r>
    <n v="301336"/>
    <n v="301"/>
    <s v="IC/EC-VERKEHR       "/>
    <n v="336"/>
    <s v="SPARPR. BB TRFL. GS"/>
    <s v=" "/>
    <s v=" "/>
    <s v="PK: B NUR ONLINE TK 46 (SP BB)= TK 22 (SP NAT.)     "/>
    <x v="68"/>
    <s v="Sparpreis"/>
    <s v=" "/>
    <x v="8"/>
    <x v="8"/>
    <x v="10"/>
    <x v="382"/>
  </r>
  <r>
    <n v="301337"/>
    <n v="301"/>
    <s v="IC/EC-VERKEHR       "/>
    <n v="337"/>
    <s v="SPARPR.BB TRFL. GS"/>
    <s v=" "/>
    <s v=" "/>
    <s v="PK: B NUR ONLINE TK 47 (SP BB)= TK 16 (SP NAT.)     "/>
    <x v="68"/>
    <s v="Sparpreis"/>
    <s v=" "/>
    <x v="8"/>
    <x v="8"/>
    <x v="10"/>
    <x v="382"/>
  </r>
  <r>
    <n v="301344"/>
    <n v="301"/>
    <s v="IC/EC-VERKEHR       "/>
    <n v="344"/>
    <s v="SPARPR.BB TRFL. GS"/>
    <s v=" "/>
    <s v=" "/>
    <s v="PK: B NUR ONLINE TK 45 (SP BB)= TK 13 (SP NAT.) ABRECHNUNGSGATTUNG VERKNÜPFUNG MIT 301/335   "/>
    <x v="68"/>
    <s v="Sparpreis"/>
    <s v=" "/>
    <x v="8"/>
    <x v="8"/>
    <x v="10"/>
    <x v="382"/>
  </r>
  <r>
    <n v="301345"/>
    <n v="301"/>
    <s v="IC/EC-VERKEHR       "/>
    <n v="345"/>
    <s v="SPARPR. BB TRFL. GS"/>
    <s v=" "/>
    <s v=" "/>
    <s v="PK: B NUR ONLINE TK 46 (SP BB)= TK 22 (SP NAT.) ABRECHNUNGSGATTUNG VERKNÜPFUNG MIT 301/336   "/>
    <x v="68"/>
    <s v="Sparpreis"/>
    <s v=" "/>
    <x v="8"/>
    <x v="8"/>
    <x v="10"/>
    <x v="382"/>
  </r>
  <r>
    <n v="301346"/>
    <n v="301"/>
    <s v="IC/EC-VERKEHR       "/>
    <n v="346"/>
    <s v="SPARPR.BB TRFL. GS"/>
    <s v=" "/>
    <s v=" "/>
    <s v="PK: B NUR ONLINE TK 47 (SP BB)= TK 16 (SP NAT.) ABRECHNUNGSGATTUNG VERKNÜPFUNG MIT 301/337   "/>
    <x v="68"/>
    <s v="Sparpreis"/>
    <s v=" "/>
    <x v="8"/>
    <x v="8"/>
    <x v="10"/>
    <x v="382"/>
  </r>
  <r>
    <n v="301631"/>
    <n v="301"/>
    <s v="IC/EC-VERKEHR       "/>
    <n v="631"/>
    <s v="SPARPREIS 01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2"/>
    <n v="301"/>
    <s v="IC/EC-VERKEHR       "/>
    <n v="632"/>
    <s v="SPARPREIS 02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3"/>
    <n v="301"/>
    <s v="IC/EC-VERKEHR       "/>
    <n v="633"/>
    <s v="SPARPREIS 03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4"/>
    <n v="301"/>
    <s v="IC/EC-VERKEHR       "/>
    <n v="634"/>
    <s v="SPARPREIS 04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5"/>
    <n v="301"/>
    <s v="IC/EC-VERKEHR       "/>
    <n v="635"/>
    <s v="SPARPREIS 05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6"/>
    <n v="301"/>
    <s v="IC/EC-VERKEHR       "/>
    <n v="636"/>
    <s v="SPARPREIS 06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7"/>
    <n v="301"/>
    <s v="IC/EC-VERKEHR       "/>
    <n v="637"/>
    <s v="SPARPREIS 07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8"/>
    <n v="301"/>
    <s v="IC/EC-VERKEHR       "/>
    <n v="638"/>
    <s v="SPARPREIS 08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39"/>
    <n v="301"/>
    <s v="IC/EC-VERKEHR       "/>
    <n v="639"/>
    <s v="SPARPREIS 09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0"/>
    <n v="301"/>
    <s v="IC/EC-VERKEHR       "/>
    <n v="640"/>
    <s v="SPARPREIS 10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1"/>
    <n v="301"/>
    <s v="IC/EC-VERKEHR       "/>
    <n v="641"/>
    <s v="SPARPREIS 11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2"/>
    <n v="301"/>
    <s v="IC/EC-VERKEHR       "/>
    <n v="642"/>
    <s v="SPARPREIS 12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3"/>
    <n v="301"/>
    <s v="IC/EC-VERKEHR       "/>
    <n v="643"/>
    <s v="SPARPREIS 13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4"/>
    <n v="301"/>
    <s v="IC/EC-VERKEHR       "/>
    <n v="644"/>
    <s v="SPARPREIS 14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5"/>
    <n v="301"/>
    <s v="IC/EC-VERKEHR       "/>
    <n v="645"/>
    <s v="SPARPREIS 15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6"/>
    <n v="301"/>
    <s v="IC/EC-VERKEHR       "/>
    <n v="646"/>
    <s v="SPARPREIS 16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7"/>
    <n v="301"/>
    <s v="IC/EC-VERKEHR       "/>
    <n v="647"/>
    <s v="SPARPREIS 17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8"/>
    <n v="301"/>
    <s v="IC/EC-VERKEHR       "/>
    <n v="648"/>
    <s v="SPARPREIS 18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49"/>
    <n v="301"/>
    <s v="IC/EC-VERKEHR       "/>
    <n v="649"/>
    <s v="SPARPREIS 19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650"/>
    <n v="301"/>
    <s v="IC/EC-VERKEHR       "/>
    <n v="650"/>
    <s v="SPARPREIS 20 TRFL.GS"/>
    <s v=" "/>
    <s v=" "/>
    <s v="PK: B GBBB PERSONALBEDIENTER VERKAUF + SELBSTBEDIENTER VERKAUF (SEEON) OHNE NAHVERKEHR (PAKP)    "/>
    <x v="68"/>
    <s v="Sparpreis"/>
    <s v=" "/>
    <x v="8"/>
    <x v="8"/>
    <x v="10"/>
    <x v="382"/>
  </r>
  <r>
    <n v="301701"/>
    <n v="301"/>
    <s v="IC/EC-VERKEHR       "/>
    <n v="701"/>
    <s v="SPARPREIS 01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2"/>
    <n v="301"/>
    <s v="IC/EC-VERKEHR       "/>
    <n v="702"/>
    <s v="SPARPREIS 02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3"/>
    <n v="301"/>
    <s v="IC/EC-VERKEHR       "/>
    <n v="703"/>
    <s v="SPARPREIS 03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4"/>
    <n v="301"/>
    <s v="IC/EC-VERKEHR       "/>
    <n v="704"/>
    <s v="SPARPREIS 04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5"/>
    <n v="301"/>
    <s v="IC/EC-VERKEHR       "/>
    <n v="705"/>
    <s v="SPARPREIS 05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6"/>
    <n v="301"/>
    <s v="IC/EC-VERKEHR       "/>
    <n v="706"/>
    <s v="SPARPREIS 06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7"/>
    <n v="301"/>
    <s v="IC/EC-VERKEHR       "/>
    <n v="707"/>
    <s v="SPARPREIS 07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8"/>
    <n v="301"/>
    <s v="IC/EC-VERKEHR       "/>
    <n v="708"/>
    <s v="SPARPREIS 08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09"/>
    <n v="301"/>
    <s v="IC/EC-VERKEHR       "/>
    <n v="709"/>
    <s v="SPARPREIS 09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0"/>
    <n v="301"/>
    <s v="IC/EC-VERKEHR       "/>
    <n v="710"/>
    <s v="SPARPREIS 10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1"/>
    <n v="301"/>
    <s v="IC/EC-VERKEHR       "/>
    <n v="711"/>
    <s v="SPARPREIS 11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2"/>
    <n v="301"/>
    <s v="IC/EC-VERKEHR       "/>
    <n v="712"/>
    <s v="SPARPREIS 12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3"/>
    <n v="301"/>
    <s v="IC/EC-VERKEHR       "/>
    <n v="713"/>
    <s v="SPARPREIS 13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4"/>
    <n v="301"/>
    <s v="IC/EC-VERKEHR       "/>
    <n v="714"/>
    <s v="SPARPREIS 14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5"/>
    <n v="301"/>
    <s v="IC/EC-VERKEHR       "/>
    <n v="715"/>
    <s v="SPARPREIS 15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6"/>
    <n v="301"/>
    <s v="IC/EC-VERKEHR       "/>
    <n v="716"/>
    <s v="SPARPREIS 16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7"/>
    <n v="301"/>
    <s v="IC/EC-VERKEHR       "/>
    <n v="717"/>
    <s v="SPARPREIS 17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8"/>
    <n v="301"/>
    <s v="IC/EC-VERKEHR       "/>
    <n v="718"/>
    <s v="SPARPREIS 18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19"/>
    <n v="301"/>
    <s v="IC/EC-VERKEHR       "/>
    <n v="719"/>
    <s v="SPARPREIS 19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720"/>
    <n v="301"/>
    <s v="IC/EC-VERKEHR       "/>
    <n v="720"/>
    <s v="SPARPREIS 20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1831"/>
    <n v="301"/>
    <s v="IC/EC-VERKEHR       "/>
    <n v="831"/>
    <s v="SUPERSPARPREIS01 TRF"/>
    <s v=" "/>
    <s v=" "/>
    <s v="PK: B GBBB OHNE NAHVERKEHR (PAKP)      "/>
    <x v="68"/>
    <s v="Sparpreis"/>
    <s v=" "/>
    <x v="8"/>
    <x v="8"/>
    <x v="10"/>
    <x v="382"/>
  </r>
  <r>
    <n v="301832"/>
    <n v="301"/>
    <s v="IC/EC-VERKEHR       "/>
    <n v="832"/>
    <s v="SUPERSPARPREIS02 TRF"/>
    <s v=" "/>
    <s v=" "/>
    <s v="PK: B GBBB OHNE NAHVERKEHR (PAKP)      "/>
    <x v="68"/>
    <s v="Sparpreis"/>
    <s v=" "/>
    <x v="8"/>
    <x v="8"/>
    <x v="10"/>
    <x v="382"/>
  </r>
  <r>
    <n v="301833"/>
    <n v="301"/>
    <s v="IC/EC-VERKEHR       "/>
    <n v="833"/>
    <s v="SUPERSPARPREIS03 TRF"/>
    <s v=" "/>
    <s v=" "/>
    <s v="PK: B GBBB OHNE NAHVERKEHR (PAKP)      "/>
    <x v="68"/>
    <s v="Sparpreis"/>
    <s v=" "/>
    <x v="8"/>
    <x v="8"/>
    <x v="10"/>
    <x v="382"/>
  </r>
  <r>
    <n v="301834"/>
    <n v="301"/>
    <s v="IC/EC-VERKEHR       "/>
    <n v="834"/>
    <s v="SUPERSPARPREIS04 TRF"/>
    <s v=" "/>
    <s v=" "/>
    <s v="PK: B GBBB OHNE NAHVERKEHR (PAKP)      "/>
    <x v="68"/>
    <s v="Sparpreis"/>
    <s v=" "/>
    <x v="8"/>
    <x v="8"/>
    <x v="10"/>
    <x v="382"/>
  </r>
  <r>
    <n v="301835"/>
    <n v="301"/>
    <s v="IC/EC-VERKEHR       "/>
    <n v="835"/>
    <s v="SUPERSPARPREIS05 TRF"/>
    <s v=" "/>
    <s v=" "/>
    <s v="PK: B GBBB OHNE NAHVERKEHR (PAKP)      "/>
    <x v="68"/>
    <s v="Sparpreis"/>
    <s v=" "/>
    <x v="8"/>
    <x v="8"/>
    <x v="10"/>
    <x v="382"/>
  </r>
  <r>
    <n v="301836"/>
    <n v="301"/>
    <s v="IC/EC-VERKEHR       "/>
    <n v="836"/>
    <s v="SUPERSPARPREIS06 TRF"/>
    <s v=" "/>
    <s v=" "/>
    <s v="PK: B GBBB OHNE NAHVERKEHR (PAKP)      "/>
    <x v="68"/>
    <s v="Sparpreis"/>
    <s v=" "/>
    <x v="8"/>
    <x v="8"/>
    <x v="10"/>
    <x v="382"/>
  </r>
  <r>
    <n v="301837"/>
    <n v="301"/>
    <s v="IC/EC-VERKEHR       "/>
    <n v="837"/>
    <s v="SUPERSPARPREIS07 TRF"/>
    <s v=" "/>
    <s v=" "/>
    <s v="PK: B GBBB OHNE NAHVERKEHR (PAKP)      "/>
    <x v="68"/>
    <s v="Sparpreis"/>
    <s v=" "/>
    <x v="8"/>
    <x v="8"/>
    <x v="10"/>
    <x v="382"/>
  </r>
  <r>
    <n v="301838"/>
    <n v="301"/>
    <s v="IC/EC-VERKEHR       "/>
    <n v="838"/>
    <s v="SUPERSPARPREIS08 TRF"/>
    <s v=" "/>
    <s v=" "/>
    <s v="PK: B GBBB OHNE NAHVERKEHR (PAKP)      "/>
    <x v="68"/>
    <s v="Sparpreis"/>
    <s v=" "/>
    <x v="8"/>
    <x v="8"/>
    <x v="10"/>
    <x v="382"/>
  </r>
  <r>
    <n v="301839"/>
    <n v="301"/>
    <s v="IC/EC-VERKEHR       "/>
    <n v="839"/>
    <s v="SUPERSPARPREIS09 TRF"/>
    <s v=" "/>
    <s v=" "/>
    <s v="PK: B GBBB OHNE NAHVERKEHR (PAKP)      "/>
    <x v="68"/>
    <s v="Sparpreis"/>
    <s v=" "/>
    <x v="8"/>
    <x v="8"/>
    <x v="10"/>
    <x v="382"/>
  </r>
  <r>
    <n v="301840"/>
    <n v="301"/>
    <s v="IC/EC-VERKEHR       "/>
    <n v="840"/>
    <s v="SUPERSPARPREIS10 TRF"/>
    <s v=" "/>
    <s v=" "/>
    <s v="PK: B GBBB OHNE NAHVERKEHR (PAKP)      "/>
    <x v="68"/>
    <s v="Sparpreis"/>
    <s v=" "/>
    <x v="8"/>
    <x v="8"/>
    <x v="10"/>
    <x v="382"/>
  </r>
  <r>
    <n v="301841"/>
    <n v="301"/>
    <s v="IC/EC-VERKEHR       "/>
    <n v="841"/>
    <s v="SUPERSPARPREIS11 TRF"/>
    <s v=" "/>
    <s v=" "/>
    <s v="PK: B GBBB OHNE NAHVERKEHR (PAKP)      "/>
    <x v="68"/>
    <s v="Sparpreis"/>
    <s v=" "/>
    <x v="8"/>
    <x v="8"/>
    <x v="10"/>
    <x v="382"/>
  </r>
  <r>
    <n v="301842"/>
    <n v="301"/>
    <s v="IC/EC-VERKEHR       "/>
    <n v="842"/>
    <s v="SUPERSPARPREIS12 TRF"/>
    <s v=" "/>
    <s v=" "/>
    <s v="PK: B GBBB OHNE NAHVERKEHR (PAKP)      "/>
    <x v="68"/>
    <s v="Sparpreis"/>
    <s v=" "/>
    <x v="8"/>
    <x v="8"/>
    <x v="10"/>
    <x v="382"/>
  </r>
  <r>
    <n v="301843"/>
    <n v="301"/>
    <s v="IC/EC-VERKEHR       "/>
    <n v="843"/>
    <s v="SUPERSPARPREIS13 TRF"/>
    <s v=" "/>
    <s v=" "/>
    <s v="PK: B GBBB OHNE NAHVERKEHR (PAKP)      "/>
    <x v="68"/>
    <s v="Sparpreis"/>
    <s v=" "/>
    <x v="8"/>
    <x v="8"/>
    <x v="10"/>
    <x v="382"/>
  </r>
  <r>
    <n v="301844"/>
    <n v="301"/>
    <s v="IC/EC-VERKEHR       "/>
    <n v="844"/>
    <s v="SUPERSPARPREIS14 TRF"/>
    <s v=" "/>
    <s v=" "/>
    <s v="PK: B GBBB OHNE NAHVERKEHR (PAKP)      "/>
    <x v="68"/>
    <s v="Sparpreis"/>
    <s v=" "/>
    <x v="8"/>
    <x v="8"/>
    <x v="10"/>
    <x v="382"/>
  </r>
  <r>
    <n v="301845"/>
    <n v="301"/>
    <s v="IC/EC-VERKEHR       "/>
    <n v="845"/>
    <s v="SUPERSPARPREIS15 TRF"/>
    <s v=" "/>
    <s v=" "/>
    <s v="PK: B GBBB OHNE NAHVERKEHR (PAKP)      "/>
    <x v="68"/>
    <s v="Sparpreis"/>
    <s v=" "/>
    <x v="8"/>
    <x v="8"/>
    <x v="10"/>
    <x v="382"/>
  </r>
  <r>
    <n v="301846"/>
    <n v="301"/>
    <s v="IC/EC-VERKEHR       "/>
    <n v="846"/>
    <s v="SUPERSPARPREIS16 TRF"/>
    <s v=" "/>
    <s v=" "/>
    <s v="PK: B GBBB OHNE NAHVERKEHR (PAKP)      "/>
    <x v="68"/>
    <s v="Sparpreis"/>
    <s v=" "/>
    <x v="8"/>
    <x v="8"/>
    <x v="10"/>
    <x v="382"/>
  </r>
  <r>
    <n v="301847"/>
    <n v="301"/>
    <s v="IC/EC-VERKEHR       "/>
    <n v="847"/>
    <s v="SUPERSPARPREIS17 TRF"/>
    <s v=" "/>
    <s v=" "/>
    <s v="PK: B GBBB OHNE NAHVERKEHR (PAKP)      "/>
    <x v="68"/>
    <s v="Sparpreis"/>
    <s v=" "/>
    <x v="8"/>
    <x v="8"/>
    <x v="10"/>
    <x v="382"/>
  </r>
  <r>
    <n v="301848"/>
    <n v="301"/>
    <s v="IC/EC-VERKEHR       "/>
    <n v="848"/>
    <s v="SUPERSPARPREIS18 TRF"/>
    <s v=" "/>
    <s v=" "/>
    <s v="PK: B GBBB OHNE NAHVERKEHR (PAKP)      "/>
    <x v="68"/>
    <s v="Sparpreis"/>
    <s v=" "/>
    <x v="8"/>
    <x v="8"/>
    <x v="10"/>
    <x v="382"/>
  </r>
  <r>
    <n v="301849"/>
    <n v="301"/>
    <s v="IC/EC-VERKEHR       "/>
    <n v="849"/>
    <s v="SUPERSPARPREIS19 TRF"/>
    <s v=" "/>
    <s v=" "/>
    <s v="PK: B GBBB OHNE NAHVERKEHR (PAKP) SUPER-SPARPREIS-AKTION     "/>
    <x v="68"/>
    <s v="Sparpreis"/>
    <s v=" "/>
    <x v="8"/>
    <x v="8"/>
    <x v="10"/>
    <x v="382"/>
  </r>
  <r>
    <n v="301850"/>
    <n v="301"/>
    <s v="IC/EC-VERKEHR       "/>
    <n v="850"/>
    <s v="SUPERSPARPREIS20 TRF"/>
    <s v=" "/>
    <s v=" "/>
    <s v="PK: B GBBB OHNE NAHVERKEHR (PAKP) SUPER-SPARPREIS-AKTION     "/>
    <x v="68"/>
    <s v="Sparpreis"/>
    <s v=" "/>
    <x v="8"/>
    <x v="8"/>
    <x v="10"/>
    <x v="382"/>
  </r>
  <r>
    <n v="302333"/>
    <n v="302"/>
    <s v="REGIONALVERKEHR     "/>
    <n v="333"/>
    <s v="SUPER SPARPR.BB TRF"/>
    <s v=" "/>
    <s v=" "/>
    <s v="PK: C NUR ONLINE TK 46 (SSP BB)= TK 22 (SSP NAT.)     "/>
    <x v="68"/>
    <s v="Sparpreis"/>
    <s v=" "/>
    <x v="8"/>
    <x v="8"/>
    <x v="10"/>
    <x v="382"/>
  </r>
  <r>
    <n v="302334"/>
    <n v="302"/>
    <s v="REGIONALVERKEHR     "/>
    <n v="334"/>
    <s v="SUPER SPARPR.BB TRF"/>
    <s v=" "/>
    <s v=" "/>
    <s v="PK: C NUR ONLINE TK 47 (SSP BB)= TK 16 (SSP NAT.)     "/>
    <x v="68"/>
    <s v="Sparpreis"/>
    <s v=" "/>
    <x v="8"/>
    <x v="8"/>
    <x v="10"/>
    <x v="382"/>
  </r>
  <r>
    <n v="302631"/>
    <n v="302"/>
    <s v="REGIONALVERKEHR     "/>
    <n v="631"/>
    <s v="SPARPREIS 01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2"/>
    <n v="302"/>
    <s v="REGIONALVERKEHR     "/>
    <n v="632"/>
    <s v="SPARPREIS 02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3"/>
    <n v="302"/>
    <s v="REGIONALVERKEHR     "/>
    <n v="633"/>
    <s v="SPARPREIS 03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4"/>
    <n v="302"/>
    <s v="REGIONALVERKEHR     "/>
    <n v="634"/>
    <s v="SPARPREIS 04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5"/>
    <n v="302"/>
    <s v="REGIONALVERKEHR     "/>
    <n v="635"/>
    <s v="SPARPREIS 05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6"/>
    <n v="302"/>
    <s v="REGIONALVERKEHR     "/>
    <n v="636"/>
    <s v="SPARPREIS 06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7"/>
    <n v="302"/>
    <s v="REGIONALVERKEHR     "/>
    <n v="637"/>
    <s v="SPARPREIS 07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8"/>
    <n v="302"/>
    <s v="REGIONALVERKEHR     "/>
    <n v="638"/>
    <s v="SPARPREIS 08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39"/>
    <n v="302"/>
    <s v="REGIONALVERKEHR     "/>
    <n v="639"/>
    <s v="SPARPREIS 09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0"/>
    <n v="302"/>
    <s v="REGIONALVERKEHR     "/>
    <n v="640"/>
    <s v="SPARPREIS 10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1"/>
    <n v="302"/>
    <s v="REGIONALVERKEHR     "/>
    <n v="641"/>
    <s v="SPARPREIS 11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2"/>
    <n v="302"/>
    <s v="REGIONALVERKEHR     "/>
    <n v="642"/>
    <s v="SPARPREIS 12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3"/>
    <n v="302"/>
    <s v="REGIONALVERKEHR     "/>
    <n v="643"/>
    <s v="SPARPREIS 13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4"/>
    <n v="302"/>
    <s v="REGIONALVERKEHR     "/>
    <n v="644"/>
    <s v="SPARPREIS 14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5"/>
    <n v="302"/>
    <s v="REGIONALVERKEHR     "/>
    <n v="645"/>
    <s v="SPARPREIS 15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6"/>
    <n v="302"/>
    <s v="REGIONALVERKEHR     "/>
    <n v="646"/>
    <s v="SPARPREIS 16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7"/>
    <n v="302"/>
    <s v="REGIONALVERKEHR     "/>
    <n v="647"/>
    <s v="SPARPREIS 17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8"/>
    <n v="302"/>
    <s v="REGIONALVERKEHR     "/>
    <n v="648"/>
    <s v="SPARPREIS 18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49"/>
    <n v="302"/>
    <s v="REGIONALVERKEHR     "/>
    <n v="649"/>
    <s v="SPARPREIS 19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650"/>
    <n v="302"/>
    <s v="REGIONALVERKEHR     "/>
    <n v="650"/>
    <s v="SPARPREIS 20 TRFL.GS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701"/>
    <n v="302"/>
    <s v="REGIONALVERKEHR     "/>
    <n v="701"/>
    <s v="SPARPREIS 01 MNV ABR"/>
    <s v=" "/>
    <s v=" "/>
    <s v="ABRECHNUNGSRELEVANTE ZUORDNUNG DEAKTIVIERUNG FÜR VERKAUF AUSLIEFERN ÜBER GAVL MUSS AKTIV BLEIBEN - SIEHE PORT-2644 EVTL. ANPASSUNG DER VERMERKTEXTE   "/>
    <x v="68"/>
    <s v="Sparpreis"/>
    <s v=" "/>
    <x v="8"/>
    <x v="8"/>
    <x v="10"/>
    <x v="382"/>
  </r>
  <r>
    <n v="302702"/>
    <n v="302"/>
    <s v="REGIONALVERKEHR     "/>
    <n v="702"/>
    <s v="SPARPREIS 02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03"/>
    <n v="302"/>
    <s v="REGIONALVERKEHR     "/>
    <n v="703"/>
    <s v="SPARPREIS 03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04"/>
    <n v="302"/>
    <s v="REGIONALVERKEHR     "/>
    <n v="704"/>
    <s v="SPARPREIS 04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05"/>
    <n v="302"/>
    <s v="REGIONALVERKEHR     "/>
    <n v="705"/>
    <s v="SPARPREIS 05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06"/>
    <n v="302"/>
    <s v="REGIONALVERKEHR     "/>
    <n v="706"/>
    <s v="SPARPREIS 06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07"/>
    <n v="302"/>
    <s v="REGIONALVERKEHR     "/>
    <n v="707"/>
    <s v="SPARPREIS 07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08"/>
    <n v="302"/>
    <s v="REGIONALVERKEHR     "/>
    <n v="708"/>
    <s v="SPARPREIS 08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09"/>
    <n v="302"/>
    <s v="REGIONALVERKEHR     "/>
    <n v="709"/>
    <s v="SPARPREIS 09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0"/>
    <n v="302"/>
    <s v="REGIONALVERKEHR     "/>
    <n v="710"/>
    <s v="SPARPREIS 10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1"/>
    <n v="302"/>
    <s v="REGIONALVERKEHR     "/>
    <n v="711"/>
    <s v="SPARPREIS 11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2"/>
    <n v="302"/>
    <s v="REGIONALVERKEHR     "/>
    <n v="712"/>
    <s v="SPARPREIS 12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3"/>
    <n v="302"/>
    <s v="REGIONALVERKEHR     "/>
    <n v="713"/>
    <s v="SPARPREIS 13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4"/>
    <n v="302"/>
    <s v="REGIONALVERKEHR     "/>
    <n v="714"/>
    <s v="SPARPREIS 14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5"/>
    <n v="302"/>
    <s v="REGIONALVERKEHR     "/>
    <n v="715"/>
    <s v="SPARPREIS 15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6"/>
    <n v="302"/>
    <s v="REGIONALVERKEHR     "/>
    <n v="716"/>
    <s v="SPARPREIS 16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7"/>
    <n v="302"/>
    <s v="REGIONALVERKEHR     "/>
    <n v="717"/>
    <s v="SPARPREIS 17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8"/>
    <n v="302"/>
    <s v="REGIONALVERKEHR     "/>
    <n v="718"/>
    <s v="SPARPREIS 18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19"/>
    <n v="302"/>
    <s v="REGIONALVERKEHR     "/>
    <n v="719"/>
    <s v="SPARPREIS 19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720"/>
    <n v="302"/>
    <s v="REGIONALVERKEHR     "/>
    <n v="720"/>
    <s v="SPARPREIS 20 MNV ABR"/>
    <s v=" "/>
    <s v=" "/>
    <s v="ABRECHNUNGSRELEVANTE ZUORDNUNG DEAKTIVIERUNG FÜR VERKAUF AUSLIEFERN ÜBER GAVL MUSS AKTIV BLEIBEN - SIEHE PORT-2644    "/>
    <x v="68"/>
    <s v="Sparpreis"/>
    <s v=" "/>
    <x v="8"/>
    <x v="8"/>
    <x v="10"/>
    <x v="382"/>
  </r>
  <r>
    <n v="302831"/>
    <n v="302"/>
    <s v="REGIONALVERKEHR     "/>
    <n v="831"/>
    <s v="SUPERSPARPREIS01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2"/>
    <n v="302"/>
    <s v="REGIONALVERKEHR     "/>
    <n v="832"/>
    <s v="SUPERSPARPREIS02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3"/>
    <n v="302"/>
    <s v="REGIONALVERKEHR     "/>
    <n v="833"/>
    <s v="SUPERSPARPREIS03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4"/>
    <n v="302"/>
    <s v="REGIONALVERKEHR     "/>
    <n v="834"/>
    <s v="SUPERSPARPREIS04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5"/>
    <n v="302"/>
    <s v="REGIONALVERKEHR     "/>
    <n v="835"/>
    <s v="SUPERSPARPREIS05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6"/>
    <n v="302"/>
    <s v="REGIONALVERKEHR     "/>
    <n v="836"/>
    <s v="SUPERSPARPREIS06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7"/>
    <n v="302"/>
    <s v="REGIONALVERKEHR     "/>
    <n v="837"/>
    <s v="SUPERSPARPREIS07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8"/>
    <n v="302"/>
    <s v="REGIONALVERKEHR     "/>
    <n v="838"/>
    <s v="SUPERSPARPREIS08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39"/>
    <n v="302"/>
    <s v="REGIONALVERKEHR     "/>
    <n v="839"/>
    <s v="SUPERSPARPREIS09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0"/>
    <n v="302"/>
    <s v="REGIONALVERKEHR     "/>
    <n v="840"/>
    <s v="SUPERSPARPREIS10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1"/>
    <n v="302"/>
    <s v="REGIONALVERKEHR     "/>
    <n v="841"/>
    <s v="SUPERSPARPREIS11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2"/>
    <n v="302"/>
    <s v="REGIONALVERKEHR     "/>
    <n v="842"/>
    <s v="SUPERSPARPREIS12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3"/>
    <n v="302"/>
    <s v="REGIONALVERKEHR     "/>
    <n v="843"/>
    <s v="SUPERSPARPREIS13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4"/>
    <n v="302"/>
    <s v="REGIONALVERKEHR     "/>
    <n v="844"/>
    <s v="SUPERSPARPREIS14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5"/>
    <n v="302"/>
    <s v="REGIONALVERKEHR     "/>
    <n v="845"/>
    <s v="SUPERSPARPREIS15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6"/>
    <n v="302"/>
    <s v="REGIONALVERKEHR     "/>
    <n v="846"/>
    <s v="SUPERSPARPREIS16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7"/>
    <n v="302"/>
    <s v="REGIONALVERKEHR     "/>
    <n v="847"/>
    <s v="SUPERSPARPREIS17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8"/>
    <n v="302"/>
    <s v="REGIONALVERKEHR     "/>
    <n v="848"/>
    <s v="SUPERSPARPREIS18 TRF"/>
    <s v=" "/>
    <s v=" "/>
    <s v="PK: C (IC-ANFRAGE BEI C) GBBB PERSONALBEDIENTER VERKAUF + SELBSTBEDIENTER VERKAUF (SEEON) NUR NAHVERKEHR (PAKP)    "/>
    <x v="68"/>
    <s v="Sparpreis"/>
    <s v=" "/>
    <x v="8"/>
    <x v="8"/>
    <x v="10"/>
    <x v="382"/>
  </r>
  <r>
    <n v="302849"/>
    <n v="302"/>
    <s v="REGIONALVERKEHR     "/>
    <n v="849"/>
    <s v="SUPERSPARPREIS19 TRF"/>
    <s v=" "/>
    <s v=" "/>
    <s v="PK: C (IC-ANFRAGE BEI C) GBBB PERSONALBEDIENTER VERKAUF + SELBSTBEDIENTER VERKAUF (SEEON) NUR NAHVERKEHR (PAKP) SUPER-SPARPREIS-AKTION   "/>
    <x v="68"/>
    <s v="Sparpreis"/>
    <s v=" "/>
    <x v="8"/>
    <x v="8"/>
    <x v="10"/>
    <x v="382"/>
  </r>
  <r>
    <n v="302850"/>
    <n v="302"/>
    <s v="REGIONALVERKEHR     "/>
    <n v="850"/>
    <s v="SUPERSPARPREIS20 TRF"/>
    <s v=" "/>
    <s v=" "/>
    <s v="PK: C (IC-ANFRAGE BEI C) GBBB PERSONALBEDIENTER VERKAUF + SELBSTBEDIENTER VERKAUF (SEEON) NUR NAHVERKEHR (PAKP) SUPER-SPARPREIS-AKTION   "/>
    <x v="68"/>
    <s v="Sparpreis"/>
    <s v=" "/>
    <x v="8"/>
    <x v="8"/>
    <x v="10"/>
    <x v="382"/>
  </r>
  <r>
    <n v="300695"/>
    <n v="300"/>
    <s v="HGV/ICE-VERKEHR     "/>
    <n v="695"/>
    <s v="SPARPREISS 1 MNV"/>
    <s v=" "/>
    <s v=" "/>
    <s v="ABRECHNUNGSRELEVANTE ZUORDNUNG DEAKTIVIERUNG F]R VERKAUF AUSLIEFERN ]BER GAVL MUSS AKTIV BLEIBEN - SIEHE PORT-2644 MNV"/>
    <x v="68"/>
    <s v="Sparpreis"/>
    <s v=" "/>
    <x v="8"/>
    <x v="8"/>
    <x v="10"/>
    <x v="382"/>
  </r>
  <r>
    <n v="300696"/>
    <n v="300"/>
    <s v="HGV/ICE-VERKEHR     "/>
    <n v="696"/>
    <s v="SPARPREISS 2 MNV"/>
    <s v=" "/>
    <s v=" "/>
    <s v="ABRECHNUNGSRELEVANTE ZUORDNUNG DEAKTIVIERUNG F]R VERKAUF AUSLIEFERN ]BER GAVL MUSS AKTIV BLEIBEN - SIEHE PORT-2644 MNV"/>
    <x v="68"/>
    <s v="Sparpreis"/>
    <s v=" "/>
    <x v="8"/>
    <x v="8"/>
    <x v="10"/>
    <x v="382"/>
  </r>
  <r>
    <n v="300697"/>
    <n v="300"/>
    <s v="HGV/ICE-VERKEHR     "/>
    <n v="697"/>
    <s v="SPARPREISS 3 MNV"/>
    <s v=" "/>
    <s v=" "/>
    <s v="ABRECHNUNGSRELEVANTE ZUORDNUNG DEAKTIVIERUNG F]R VERKAUF AUSLIEFERN ]BER GAVL MUSS AKTIV BLEIBEN - SIEHE PORT-2644 MNV"/>
    <x v="68"/>
    <s v="Sparpreis"/>
    <s v=" "/>
    <x v="8"/>
    <x v="8"/>
    <x v="10"/>
    <x v="382"/>
  </r>
  <r>
    <n v="301695"/>
    <n v="301"/>
    <s v="IC/EC-VERKEHR       "/>
    <n v="695"/>
    <s v="SPARPREISS 1 MNV"/>
    <s v=" "/>
    <s v=" "/>
    <s v="ABRECHNUNGSRELEVANTE ZUORDNUNG DEAKTIVIERUNG F]R VERKAUF AUSLIEFERN ]BER GAVL MUSS AKTIV BLEIBEN - SIEHE PORT-2644 MNV "/>
    <x v="68"/>
    <s v="Sparpreis"/>
    <s v=" "/>
    <x v="8"/>
    <x v="8"/>
    <x v="10"/>
    <x v="382"/>
  </r>
  <r>
    <n v="301696"/>
    <n v="301"/>
    <s v="IC/EC-VERKEHR       "/>
    <n v="696"/>
    <s v="SPARPREISS 2 MNV"/>
    <s v=" "/>
    <s v=" "/>
    <s v="ABRECHNUNGSRELEVANTE ZUORDNUNG DEAKTIVIERUNG F]R VERKAUF AUSLIEFERN ]BER GAVL MUSS AKTIV BLEIBEN - SIEHE PORT-2644 MNV"/>
    <x v="68"/>
    <s v="Sparpreis"/>
    <s v=" "/>
    <x v="8"/>
    <x v="8"/>
    <x v="10"/>
    <x v="382"/>
  </r>
  <r>
    <n v="301697"/>
    <n v="301"/>
    <s v="IC/EC-VERKEHR       "/>
    <n v="697"/>
    <s v="SPARPREISS 3 MNV"/>
    <s v=" "/>
    <s v=" "/>
    <s v="ABRECHNUNGSRELEVANTE ZUORDNUNG DEAKTIVIERUNG F]R VERKAUF AUSLIEFERN ]BER GAVL MUSS AKTIV BLEIBEN - SIEHE PORT-2644 MNV"/>
    <x v="68"/>
    <s v="Sparpreis"/>
    <s v=" "/>
    <x v="8"/>
    <x v="8"/>
    <x v="10"/>
    <x v="382"/>
  </r>
  <r>
    <n v="302695"/>
    <n v="302"/>
    <s v="REGIONALVERKEHR     "/>
    <n v="695"/>
    <s v="SPARPREISS 1 MNV"/>
    <s v=" "/>
    <s v=" "/>
    <s v="ABRECHNUNGSRELEVANTE ZUORDNUNG DEAKTIVIERUNG F]R VERKAUF AUSLIEFERN ]BER GAVL MUSS AKTIV BLEIBEN - SIEHE PORT-2644 MNV"/>
    <x v="68"/>
    <s v="Sparpreis"/>
    <s v=" "/>
    <x v="8"/>
    <x v="8"/>
    <x v="10"/>
    <x v="382"/>
  </r>
  <r>
    <n v="302696"/>
    <n v="302"/>
    <s v="REGIONALVERKEHR     "/>
    <n v="696"/>
    <s v="SPARPREISS 2 MNV"/>
    <s v=" "/>
    <s v=" "/>
    <s v="ABRECHNUNGSRELEVANTE ZUORDNUNG DEAKTIVIERUNG F]R VERKAUF AUSLIEFERN ]BER GAVL MUSS AKTIV BLEIBEN - SIEHE PORT-2644 MNV "/>
    <x v="68"/>
    <s v="Sparpreis"/>
    <s v=" "/>
    <x v="8"/>
    <x v="8"/>
    <x v="10"/>
    <x v="382"/>
  </r>
  <r>
    <n v="302697"/>
    <n v="302"/>
    <s v="REGIONALVERKEHR     "/>
    <n v="697"/>
    <s v="SPARPREISS 3 MNV"/>
    <s v=" "/>
    <s v=" "/>
    <s v="ABRECHNUNGSRELEVANTE ZUORDNUNG DEAKTIVIERUNG F]R VERKAUF AUSLIEFERN ]BER GAVL MUSS AKTIV BLEIBEN - SIEHE PORT-2644 MNV"/>
    <x v="68"/>
    <s v="Sparpreis"/>
    <s v=" "/>
    <x v="8"/>
    <x v="8"/>
    <x v="10"/>
    <x v="382"/>
  </r>
  <r>
    <n v="901320"/>
    <n v="901"/>
    <s v="DTV-Fernverkehr     "/>
    <n v="320"/>
    <s v="SP"/>
    <s v=" "/>
    <s v=" "/>
    <s v=" "/>
    <x v="68"/>
    <s v="DTV Abrechnung"/>
    <s v=" "/>
    <x v="8"/>
    <x v="8"/>
    <x v="10"/>
    <x v="382"/>
  </r>
  <r>
    <n v="880633"/>
    <n v="880"/>
    <s v="TRFGL_VK BINNEN A"/>
    <n v="633"/>
    <s v="SP 03 GS MNV"/>
    <s v=" "/>
    <s v=" "/>
    <s v=" "/>
    <x v="68"/>
    <s v="Sparpreis"/>
    <s v=" "/>
    <x v="8"/>
    <x v="8"/>
    <x v="10"/>
    <x v="382"/>
  </r>
  <r>
    <n v="880634"/>
    <n v="880"/>
    <s v="TRFGL_VK BINNEN A"/>
    <n v="634"/>
    <s v="SP 04 GS MNV"/>
    <s v=" "/>
    <s v=" "/>
    <s v=" "/>
    <x v="68"/>
    <s v="Sparpreis"/>
    <s v=" "/>
    <x v="8"/>
    <x v="8"/>
    <x v="10"/>
    <x v="382"/>
  </r>
  <r>
    <n v="880635"/>
    <n v="880"/>
    <s v="TRFGL_VK BINNEN A"/>
    <n v="635"/>
    <s v="SP 05 GS MNV"/>
    <s v=" "/>
    <s v=" "/>
    <s v=" "/>
    <x v="68"/>
    <s v="Sparpreis"/>
    <s v=" "/>
    <x v="8"/>
    <x v="8"/>
    <x v="10"/>
    <x v="382"/>
  </r>
  <r>
    <n v="880636"/>
    <n v="880"/>
    <s v="TRFGL_VK BINNEN A"/>
    <n v="636"/>
    <s v="SP 06 GS MNV"/>
    <s v=" "/>
    <s v=" "/>
    <s v=" "/>
    <x v="68"/>
    <s v="Sparpreis"/>
    <s v=" "/>
    <x v="8"/>
    <x v="8"/>
    <x v="10"/>
    <x v="382"/>
  </r>
  <r>
    <n v="880637"/>
    <n v="880"/>
    <s v="TRFGL_VK BINNEN A"/>
    <n v="637"/>
    <s v="SP 07 GS MNV"/>
    <s v=" "/>
    <s v=" "/>
    <s v=" "/>
    <x v="68"/>
    <s v="Sparpreis"/>
    <s v=" "/>
    <x v="8"/>
    <x v="8"/>
    <x v="10"/>
    <x v="382"/>
  </r>
  <r>
    <n v="880641"/>
    <n v="880"/>
    <s v="TRFGL_VK BINNEN A"/>
    <n v="641"/>
    <s v="SP 11 GS MNV"/>
    <s v=" "/>
    <s v=" "/>
    <s v=" "/>
    <x v="68"/>
    <s v="Sparpreis"/>
    <s v=" "/>
    <x v="8"/>
    <x v="8"/>
    <x v="10"/>
    <x v="382"/>
  </r>
  <r>
    <n v="880642"/>
    <n v="880"/>
    <s v="TRFGL_VK BINNEN A"/>
    <n v="642"/>
    <s v="SP 12 GS MNV"/>
    <s v=" "/>
    <s v=" "/>
    <s v=" "/>
    <x v="68"/>
    <s v="Sparpreis"/>
    <s v=" "/>
    <x v="8"/>
    <x v="8"/>
    <x v="10"/>
    <x v="382"/>
  </r>
  <r>
    <n v="880643"/>
    <n v="880"/>
    <s v="TRFGL_VK BINNEN A"/>
    <n v="643"/>
    <s v="SP 13 GS MNV"/>
    <s v=" "/>
    <s v=" "/>
    <s v=" "/>
    <x v="68"/>
    <s v="Sparpreis"/>
    <s v=" "/>
    <x v="8"/>
    <x v="8"/>
    <x v="10"/>
    <x v="382"/>
  </r>
  <r>
    <n v="880644"/>
    <n v="880"/>
    <s v="TRFGL_VK BINNEN A"/>
    <n v="644"/>
    <s v="SP 14 GS MNV"/>
    <s v=" "/>
    <s v=" "/>
    <s v=" "/>
    <x v="68"/>
    <s v="Sparpreis"/>
    <s v=" "/>
    <x v="8"/>
    <x v="8"/>
    <x v="10"/>
    <x v="382"/>
  </r>
  <r>
    <n v="880645"/>
    <n v="880"/>
    <s v="TRFGL_VK BINNEN A"/>
    <n v="645"/>
    <s v="SP 15 GS MNV"/>
    <s v=" "/>
    <s v=" "/>
    <s v=" "/>
    <x v="68"/>
    <s v="Sparpreis"/>
    <s v=" "/>
    <x v="8"/>
    <x v="8"/>
    <x v="10"/>
    <x v="382"/>
  </r>
  <r>
    <n v="880841"/>
    <n v="880"/>
    <s v="TRFGL_VK BINNEN A"/>
    <n v="841"/>
    <s v="SSP 11 MNV"/>
    <s v=" "/>
    <s v=" "/>
    <s v=" "/>
    <x v="68"/>
    <s v="Sparpreis"/>
    <s v=" "/>
    <x v="8"/>
    <x v="8"/>
    <x v="10"/>
    <x v="382"/>
  </r>
  <r>
    <n v="880842"/>
    <n v="880"/>
    <s v="TRFGL_VK BINNEN A"/>
    <n v="842"/>
    <s v="SSP 12 MNV"/>
    <s v=" "/>
    <s v=" "/>
    <s v=" "/>
    <x v="68"/>
    <s v="Sparpreis"/>
    <s v=" "/>
    <x v="8"/>
    <x v="8"/>
    <x v="10"/>
    <x v="382"/>
  </r>
  <r>
    <n v="880843"/>
    <n v="880"/>
    <s v="TRFGL_VK BINNEN A"/>
    <n v="843"/>
    <s v="SSP 13 MNV"/>
    <s v=" "/>
    <s v=" "/>
    <s v=" "/>
    <x v="68"/>
    <s v="Sparpreis"/>
    <s v=" "/>
    <x v="8"/>
    <x v="8"/>
    <x v="10"/>
    <x v="382"/>
  </r>
  <r>
    <n v="880844"/>
    <n v="880"/>
    <s v="TRFGL_VK BINNEN A"/>
    <n v="844"/>
    <s v="SSP 14 MNV"/>
    <s v=" "/>
    <s v=" "/>
    <s v=" "/>
    <x v="68"/>
    <s v="Sparpreis"/>
    <s v=" "/>
    <x v="8"/>
    <x v="8"/>
    <x v="10"/>
    <x v="382"/>
  </r>
  <r>
    <n v="880845"/>
    <n v="880"/>
    <s v="TRFGL_VK BINNEN A"/>
    <n v="845"/>
    <s v="SSP 15 MNV"/>
    <s v=" "/>
    <s v=" "/>
    <s v=" "/>
    <x v="68"/>
    <s v="Sparpreis"/>
    <s v=" "/>
    <x v="8"/>
    <x v="8"/>
    <x v="10"/>
    <x v="382"/>
  </r>
  <r>
    <n v="881633"/>
    <n v="881"/>
    <s v="TRFGL_VK BINNEN B"/>
    <n v="633"/>
    <s v="SP 03 GS MNV"/>
    <s v=" "/>
    <s v=" "/>
    <s v=" "/>
    <x v="68"/>
    <s v="Sparpreis"/>
    <s v=" "/>
    <x v="8"/>
    <x v="8"/>
    <x v="10"/>
    <x v="382"/>
  </r>
  <r>
    <n v="881634"/>
    <n v="881"/>
    <s v="TRFGL_VK BINNEN B"/>
    <n v="634"/>
    <s v="SP 04 GS MNV"/>
    <s v=" "/>
    <s v=" "/>
    <s v=" "/>
    <x v="68"/>
    <s v="Sparpreis"/>
    <s v=" "/>
    <x v="8"/>
    <x v="8"/>
    <x v="10"/>
    <x v="382"/>
  </r>
  <r>
    <n v="881635"/>
    <n v="881"/>
    <s v="TRFGL_VK BINNEN B"/>
    <n v="635"/>
    <s v="SP 05 GS MNV"/>
    <s v=" "/>
    <s v=" "/>
    <s v=" "/>
    <x v="68"/>
    <s v="Sparpreis"/>
    <s v=" "/>
    <x v="8"/>
    <x v="8"/>
    <x v="10"/>
    <x v="382"/>
  </r>
  <r>
    <n v="881636"/>
    <n v="881"/>
    <s v="TRFGL_VK BINNEN B"/>
    <n v="636"/>
    <s v="SP 06 GS MNV"/>
    <s v=" "/>
    <s v=" "/>
    <s v=" "/>
    <x v="68"/>
    <s v="Sparpreis"/>
    <s v=" "/>
    <x v="8"/>
    <x v="8"/>
    <x v="10"/>
    <x v="382"/>
  </r>
  <r>
    <n v="881637"/>
    <n v="881"/>
    <s v="TRFGL_VK BINNEN B"/>
    <n v="637"/>
    <s v="SP 07 GS MNV"/>
    <s v=" "/>
    <s v=" "/>
    <s v=" "/>
    <x v="68"/>
    <s v="Sparpreis"/>
    <s v=" "/>
    <x v="8"/>
    <x v="8"/>
    <x v="10"/>
    <x v="382"/>
  </r>
  <r>
    <n v="881641"/>
    <n v="881"/>
    <s v="TRFGL_VK BINNEN B"/>
    <n v="641"/>
    <s v="SP 11 GS MNV"/>
    <s v=" "/>
    <s v=" "/>
    <s v=" "/>
    <x v="68"/>
    <s v="Sparpreis"/>
    <s v=" "/>
    <x v="8"/>
    <x v="8"/>
    <x v="10"/>
    <x v="382"/>
  </r>
  <r>
    <n v="881642"/>
    <n v="881"/>
    <s v="TRFGL_VK BINNEN B"/>
    <n v="642"/>
    <s v="SP 12 GS MNV"/>
    <s v=" "/>
    <s v=" "/>
    <s v=" "/>
    <x v="68"/>
    <s v="Sparpreis"/>
    <s v=" "/>
    <x v="8"/>
    <x v="8"/>
    <x v="10"/>
    <x v="382"/>
  </r>
  <r>
    <n v="881643"/>
    <n v="881"/>
    <s v="TRFGL_VK BINNEN B"/>
    <n v="643"/>
    <s v="SP 13 GS MNV"/>
    <s v=" "/>
    <s v=" "/>
    <s v=" "/>
    <x v="68"/>
    <s v="Sparpreis"/>
    <s v=" "/>
    <x v="8"/>
    <x v="8"/>
    <x v="10"/>
    <x v="382"/>
  </r>
  <r>
    <n v="881644"/>
    <n v="881"/>
    <s v="TRFGL_VK BINNEN B"/>
    <n v="644"/>
    <s v="SP 14 GS MNV"/>
    <s v=" "/>
    <s v=" "/>
    <s v=" "/>
    <x v="68"/>
    <s v="Sparpreis"/>
    <s v=" "/>
    <x v="8"/>
    <x v="8"/>
    <x v="10"/>
    <x v="382"/>
  </r>
  <r>
    <n v="881645"/>
    <n v="881"/>
    <s v="TRFGL_VK BINNEN B"/>
    <n v="645"/>
    <s v="SP 15 GS MNV"/>
    <s v=" "/>
    <s v=" "/>
    <s v=" "/>
    <x v="68"/>
    <s v="Sparpreis"/>
    <s v=" "/>
    <x v="8"/>
    <x v="8"/>
    <x v="10"/>
    <x v="382"/>
  </r>
  <r>
    <n v="881841"/>
    <n v="881"/>
    <s v="TRFGL_VK BINNEN B"/>
    <n v="841"/>
    <s v="SSP 11 MNV"/>
    <s v=" "/>
    <s v=" "/>
    <s v=" "/>
    <x v="68"/>
    <s v="Sparpreis"/>
    <s v=" "/>
    <x v="8"/>
    <x v="8"/>
    <x v="10"/>
    <x v="382"/>
  </r>
  <r>
    <n v="881842"/>
    <n v="881"/>
    <s v="TRFGL_VK BINNEN B"/>
    <n v="842"/>
    <s v="SSP 12 MNV"/>
    <s v=" "/>
    <s v=" "/>
    <s v=" "/>
    <x v="68"/>
    <s v="Sparpreis"/>
    <s v=" "/>
    <x v="8"/>
    <x v="8"/>
    <x v="10"/>
    <x v="382"/>
  </r>
  <r>
    <n v="881843"/>
    <n v="881"/>
    <s v="TRFGL_VK BINNEN B"/>
    <n v="843"/>
    <s v="SSP 13 MNV"/>
    <s v=" "/>
    <s v=" "/>
    <s v=" "/>
    <x v="68"/>
    <s v="Sparpreis"/>
    <s v=" "/>
    <x v="8"/>
    <x v="8"/>
    <x v="10"/>
    <x v="382"/>
  </r>
  <r>
    <n v="881844"/>
    <n v="881"/>
    <s v="TRFGL_VK BINNEN B"/>
    <n v="844"/>
    <s v="SSP 14 MNV"/>
    <s v=" "/>
    <s v=" "/>
    <s v=" "/>
    <x v="68"/>
    <s v="Sparpreis"/>
    <s v=" "/>
    <x v="8"/>
    <x v="8"/>
    <x v="10"/>
    <x v="382"/>
  </r>
  <r>
    <n v="881845"/>
    <n v="881"/>
    <s v="TRFGL_VK BINNEN B"/>
    <n v="845"/>
    <s v="SSP 15 MNV"/>
    <s v=" "/>
    <s v=" "/>
    <s v=" "/>
    <x v="68"/>
    <s v="Sparpreis"/>
    <s v=" "/>
    <x v="8"/>
    <x v="8"/>
    <x v="10"/>
    <x v="382"/>
  </r>
  <r>
    <n v="882633"/>
    <n v="882"/>
    <s v="TRFGL_VK BINNEN C"/>
    <n v="633"/>
    <s v="SP 03 MNV"/>
    <s v=" "/>
    <s v=" "/>
    <s v=" "/>
    <x v="68"/>
    <s v="Sparpreis"/>
    <s v=" "/>
    <x v="8"/>
    <x v="8"/>
    <x v="10"/>
    <x v="382"/>
  </r>
  <r>
    <n v="882634"/>
    <n v="882"/>
    <s v="TRFGL_VK BINNEN C"/>
    <n v="634"/>
    <s v="SP 04 MNV"/>
    <s v=" "/>
    <s v=" "/>
    <s v=" "/>
    <x v="68"/>
    <s v="Sparpreis"/>
    <s v=" "/>
    <x v="8"/>
    <x v="8"/>
    <x v="10"/>
    <x v="382"/>
  </r>
  <r>
    <n v="882635"/>
    <n v="882"/>
    <s v="TRFGL_VK BINNEN C"/>
    <n v="635"/>
    <s v="SP 05 MNV"/>
    <s v=" "/>
    <s v=" "/>
    <s v=" "/>
    <x v="68"/>
    <s v="Sparpreis"/>
    <s v=" "/>
    <x v="8"/>
    <x v="8"/>
    <x v="10"/>
    <x v="382"/>
  </r>
  <r>
    <n v="882636"/>
    <n v="882"/>
    <s v="TRFGL_VK BINNEN C"/>
    <n v="636"/>
    <s v="SP 06 MNV"/>
    <s v=" "/>
    <s v=" "/>
    <s v=" "/>
    <x v="68"/>
    <s v="Sparpreis"/>
    <s v=" "/>
    <x v="8"/>
    <x v="8"/>
    <x v="10"/>
    <x v="382"/>
  </r>
  <r>
    <n v="882640"/>
    <n v="882"/>
    <s v="TRFGL_VK BINNEN C"/>
    <n v="640"/>
    <s v="SP 10 MNV"/>
    <s v=" "/>
    <s v=" "/>
    <s v=" "/>
    <x v="68"/>
    <s v="Sparpreis"/>
    <s v=" "/>
    <x v="8"/>
    <x v="8"/>
    <x v="10"/>
    <x v="382"/>
  </r>
  <r>
    <n v="882641"/>
    <n v="882"/>
    <s v="TRFGL_VK BINNEN C"/>
    <n v="641"/>
    <s v="SP 11 MNV"/>
    <s v=" "/>
    <s v=" "/>
    <s v=" "/>
    <x v="68"/>
    <s v="Sparpreis"/>
    <s v=" "/>
    <x v="8"/>
    <x v="8"/>
    <x v="10"/>
    <x v="382"/>
  </r>
  <r>
    <n v="882643"/>
    <n v="882"/>
    <s v="TRFGL_VK BINNEN C"/>
    <n v="643"/>
    <s v="SP 13 MNV"/>
    <s v=" "/>
    <s v=" "/>
    <s v=" "/>
    <x v="68"/>
    <s v="Sparpreis"/>
    <s v=" "/>
    <x v="8"/>
    <x v="8"/>
    <x v="10"/>
    <x v="382"/>
  </r>
  <r>
    <n v="882645"/>
    <n v="882"/>
    <s v="TRFGL_VK BINNEN C"/>
    <n v="645"/>
    <s v="SP 15 MNV"/>
    <s v=" "/>
    <s v=" "/>
    <s v=" "/>
    <x v="68"/>
    <s v="Sparpreis"/>
    <s v=" "/>
    <x v="8"/>
    <x v="8"/>
    <x v="10"/>
    <x v="382"/>
  </r>
  <r>
    <n v="882841"/>
    <n v="882"/>
    <s v="TRFGL_VK BINNEN C"/>
    <n v="841"/>
    <s v="SSP 11 MNV"/>
    <s v=" "/>
    <s v=" "/>
    <s v=" "/>
    <x v="68"/>
    <s v="Sparpreis"/>
    <s v=" "/>
    <x v="8"/>
    <x v="8"/>
    <x v="10"/>
    <x v="382"/>
  </r>
  <r>
    <n v="882843"/>
    <n v="882"/>
    <s v="TRFGL_VK BINNEN C"/>
    <n v="843"/>
    <s v="SSP 13 MNV"/>
    <s v=" "/>
    <s v=" "/>
    <s v=" "/>
    <x v="68"/>
    <s v="Sparpreis"/>
    <s v=" "/>
    <x v="8"/>
    <x v="8"/>
    <x v="10"/>
    <x v="382"/>
  </r>
  <r>
    <n v="901368"/>
    <n v="901"/>
    <s v="DTV-Fernverkehr     "/>
    <n v="368"/>
    <s v="SP Gruppe"/>
    <s v=" "/>
    <s v=" "/>
    <s v=" "/>
    <x v="69"/>
    <s v="DTV Abrechnung"/>
    <s v=" "/>
    <x v="8"/>
    <x v="8"/>
    <x v="10"/>
    <x v="383"/>
  </r>
  <r>
    <n v="890060"/>
    <n v="890"/>
    <s v="VENDO_PK A"/>
    <n v="60"/>
    <s v="GRUPPEN SP6-20ERW/E"/>
    <s v=" "/>
    <s v=" "/>
    <s v=" "/>
    <x v="69"/>
    <s v="Gruppe"/>
    <s v=" "/>
    <x v="8"/>
    <x v="8"/>
    <x v="10"/>
    <x v="383"/>
  </r>
  <r>
    <n v="890061"/>
    <n v="890"/>
    <s v="VENDO_PK A"/>
    <n v="61"/>
    <s v="GRUPPEN SP&gt;20ERW/E"/>
    <s v=" "/>
    <s v=" "/>
    <s v=" "/>
    <x v="69"/>
    <s v="Gruppe"/>
    <s v=" "/>
    <x v="8"/>
    <x v="8"/>
    <x v="10"/>
    <x v="383"/>
  </r>
  <r>
    <n v="890160"/>
    <n v="890"/>
    <s v="VENDO_PK A"/>
    <n v="160"/>
    <s v="GRUPPEN SSP6-20ERW/E"/>
    <s v=" "/>
    <s v=" "/>
    <s v=" "/>
    <x v="69"/>
    <s v="Gruppe"/>
    <s v=" "/>
    <x v="8"/>
    <x v="8"/>
    <x v="10"/>
    <x v="383"/>
  </r>
  <r>
    <n v="890161"/>
    <n v="890"/>
    <s v="VENDO_PK A"/>
    <n v="161"/>
    <s v="GRUPPEN SSP&gt;20ERW/E"/>
    <s v=" "/>
    <s v=" "/>
    <s v=" "/>
    <x v="69"/>
    <s v="Gruppe"/>
    <s v=" "/>
    <x v="8"/>
    <x v="8"/>
    <x v="10"/>
    <x v="383"/>
  </r>
  <r>
    <n v="891060"/>
    <n v="891"/>
    <s v="VENDO_PK B"/>
    <n v="60"/>
    <s v="GRUPPEN SP6-20ERW/E"/>
    <s v=" "/>
    <s v=" "/>
    <s v=" "/>
    <x v="69"/>
    <s v="Gruppe"/>
    <s v=" "/>
    <x v="8"/>
    <x v="8"/>
    <x v="10"/>
    <x v="383"/>
  </r>
  <r>
    <n v="891061"/>
    <n v="891"/>
    <s v="VENDO_PK B"/>
    <n v="61"/>
    <s v="GRUPPEN SP&gt;20ERW/E"/>
    <s v=" "/>
    <s v=" "/>
    <s v=" "/>
    <x v="69"/>
    <s v="Gruppe"/>
    <s v=" "/>
    <x v="8"/>
    <x v="8"/>
    <x v="10"/>
    <x v="383"/>
  </r>
  <r>
    <n v="891160"/>
    <n v="891"/>
    <s v="VENDO_PK B"/>
    <n v="160"/>
    <s v="GRUPPEN SSP6-20ERW/E"/>
    <s v=" "/>
    <s v=" "/>
    <s v=" "/>
    <x v="69"/>
    <s v="Gruppe"/>
    <s v=" "/>
    <x v="8"/>
    <x v="8"/>
    <x v="10"/>
    <x v="383"/>
  </r>
  <r>
    <n v="891161"/>
    <n v="891"/>
    <s v="VENDO_PK B"/>
    <n v="161"/>
    <s v="GRUPPEN SSP&gt;20ERW/E"/>
    <s v=" "/>
    <s v=" "/>
    <s v=" "/>
    <x v="69"/>
    <s v="Gruppe"/>
    <s v=" "/>
    <x v="8"/>
    <x v="8"/>
    <x v="10"/>
    <x v="383"/>
  </r>
  <r>
    <n v="892060"/>
    <n v="892"/>
    <s v="VENDO_PK C"/>
    <n v="60"/>
    <s v="GRUPPEN SP6-20ERW/E"/>
    <s v=" "/>
    <s v=" "/>
    <s v=" "/>
    <x v="69"/>
    <s v="Gruppe"/>
    <s v=" "/>
    <x v="8"/>
    <x v="8"/>
    <x v="10"/>
    <x v="383"/>
  </r>
  <r>
    <n v="892061"/>
    <n v="892"/>
    <s v="VENDO_PK C"/>
    <n v="61"/>
    <s v="GRUPPEN SP&gt;20ERW/E"/>
    <s v=" "/>
    <s v=" "/>
    <s v=" "/>
    <x v="69"/>
    <s v="Gruppe"/>
    <s v=" "/>
    <x v="8"/>
    <x v="8"/>
    <x v="10"/>
    <x v="383"/>
  </r>
  <r>
    <n v="892160"/>
    <n v="892"/>
    <s v="VENDO_PK C"/>
    <n v="160"/>
    <s v="GRUPPEN SSP6-20ERW/E"/>
    <s v=" "/>
    <s v=" "/>
    <s v=" "/>
    <x v="69"/>
    <s v="Gruppe"/>
    <s v=" "/>
    <x v="8"/>
    <x v="8"/>
    <x v="10"/>
    <x v="383"/>
  </r>
  <r>
    <n v="892161"/>
    <n v="892"/>
    <s v="VENDO_PK C"/>
    <n v="161"/>
    <s v="GRUPPEN SSP&gt;20ERW/E"/>
    <s v=" "/>
    <s v=" "/>
    <s v=" "/>
    <x v="69"/>
    <s v="Gruppe"/>
    <s v=" "/>
    <x v="8"/>
    <x v="8"/>
    <x v="10"/>
    <x v="383"/>
  </r>
  <r>
    <n v="901375"/>
    <n v="901"/>
    <s v="DTV-Fernverkehr     "/>
    <n v="375"/>
    <s v="SP Gruppe Internati."/>
    <s v=" "/>
    <s v=" "/>
    <s v=" "/>
    <x v="69"/>
    <s v="DTV Abrechnung"/>
    <s v=" "/>
    <x v="8"/>
    <x v="8"/>
    <x v="10"/>
    <x v="105"/>
  </r>
  <r>
    <n v="901379"/>
    <n v="901"/>
    <s v="DTV-Fernverkehr     "/>
    <n v="379"/>
    <s v="SP Gruppe Rest"/>
    <s v=" "/>
    <s v=" "/>
    <s v=" "/>
    <x v="69"/>
    <s v="DTV Abrechnung"/>
    <s v=" "/>
    <x v="8"/>
    <x v="8"/>
    <x v="10"/>
    <x v="384"/>
  </r>
  <r>
    <n v="3954"/>
    <n v="3"/>
    <s v="NAHVERKEHR          "/>
    <n v="954"/>
    <s v="US-ARMY TICKET"/>
    <s v=" "/>
    <s v=" "/>
    <s v=" FERTIGGEDRUCKTE FAHRSCHEINE BEVE NR 4053     "/>
    <x v="22"/>
    <s v="sonstige"/>
    <s v=" "/>
    <x v="1"/>
    <x v="1"/>
    <x v="6"/>
    <x v="385"/>
  </r>
  <r>
    <n v="302008"/>
    <n v="302"/>
    <s v="REGIONALVERKEHR     "/>
    <n v="8"/>
    <s v="VERGESSENE BC FP"/>
    <s v=" "/>
    <s v=" "/>
    <s v="VERGESSENE BC FLEXPREIS PRODUKTKATEGORIE: C      "/>
    <x v="4"/>
    <s v="Regeltarif"/>
    <s v=" "/>
    <x v="1"/>
    <x v="1"/>
    <x v="11"/>
    <x v="100"/>
  </r>
  <r>
    <n v="310008"/>
    <n v="310"/>
    <s v="WECHSELVERKEHR DB/NE"/>
    <n v="8"/>
    <s v="VERGESSENE BC FP"/>
    <s v=" "/>
    <s v=" "/>
    <s v="VERGESSENE BC FLEXPREIS       "/>
    <x v="4"/>
    <s v="Regeltarif"/>
    <s v=" "/>
    <x v="1"/>
    <x v="1"/>
    <x v="12"/>
    <x v="100"/>
  </r>
  <r>
    <n v="382077"/>
    <n v="382"/>
    <s v="PIA REGIO           "/>
    <n v="77"/>
    <s v="VERGESSENE BC INT"/>
    <s v=" "/>
    <s v=" "/>
    <s v="VERGESSENE BC INTERNATIONAL PRODUKTKATEGORIE C   Z. ZT. BRENNER + BRÜSSEL   "/>
    <x v="4"/>
    <s v="sonstige"/>
    <s v=" "/>
    <x v="1"/>
    <x v="1"/>
    <x v="18"/>
    <x v="46"/>
  </r>
  <r>
    <n v="3173"/>
    <n v="3"/>
    <s v="NAHVERKEHR          "/>
    <n v="173"/>
    <s v="ZUS.1.KL.BY-T.NACHT"/>
    <n v="3"/>
    <s v="Bayern-Ticket Nacht"/>
    <s v="ZUS. 1.KL. BAYERN TICKET NACHT (FIN) 1.KLASSE GKMV GEHÖRT ZU V/G 4/42   "/>
    <x v="9"/>
    <s v="Länderticket"/>
    <s v=" "/>
    <x v="3"/>
    <x v="3"/>
    <x v="6"/>
    <x v="122"/>
  </r>
  <r>
    <n v="4042"/>
    <n v="4"/>
    <s v="NAHVERKEHR, Zebra"/>
    <n v="42"/>
    <s v="ZUS.1.KL.BY-T.NACHT"/>
    <n v="3"/>
    <s v="Bayern-Ticket Nacht"/>
    <s v="ZUS. 1.KL. BAYERN TICKET NACHT (TA) 1.KLASSE  GEHÖRT ZU V/G 3/173   "/>
    <x v="9"/>
    <s v="Länderticket"/>
    <s v=" "/>
    <x v="3"/>
    <x v="3"/>
    <x v="6"/>
    <x v="122"/>
  </r>
  <r>
    <n v="310009"/>
    <n v="310"/>
    <s v="WECHSELVERKEHR DB/NE"/>
    <n v="9"/>
    <s v="VERGESSENE BC SSP/SP"/>
    <s v=" "/>
    <s v=" "/>
    <s v="VERGESSENE BC SUPER SPARPREIS/ SPARPREIS      "/>
    <x v="4"/>
    <s v="Aktion"/>
    <s v=" "/>
    <x v="1"/>
    <x v="1"/>
    <x v="12"/>
    <x v="88"/>
  </r>
  <r>
    <n v="500059"/>
    <n v="500"/>
    <s v="TCV-ZUGANG"/>
    <n v="59"/>
    <s v="VVT_Außerfernbahn"/>
    <s v=" "/>
    <s v=" "/>
    <s v=" "/>
    <x v="0"/>
    <s v="Ausl. Angebote"/>
    <s v=" "/>
    <x v="1"/>
    <x v="1"/>
    <x v="0"/>
    <x v="21"/>
  </r>
  <r>
    <n v="562568"/>
    <n v="562"/>
    <s v="ZU/AB.MAN.GESCH.VORF"/>
    <n v="568"/>
    <s v="Zu PKL C(&lt;&gt;Verbünde)"/>
    <s v=" "/>
    <s v=" "/>
    <s v=" "/>
    <x v="14"/>
    <s v="Abrechnung"/>
    <s v=" "/>
    <x v="1"/>
    <x v="1"/>
    <x v="9"/>
    <x v="386"/>
  </r>
  <r>
    <n v="562523"/>
    <n v="562"/>
    <s v="ZU/AB.MAN.GESCH.VORF"/>
    <n v="523"/>
    <s v="Zu sons.Einn.SFZ DTV"/>
    <s v=" "/>
    <s v=" "/>
    <s v=" "/>
    <x v="14"/>
    <s v="Abrechnung"/>
    <s v=" "/>
    <x v="1"/>
    <x v="1"/>
    <x v="9"/>
    <x v="387"/>
  </r>
  <r>
    <n v="1945"/>
    <n v="1"/>
    <s v="BINNENVERKEHR       "/>
    <n v="945"/>
    <s v="WSB PERS MONAT O ZU"/>
    <s v=" "/>
    <s v=" "/>
    <s v="DPT + VERBUND WÜRZBURG  NUR AUTOMATEN     "/>
    <x v="2"/>
    <s v="Zeitkarte"/>
    <s v="Monat"/>
    <x v="0"/>
    <x v="0"/>
    <x v="7"/>
    <x v="388"/>
  </r>
  <r>
    <n v="1989"/>
    <n v="1"/>
    <s v="BINNENVERKEHR       "/>
    <n v="989"/>
    <s v="WSB ÜBERTR. MONAT NV"/>
    <s v=" "/>
    <s v=" "/>
    <s v="DPT + VERBUND WÜRZBURG  NUR AUTOMATEN     "/>
    <x v="2"/>
    <s v="Zeitkarte"/>
    <s v="Monat"/>
    <x v="0"/>
    <x v="0"/>
    <x v="7"/>
    <x v="389"/>
  </r>
  <r>
    <n v="562308"/>
    <n v="562"/>
    <s v="ZU/AB.MAN.GESCH.VORF"/>
    <n v="308"/>
    <s v="Zu sonstige DTV"/>
    <s v=" "/>
    <s v=" "/>
    <s v=" "/>
    <x v="14"/>
    <s v="Abrechnung"/>
    <s v=" "/>
    <x v="1"/>
    <x v="1"/>
    <x v="9"/>
    <x v="228"/>
  </r>
  <r>
    <n v="3880"/>
    <n v="3"/>
    <s v="NAHVERKEHR          "/>
    <n v="880"/>
    <s v="ZWEITWOHNUNGBESITZER"/>
    <n v="32"/>
    <s v="Gästekarte Ammergauer Alpen und Blaues Land"/>
    <s v="BEVE-ARTIKEL-NR. 3991     ZWEITWOHNUNGBESITZER GÄSTEKARTE AMMERGAUER ALPEN "/>
    <x v="8"/>
    <s v=" "/>
    <s v=" "/>
    <x v="1"/>
    <x v="1"/>
    <x v="21"/>
    <x v="317"/>
  </r>
  <r>
    <n v="500071"/>
    <n v="500"/>
    <s v="TCV-ZUGANG"/>
    <n v="71"/>
    <s v="FIP"/>
    <s v=" "/>
    <s v=" "/>
    <s v=" "/>
    <x v="0"/>
    <s v="Ausl. Angebote"/>
    <s v=" "/>
    <x v="4"/>
    <x v="4"/>
    <x v="10"/>
    <x v="164"/>
  </r>
  <r>
    <n v="500081"/>
    <n v="500"/>
    <s v="TCV-ZUGANG"/>
    <n v="81"/>
    <s v="Sparschiene ÖBB"/>
    <s v=" "/>
    <s v=" "/>
    <s v=" "/>
    <x v="0"/>
    <s v="Ausl. Angebote"/>
    <s v=" "/>
    <x v="4"/>
    <x v="4"/>
    <x v="10"/>
    <x v="164"/>
  </r>
  <r>
    <n v="500082"/>
    <n v="500"/>
    <s v="TCV-ZUGANG"/>
    <n v="82"/>
    <s v="Sparbillette SBB"/>
    <s v=" "/>
    <s v=" "/>
    <s v=" "/>
    <x v="0"/>
    <s v="Ausl. Angebote"/>
    <s v=" "/>
    <x v="4"/>
    <x v="4"/>
    <x v="10"/>
    <x v="164"/>
  </r>
  <r>
    <n v="500083"/>
    <n v="500"/>
    <s v="TCV-ZUGANG"/>
    <n v="83"/>
    <s v="Discount 25 NS"/>
    <s v=" "/>
    <s v=" "/>
    <s v=" "/>
    <x v="0"/>
    <s v="Ausl. Angebote"/>
    <s v=" "/>
    <x v="4"/>
    <x v="4"/>
    <x v="10"/>
    <x v="164"/>
  </r>
  <r>
    <n v="500084"/>
    <n v="500"/>
    <s v="TCV-ZUGANG"/>
    <n v="84"/>
    <s v="Discount 50 NS"/>
    <s v=" "/>
    <s v=" "/>
    <s v=" "/>
    <x v="0"/>
    <s v="Ausl. Angebote"/>
    <s v=" "/>
    <x v="4"/>
    <x v="4"/>
    <x v="10"/>
    <x v="164"/>
  </r>
  <r>
    <n v="500085"/>
    <n v="500"/>
    <s v="TCV-ZUGANG"/>
    <n v="85"/>
    <s v="Orange DSB"/>
    <s v=" "/>
    <s v=" "/>
    <s v=" "/>
    <x v="0"/>
    <s v="Ausl. Angebote"/>
    <s v=" "/>
    <x v="4"/>
    <x v="4"/>
    <x v="10"/>
    <x v="164"/>
  </r>
  <r>
    <n v="500088"/>
    <n v="500"/>
    <s v="TCV-ZUGANG"/>
    <n v="88"/>
    <s v="München Spezial"/>
    <s v=" "/>
    <s v=" "/>
    <s v=" "/>
    <x v="0"/>
    <s v="Ausl. Angebote"/>
    <s v=" "/>
    <x v="4"/>
    <x v="4"/>
    <x v="10"/>
    <x v="164"/>
  </r>
  <r>
    <n v="500091"/>
    <n v="500"/>
    <s v="TCV-ZUGANG"/>
    <n v="91"/>
    <s v="Sonderangebote"/>
    <s v=" "/>
    <s v=" "/>
    <s v=" "/>
    <x v="0"/>
    <s v="Ausl. Angebote"/>
    <s v=" "/>
    <x v="4"/>
    <x v="4"/>
    <x v="10"/>
    <x v="164"/>
  </r>
  <r>
    <n v="500704"/>
    <n v="500"/>
    <s v="TCV-ZUGANG"/>
    <n v="704"/>
    <s v="*ZUB-Verk SBB_DB-MT"/>
    <s v=" "/>
    <s v=" "/>
    <s v=" "/>
    <x v="0"/>
    <s v="Ausl. Angebote"/>
    <s v=" "/>
    <x v="4"/>
    <x v="4"/>
    <x v="10"/>
    <x v="164"/>
  </r>
  <r>
    <n v="500711"/>
    <n v="500"/>
    <s v="TCV-ZUGANG"/>
    <n v="711"/>
    <s v="* Einzelr.Regelverk."/>
    <s v=" "/>
    <s v=" "/>
    <s v=" "/>
    <x v="0"/>
    <s v="Ausl. Angebote"/>
    <s v=" "/>
    <x v="4"/>
    <x v="4"/>
    <x v="10"/>
    <x v="164"/>
  </r>
  <r>
    <n v="500721"/>
    <n v="500"/>
    <s v="TCV-ZUGANG"/>
    <n v="721"/>
    <s v="* Gruppenreisen"/>
    <s v=" "/>
    <s v=" "/>
    <s v=" "/>
    <x v="0"/>
    <s v="Ausl. Angebote"/>
    <s v=" "/>
    <x v="4"/>
    <x v="4"/>
    <x v="10"/>
    <x v="164"/>
  </r>
  <r>
    <n v="500072"/>
    <n v="500"/>
    <s v="TCV-ZUGANG"/>
    <n v="72"/>
    <s v="Eurail Global Pass"/>
    <s v=" "/>
    <s v=" "/>
    <s v=" "/>
    <x v="0"/>
    <s v="Ausl. Angebote"/>
    <s v=" "/>
    <x v="4"/>
    <x v="4"/>
    <x v="10"/>
    <x v="164"/>
  </r>
  <r>
    <n v="500073"/>
    <n v="500"/>
    <s v="TCV-ZUGANG"/>
    <n v="73"/>
    <s v="EURAIL_GRP_FLEXI"/>
    <s v=" "/>
    <s v=" "/>
    <s v=" "/>
    <x v="0"/>
    <s v="Ausl. Angebote"/>
    <s v=" "/>
    <x v="4"/>
    <x v="4"/>
    <x v="10"/>
    <x v="164"/>
  </r>
  <r>
    <n v="500074"/>
    <n v="500"/>
    <s v="TCV-ZUGANG"/>
    <n v="74"/>
    <s v="EURAIL_GRP_CON"/>
    <s v=" "/>
    <s v=" "/>
    <s v=" "/>
    <x v="0"/>
    <s v="Ausl. Angebote"/>
    <s v=" "/>
    <x v="4"/>
    <x v="4"/>
    <x v="10"/>
    <x v="164"/>
  </r>
  <r>
    <n v="500075"/>
    <n v="500"/>
    <s v="TCV-ZUGANG"/>
    <n v="75"/>
    <s v="Eurail Global Prom"/>
    <s v=" "/>
    <s v=" "/>
    <s v=" "/>
    <x v="0"/>
    <s v="Ausl. Angebote"/>
    <s v=" "/>
    <x v="4"/>
    <x v="4"/>
    <x v="10"/>
    <x v="164"/>
  </r>
  <r>
    <n v="500076"/>
    <n v="500"/>
    <s v="TCV-ZUGANG"/>
    <n v="76"/>
    <s v="EURAIL_GRP_FLEXI_PRO"/>
    <s v=" "/>
    <s v=" "/>
    <s v=" "/>
    <x v="0"/>
    <s v="Ausl. Angebote"/>
    <s v=" "/>
    <x v="4"/>
    <x v="4"/>
    <x v="10"/>
    <x v="164"/>
  </r>
  <r>
    <n v="500077"/>
    <n v="500"/>
    <s v="TCV-ZUGANG"/>
    <n v="77"/>
    <s v="EURAIL_GRP_CON_PRO"/>
    <s v=" "/>
    <s v=" "/>
    <s v=" "/>
    <x v="0"/>
    <s v="Ausl. Angebote"/>
    <s v=" "/>
    <x v="4"/>
    <x v="4"/>
    <x v="10"/>
    <x v="164"/>
  </r>
  <r>
    <n v="500092"/>
    <n v="500"/>
    <s v="TCV-ZUGANG"/>
    <n v="92"/>
    <s v="GRP FLEXI"/>
    <s v=" "/>
    <s v=" "/>
    <s v=" "/>
    <x v="0"/>
    <s v="Ausl. Angebote"/>
    <s v=" "/>
    <x v="4"/>
    <x v="4"/>
    <x v="10"/>
    <x v="164"/>
  </r>
  <r>
    <n v="500093"/>
    <n v="500"/>
    <s v="TCV-ZUGANG"/>
    <n v="93"/>
    <s v="GRP CON"/>
    <s v=" "/>
    <s v=" "/>
    <s v=" "/>
    <x v="0"/>
    <s v="Ausl. Angebote"/>
    <s v=" "/>
    <x v="4"/>
    <x v="4"/>
    <x v="10"/>
    <x v="164"/>
  </r>
  <r>
    <n v="500094"/>
    <n v="500"/>
    <s v="TCV-ZUGANG"/>
    <n v="94"/>
    <s v="GRP FLEXI PROMO"/>
    <s v=" "/>
    <s v=" "/>
    <s v=" "/>
    <x v="0"/>
    <s v="Ausl. Angebote"/>
    <s v=" "/>
    <x v="4"/>
    <x v="4"/>
    <x v="10"/>
    <x v="164"/>
  </r>
  <r>
    <n v="500095"/>
    <n v="500"/>
    <s v="TCV-ZUGANG"/>
    <n v="95"/>
    <s v="GRP CON PROMO"/>
    <s v=" "/>
    <s v=" "/>
    <s v=" "/>
    <x v="0"/>
    <s v="Ausl. Angebote"/>
    <s v=" "/>
    <x v="4"/>
    <x v="4"/>
    <x v="10"/>
    <x v="164"/>
  </r>
  <r>
    <n v="500096"/>
    <n v="500"/>
    <s v="TCV-ZUGANG"/>
    <n v="96"/>
    <s v="GRP TOUR FLEXI"/>
    <s v=" "/>
    <s v=" "/>
    <s v=" "/>
    <x v="0"/>
    <s v="Ausl. Angebote"/>
    <s v=" "/>
    <x v="4"/>
    <x v="4"/>
    <x v="10"/>
    <x v="164"/>
  </r>
  <r>
    <n v="901817"/>
    <n v="901"/>
    <s v="DTV-Fernverkehr     "/>
    <n v="817"/>
    <s v="Pässe"/>
    <s v=" "/>
    <s v=" "/>
    <s v=" "/>
    <x v="70"/>
    <s v="DTV Abrechnung"/>
    <s v=" "/>
    <x v="4"/>
    <x v="4"/>
    <x v="10"/>
    <x v="390"/>
  </r>
  <r>
    <n v="560060"/>
    <n v="560"/>
    <s v="ERFASSUNG - NEU -   "/>
    <n v="60"/>
    <s v="Eurailpass Zugang"/>
    <s v=" "/>
    <s v=" "/>
    <s v=" "/>
    <x v="70"/>
    <s v="Pässe"/>
    <s v=" "/>
    <x v="4"/>
    <x v="4"/>
    <x v="10"/>
    <x v="390"/>
  </r>
  <r>
    <n v="560061"/>
    <n v="560"/>
    <s v="ERFASSUNG - NEU -   "/>
    <n v="61"/>
    <s v="Eurail-Youth Zugang"/>
    <s v=" "/>
    <s v=" "/>
    <s v=" "/>
    <x v="70"/>
    <s v="Pässe"/>
    <s v=" "/>
    <x v="4"/>
    <x v="4"/>
    <x v="10"/>
    <x v="390"/>
  </r>
  <r>
    <n v="560066"/>
    <n v="560"/>
    <s v="ERFASSUNG - NEU -   "/>
    <n v="66"/>
    <s v="GermanRail-Incoming"/>
    <s v=" "/>
    <s v=" "/>
    <s v=" "/>
    <x v="70"/>
    <s v="Pässe"/>
    <s v=" "/>
    <x v="4"/>
    <x v="4"/>
    <x v="10"/>
    <x v="390"/>
  </r>
  <r>
    <n v="560550"/>
    <n v="560"/>
    <s v="ERFASSUNG - NEU -   "/>
    <n v="550"/>
    <s v="InterRail"/>
    <s v=" "/>
    <s v=" "/>
    <s v=" "/>
    <x v="70"/>
    <s v="Pässe"/>
    <s v=" "/>
    <x v="4"/>
    <x v="4"/>
    <x v="10"/>
    <x v="390"/>
  </r>
  <r>
    <n v="500064"/>
    <n v="500"/>
    <s v="TCV-ZUGANG"/>
    <n v="64"/>
    <s v="Interrail_One_C"/>
    <s v=" "/>
    <s v=" "/>
    <s v=" "/>
    <x v="70"/>
    <s v="Ausl. Angebote"/>
    <s v=" "/>
    <x v="4"/>
    <x v="4"/>
    <x v="10"/>
    <x v="390"/>
  </r>
  <r>
    <n v="500065"/>
    <n v="500"/>
    <s v="TCV-ZUGANG"/>
    <n v="65"/>
    <s v="Interrail_Global"/>
    <s v=" "/>
    <s v=" "/>
    <s v=" "/>
    <x v="70"/>
    <s v="Ausl. Angebote"/>
    <s v=" "/>
    <x v="4"/>
    <x v="4"/>
    <x v="10"/>
    <x v="390"/>
  </r>
  <r>
    <n v="500066"/>
    <n v="500"/>
    <s v="TCV-ZUGANG"/>
    <n v="66"/>
    <s v="Interrail_One_C_Prom"/>
    <s v=" "/>
    <s v=" "/>
    <s v=" "/>
    <x v="70"/>
    <s v="Ausl. Angebote"/>
    <s v=" "/>
    <x v="4"/>
    <x v="4"/>
    <x v="10"/>
    <x v="390"/>
  </r>
  <r>
    <n v="500067"/>
    <n v="500"/>
    <s v="TCV-ZUGANG"/>
    <n v="67"/>
    <s v="Interrail_Glob_Prom"/>
    <s v=" "/>
    <s v=" "/>
    <s v=" "/>
    <x v="70"/>
    <s v="Ausl. Angebote"/>
    <s v=" "/>
    <x v="4"/>
    <x v="4"/>
    <x v="10"/>
    <x v="390"/>
  </r>
  <r>
    <n v="901900"/>
    <n v="901"/>
    <s v="DTV-Fernverkehr     "/>
    <n v="900"/>
    <s v="REST"/>
    <s v=" "/>
    <s v=" "/>
    <s v=" "/>
    <x v="4"/>
    <s v="DTV Abrechnung"/>
    <s v=" "/>
    <x v="4"/>
    <x v="4"/>
    <x v="10"/>
    <x v="391"/>
  </r>
  <r>
    <n v="560631"/>
    <n v="560"/>
    <s v="ERFASSUNG - NEU -   "/>
    <n v="631"/>
    <s v="Differenz - DTV F"/>
    <s v=" "/>
    <s v=" "/>
    <s v=" "/>
    <x v="4"/>
    <s v="sonstige"/>
    <s v=" "/>
    <x v="4"/>
    <x v="4"/>
    <x v="10"/>
    <x v="391"/>
  </r>
  <r>
    <n v="560544"/>
    <n v="560"/>
    <s v="ERFASSUNG - NEU -   "/>
    <n v="544"/>
    <s v="Korrektur FV-zentral"/>
    <s v=" "/>
    <s v=" "/>
    <s v=" "/>
    <x v="4"/>
    <s v="sonstige"/>
    <s v=" "/>
    <x v="4"/>
    <x v="4"/>
    <x v="10"/>
    <x v="391"/>
  </r>
  <r>
    <n v="560546"/>
    <n v="560"/>
    <s v="ERFASSUNG - NEU -   "/>
    <n v="546"/>
    <s v="Korrektur FV-region."/>
    <s v=" "/>
    <s v=" "/>
    <s v=" "/>
    <x v="4"/>
    <s v="sonstige"/>
    <s v=" "/>
    <x v="4"/>
    <x v="4"/>
    <x v="10"/>
    <x v="391"/>
  </r>
  <r>
    <n v="560548"/>
    <n v="560"/>
    <s v="ERFASSUNG - NEU -   "/>
    <n v="548"/>
    <s v="Korrekturzykl FV"/>
    <s v=" "/>
    <s v=" "/>
    <s v=" "/>
    <x v="4"/>
    <s v="sonstige"/>
    <s v=" "/>
    <x v="4"/>
    <x v="4"/>
    <x v="10"/>
    <x v="391"/>
  </r>
  <r>
    <n v="560510"/>
    <n v="560"/>
    <s v="ERFASSUNG - NEU -   "/>
    <n v="510"/>
    <s v="Fahrpreiserstattung"/>
    <s v=" "/>
    <s v=" "/>
    <s v=" "/>
    <x v="4"/>
    <s v="sonstige"/>
    <s v=" "/>
    <x v="4"/>
    <x v="4"/>
    <x v="10"/>
    <x v="391"/>
  </r>
  <r>
    <n v="560024"/>
    <n v="560"/>
    <s v="ERFASSUNG - NEU -   "/>
    <n v="24"/>
    <s v="Gepäck-/Fahrradkarte"/>
    <s v=" "/>
    <s v=" "/>
    <s v=" "/>
    <x v="4"/>
    <s v="sonstige"/>
    <s v=" "/>
    <x v="4"/>
    <x v="4"/>
    <x v="10"/>
    <x v="391"/>
  </r>
  <r>
    <n v="901998"/>
    <n v="901"/>
    <s v="DTV-Fernverkehr     "/>
    <n v="998"/>
    <s v="nn"/>
    <s v=" "/>
    <s v=" "/>
    <s v=" "/>
    <x v="4"/>
    <s v="DTV Abrechnung"/>
    <s v=" "/>
    <x v="4"/>
    <x v="4"/>
    <x v="10"/>
    <x v="368"/>
  </r>
  <r>
    <n v="901999"/>
    <n v="901"/>
    <s v="DTV-Fernverkehr     "/>
    <n v="999"/>
    <s v="Sonstiges"/>
    <s v=" "/>
    <s v=" "/>
    <s v=" "/>
    <x v="4"/>
    <s v="DTV Abrechnung"/>
    <s v=" "/>
    <x v="4"/>
    <x v="4"/>
    <x v="10"/>
    <x v="292"/>
  </r>
  <r>
    <n v="1839"/>
    <n v="1"/>
    <s v="BINNENVERKEHR       "/>
    <n v="839"/>
    <s v="ZUSETZUNG DBD 6"/>
    <s v=" "/>
    <s v=" "/>
    <s v="ZUSETZUNG DBD 6 ZU- UND ABSETZUNG FÜR RAIL- BROWSER UND RAILSERVER     "/>
    <x v="55"/>
    <s v=" "/>
    <s v=" "/>
    <x v="4"/>
    <x v="4"/>
    <x v="21"/>
    <x v="31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6A821F3-C3C4-4209-9A09-C26557220D38}" name="PivotTable1" cacheId="0" applyNumberFormats="0" applyBorderFormats="0" applyFontFormats="0" applyPatternFormats="0" applyAlignmentFormats="0" applyWidthHeightFormats="1" dataCaption="Werte" updatedVersion="7" minRefreshableVersion="3" useAutoFormatting="1" itemPrintTitles="1" createdVersion="7" indent="0" compact="0" compactData="0" multipleFieldFilters="0">
  <location ref="A3:D102" firstHeaderRow="1" firstDataRow="1" firstDataCol="3"/>
  <pivotFields count="15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78">
        <item x="55"/>
        <item x="11"/>
        <item x="67"/>
        <item x="14"/>
        <item x="16"/>
        <item x="18"/>
        <item x="0"/>
        <item x="12"/>
        <item m="1" x="71"/>
        <item m="1" x="72"/>
        <item x="20"/>
        <item x="19"/>
        <item x="65"/>
        <item m="1" x="75"/>
        <item m="1" x="73"/>
        <item x="9"/>
        <item x="6"/>
        <item x="32"/>
        <item x="13"/>
        <item x="27"/>
        <item x="26"/>
        <item x="66"/>
        <item x="10"/>
        <item x="29"/>
        <item x="15"/>
        <item x="50"/>
        <item x="60"/>
        <item x="40"/>
        <item x="30"/>
        <item x="25"/>
        <item x="31"/>
        <item x="21"/>
        <item x="63"/>
        <item x="41"/>
        <item x="42"/>
        <item x="35"/>
        <item x="8"/>
        <item x="61"/>
        <item x="47"/>
        <item x="46"/>
        <item x="56"/>
        <item x="34"/>
        <item x="22"/>
        <item x="17"/>
        <item x="23"/>
        <item x="70"/>
        <item x="33"/>
        <item x="53"/>
        <item x="36"/>
        <item x="28"/>
        <item x="37"/>
        <item x="5"/>
        <item x="7"/>
        <item x="48"/>
        <item x="54"/>
        <item x="49"/>
        <item x="44"/>
        <item x="4"/>
        <item x="69"/>
        <item x="68"/>
        <item x="51"/>
        <item x="52"/>
        <item m="1" x="74"/>
        <item m="1" x="77"/>
        <item x="57"/>
        <item x="58"/>
        <item x="24"/>
        <item x="59"/>
        <item x="45"/>
        <item m="1" x="76"/>
        <item x="1"/>
        <item x="43"/>
        <item x="2"/>
        <item x="38"/>
        <item x="64"/>
        <item x="3"/>
        <item x="39"/>
        <item x="62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2">
        <item x="5"/>
        <item x="0"/>
        <item x="3"/>
        <item x="1"/>
        <item x="2"/>
        <item x="7"/>
        <item x="8"/>
        <item x="10"/>
        <item x="4"/>
        <item x="6"/>
        <item x="11"/>
        <item x="9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12">
        <item x="9"/>
        <item x="11"/>
        <item x="2"/>
        <item x="6"/>
        <item x="5"/>
        <item x="7"/>
        <item x="3"/>
        <item x="1"/>
        <item x="4"/>
        <item x="8"/>
        <item x="0"/>
        <item x="1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23">
        <item x="7"/>
        <item x="6"/>
        <item x="20"/>
        <item x="15"/>
        <item x="5"/>
        <item x="1"/>
        <item x="13"/>
        <item x="4"/>
        <item x="8"/>
        <item x="17"/>
        <item x="14"/>
        <item x="19"/>
        <item x="2"/>
        <item x="3"/>
        <item x="22"/>
        <item x="11"/>
        <item x="12"/>
        <item x="18"/>
        <item x="9"/>
        <item x="16"/>
        <item x="10"/>
        <item x="0"/>
        <item x="21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items count="392">
        <item x="82"/>
        <item x="127"/>
        <item x="115"/>
        <item x="93"/>
        <item x="145"/>
        <item x="101"/>
        <item x="6"/>
        <item x="100"/>
        <item x="88"/>
        <item x="35"/>
        <item x="34"/>
        <item x="281"/>
        <item x="126"/>
        <item x="125"/>
        <item x="117"/>
        <item x="116"/>
        <item x="257"/>
        <item x="256"/>
        <item x="248"/>
        <item x="7"/>
        <item x="329"/>
        <item x="91"/>
        <item x="369"/>
        <item x="242"/>
        <item x="138"/>
        <item x="178"/>
        <item x="2"/>
        <item x="174"/>
        <item x="8"/>
        <item x="140"/>
        <item x="207"/>
        <item x="206"/>
        <item x="136"/>
        <item x="12"/>
        <item x="275"/>
        <item x="128"/>
        <item x="130"/>
        <item x="131"/>
        <item x="339"/>
        <item x="220"/>
        <item x="36"/>
        <item x="350"/>
        <item x="103"/>
        <item x="132"/>
        <item x="133"/>
        <item x="134"/>
        <item x="186"/>
        <item x="184"/>
        <item x="142"/>
        <item x="196"/>
        <item x="123"/>
        <item x="124"/>
        <item x="185"/>
        <item x="247"/>
        <item x="255"/>
        <item x="191"/>
        <item x="241"/>
        <item x="46"/>
        <item x="118"/>
        <item x="79"/>
        <item x="378"/>
        <item x="94"/>
        <item x="95"/>
        <item x="149"/>
        <item x="352"/>
        <item x="235"/>
        <item x="234"/>
        <item x="10"/>
        <item x="9"/>
        <item x="11"/>
        <item x="4"/>
        <item x="3"/>
        <item x="5"/>
        <item x="14"/>
        <item x="13"/>
        <item x="15"/>
        <item x="111"/>
        <item x="23"/>
        <item x="29"/>
        <item x="30"/>
        <item x="27"/>
        <item x="112"/>
        <item x="26"/>
        <item x="41"/>
        <item x="176"/>
        <item x="42"/>
        <item x="43"/>
        <item x="44"/>
        <item x="45"/>
        <item x="47"/>
        <item x="48"/>
        <item x="49"/>
        <item x="194"/>
        <item x="195"/>
        <item x="193"/>
        <item x="50"/>
        <item x="192"/>
        <item x="334"/>
        <item x="146"/>
        <item x="158"/>
        <item x="51"/>
        <item x="52"/>
        <item x="309"/>
        <item x="160"/>
        <item x="286"/>
        <item x="159"/>
        <item x="150"/>
        <item x="351"/>
        <item x="324"/>
        <item x="373"/>
        <item x="310"/>
        <item x="161"/>
        <item x="175"/>
        <item x="24"/>
        <item x="28"/>
        <item x="53"/>
        <item x="122"/>
        <item x="54"/>
        <item x="121"/>
        <item x="120"/>
        <item x="375"/>
        <item x="25"/>
        <item x="143"/>
        <item x="86"/>
        <item x="87"/>
        <item x="353"/>
        <item x="354"/>
        <item x="217"/>
        <item x="216"/>
        <item x="218"/>
        <item x="214"/>
        <item x="219"/>
        <item x="215"/>
        <item x="333"/>
        <item x="328"/>
        <item x="336"/>
        <item x="326"/>
        <item x="347"/>
        <item x="327"/>
        <item x="76"/>
        <item x="355"/>
        <item x="361"/>
        <item x="364"/>
        <item x="148"/>
        <item x="162"/>
        <item x="163"/>
        <item x="198"/>
        <item x="199"/>
        <item x="200"/>
        <item x="55"/>
        <item x="168"/>
        <item x="129"/>
        <item x="197"/>
        <item x="1"/>
        <item x="22"/>
        <item x="38"/>
        <item x="279"/>
        <item x="356"/>
        <item x="64"/>
        <item x="287"/>
        <item x="137"/>
        <item x="322"/>
        <item x="20"/>
        <item x="340"/>
        <item x="19"/>
        <item x="203"/>
        <item x="202"/>
        <item x="144"/>
        <item x="177"/>
        <item x="65"/>
        <item x="66"/>
        <item x="68"/>
        <item x="69"/>
        <item x="221"/>
        <item x="139"/>
        <item x="222"/>
        <item x="78"/>
        <item x="283"/>
        <item x="263"/>
        <item x="282"/>
        <item x="284"/>
        <item x="285"/>
        <item x="209"/>
        <item x="357"/>
        <item x="180"/>
        <item x="70"/>
        <item x="80"/>
        <item x="77"/>
        <item x="323"/>
        <item x="301"/>
        <item x="304"/>
        <item x="346"/>
        <item x="71"/>
        <item x="72"/>
        <item x="75"/>
        <item x="83"/>
        <item x="84"/>
        <item x="85"/>
        <item x="92"/>
        <item x="96"/>
        <item x="358"/>
        <item x="230"/>
        <item x="228"/>
        <item x="227"/>
        <item x="226"/>
        <item x="229"/>
        <item x="320"/>
        <item x="231"/>
        <item x="321"/>
        <item x="382"/>
        <item x="312"/>
        <item x="313"/>
        <item x="135"/>
        <item x="341"/>
        <item x="90"/>
        <item x="244"/>
        <item x="243"/>
        <item x="342"/>
        <item x="246"/>
        <item x="245"/>
        <item x="181"/>
        <item x="383"/>
        <item x="105"/>
        <item x="102"/>
        <item x="384"/>
        <item x="97"/>
        <item x="98"/>
        <item x="189"/>
        <item x="109"/>
        <item x="151"/>
        <item x="152"/>
        <item x="155"/>
        <item x="156"/>
        <item x="153"/>
        <item x="154"/>
        <item x="344"/>
        <item x="345"/>
        <item x="335"/>
        <item x="37"/>
        <item x="157"/>
        <item x="359"/>
        <item x="114"/>
        <item x="208"/>
        <item x="249"/>
        <item x="274"/>
        <item x="250"/>
        <item x="338"/>
        <item x="271"/>
        <item x="337"/>
        <item x="169"/>
        <item x="204"/>
        <item x="205"/>
        <item x="172"/>
        <item x="252"/>
        <item x="81"/>
        <item x="365"/>
        <item x="225"/>
        <item x="224"/>
        <item x="32"/>
        <item x="31"/>
        <item x="187"/>
        <item x="240"/>
        <item x="39"/>
        <item x="40"/>
        <item x="33"/>
        <item x="188"/>
        <item x="147"/>
        <item x="210"/>
        <item x="62"/>
        <item x="63"/>
        <item x="67"/>
        <item x="18"/>
        <item x="211"/>
        <item x="212"/>
        <item x="311"/>
        <item x="251"/>
        <item x="233"/>
        <item x="332"/>
        <item x="17"/>
        <item x="179"/>
        <item x="253"/>
        <item x="21"/>
        <item x="113"/>
        <item x="0"/>
        <item x="343"/>
        <item x="107"/>
        <item x="108"/>
        <item x="106"/>
        <item x="366"/>
        <item x="99"/>
        <item x="119"/>
        <item x="387"/>
        <item x="182"/>
        <item x="183"/>
        <item x="267"/>
        <item x="266"/>
        <item x="264"/>
        <item x="265"/>
        <item x="330"/>
        <item x="307"/>
        <item x="331"/>
        <item x="386"/>
        <item x="380"/>
        <item x="258"/>
        <item x="259"/>
        <item x="260"/>
        <item x="261"/>
        <item x="262"/>
        <item x="298"/>
        <item x="297"/>
        <item x="296"/>
        <item x="293"/>
        <item x="294"/>
        <item x="295"/>
        <item x="360"/>
        <item x="306"/>
        <item x="141"/>
        <item x="314"/>
        <item x="316"/>
        <item x="319"/>
        <item x="318"/>
        <item x="315"/>
        <item x="374"/>
        <item x="381"/>
        <item x="213"/>
        <item x="370"/>
        <item x="371"/>
        <item x="362"/>
        <item x="165"/>
        <item x="303"/>
        <item x="104"/>
        <item x="110"/>
        <item x="272"/>
        <item x="302"/>
        <item x="239"/>
        <item x="232"/>
        <item x="325"/>
        <item x="190"/>
        <item x="280"/>
        <item x="363"/>
        <item x="290"/>
        <item x="288"/>
        <item x="289"/>
        <item x="201"/>
        <item x="164"/>
        <item x="166"/>
        <item x="390"/>
        <item x="291"/>
        <item x="367"/>
        <item x="223"/>
        <item x="56"/>
        <item x="278"/>
        <item x="57"/>
        <item x="59"/>
        <item x="237"/>
        <item x="60"/>
        <item x="308"/>
        <item x="348"/>
        <item x="238"/>
        <item x="61"/>
        <item x="379"/>
        <item x="58"/>
        <item x="167"/>
        <item x="391"/>
        <item x="269"/>
        <item x="277"/>
        <item x="270"/>
        <item x="268"/>
        <item x="276"/>
        <item x="236"/>
        <item x="254"/>
        <item x="377"/>
        <item x="376"/>
        <item x="372"/>
        <item x="170"/>
        <item x="171"/>
        <item x="16"/>
        <item x="89"/>
        <item x="173"/>
        <item x="388"/>
        <item x="73"/>
        <item x="74"/>
        <item x="273"/>
        <item x="385"/>
        <item x="299"/>
        <item x="300"/>
        <item x="389"/>
        <item x="305"/>
        <item x="349"/>
        <item x="368"/>
        <item x="292"/>
        <item x="317"/>
      </items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11"/>
    <field x="12"/>
    <field x="8"/>
  </rowFields>
  <rowItems count="99">
    <i>
      <x/>
      <x v="4"/>
      <x v="43"/>
    </i>
    <i>
      <x v="1"/>
      <x v="10"/>
      <x v="6"/>
    </i>
    <i r="2">
      <x v="7"/>
    </i>
    <i r="2">
      <x v="22"/>
    </i>
    <i r="2">
      <x v="33"/>
    </i>
    <i r="2">
      <x v="34"/>
    </i>
    <i r="2">
      <x v="38"/>
    </i>
    <i r="2">
      <x v="39"/>
    </i>
    <i r="2">
      <x v="40"/>
    </i>
    <i r="2">
      <x v="56"/>
    </i>
    <i r="2">
      <x v="68"/>
    </i>
    <i r="2">
      <x v="70"/>
    </i>
    <i r="2">
      <x v="71"/>
    </i>
    <i r="2">
      <x v="72"/>
    </i>
    <i r="2">
      <x v="73"/>
    </i>
    <i r="2">
      <x v="75"/>
    </i>
    <i r="2">
      <x v="76"/>
    </i>
    <i>
      <x v="2"/>
      <x v="6"/>
      <x v="5"/>
    </i>
    <i r="2">
      <x v="10"/>
    </i>
    <i r="2">
      <x v="15"/>
    </i>
    <i r="2">
      <x v="20"/>
    </i>
    <i r="2">
      <x v="23"/>
    </i>
    <i r="2">
      <x v="29"/>
    </i>
    <i r="2">
      <x v="36"/>
    </i>
    <i r="2">
      <x v="41"/>
    </i>
    <i r="2">
      <x v="46"/>
    </i>
    <i r="2">
      <x v="48"/>
    </i>
    <i r="2">
      <x v="50"/>
    </i>
    <i r="2">
      <x v="52"/>
    </i>
    <i r="2">
      <x v="53"/>
    </i>
    <i r="2">
      <x v="54"/>
    </i>
    <i r="2">
      <x v="55"/>
    </i>
    <i r="2">
      <x v="64"/>
    </i>
    <i>
      <x v="3"/>
      <x v="7"/>
      <x v="1"/>
    </i>
    <i r="2">
      <x v="3"/>
    </i>
    <i r="2">
      <x v="5"/>
    </i>
    <i r="2">
      <x v="6"/>
    </i>
    <i r="2">
      <x v="10"/>
    </i>
    <i r="2">
      <x v="22"/>
    </i>
    <i r="2">
      <x v="23"/>
    </i>
    <i r="2">
      <x v="24"/>
    </i>
    <i r="2">
      <x v="27"/>
    </i>
    <i r="2">
      <x v="31"/>
    </i>
    <i r="2">
      <x v="36"/>
    </i>
    <i r="2">
      <x v="42"/>
    </i>
    <i r="2">
      <x v="47"/>
    </i>
    <i r="2">
      <x v="48"/>
    </i>
    <i r="2">
      <x v="57"/>
    </i>
    <i r="2">
      <x v="66"/>
    </i>
    <i>
      <x v="4"/>
      <x v="2"/>
      <x v="5"/>
    </i>
    <i r="2">
      <x v="16"/>
    </i>
    <i r="2">
      <x v="17"/>
    </i>
    <i r="2">
      <x v="18"/>
    </i>
    <i r="2">
      <x v="19"/>
    </i>
    <i r="2">
      <x v="23"/>
    </i>
    <i r="2">
      <x v="28"/>
    </i>
    <i r="2">
      <x v="30"/>
    </i>
    <i r="2">
      <x v="35"/>
    </i>
    <i r="2">
      <x v="36"/>
    </i>
    <i r="2">
      <x v="44"/>
    </i>
    <i r="2">
      <x v="49"/>
    </i>
    <i r="2">
      <x v="51"/>
    </i>
    <i r="2">
      <x v="57"/>
    </i>
    <i r="2">
      <x v="65"/>
    </i>
    <i r="2">
      <x v="67"/>
    </i>
    <i r="2">
      <x v="72"/>
    </i>
    <i r="2">
      <x v="75"/>
    </i>
    <i>
      <x v="5"/>
      <x v="5"/>
      <x v="25"/>
    </i>
    <i>
      <x v="6"/>
      <x v="9"/>
      <x v="58"/>
    </i>
    <i r="2">
      <x v="59"/>
    </i>
    <i r="2">
      <x v="61"/>
    </i>
    <i>
      <x v="7"/>
      <x v="11"/>
      <x v="32"/>
    </i>
    <i r="2">
      <x v="70"/>
    </i>
    <i r="2">
      <x v="71"/>
    </i>
    <i r="2">
      <x v="72"/>
    </i>
    <i r="2">
      <x v="73"/>
    </i>
    <i r="2">
      <x v="74"/>
    </i>
    <i r="2">
      <x v="75"/>
    </i>
    <i r="2">
      <x v="76"/>
    </i>
    <i>
      <x v="8"/>
      <x v="8"/>
      <x/>
    </i>
    <i r="2">
      <x v="4"/>
    </i>
    <i r="2">
      <x v="6"/>
    </i>
    <i r="2">
      <x v="12"/>
    </i>
    <i r="2">
      <x v="26"/>
    </i>
    <i r="2">
      <x v="37"/>
    </i>
    <i r="2">
      <x v="42"/>
    </i>
    <i r="2">
      <x v="45"/>
    </i>
    <i r="2">
      <x v="57"/>
    </i>
    <i r="2">
      <x v="60"/>
    </i>
    <i r="2">
      <x v="66"/>
    </i>
    <i>
      <x v="9"/>
      <x v="3"/>
      <x v="11"/>
    </i>
    <i r="2">
      <x v="57"/>
    </i>
    <i r="2">
      <x v="77"/>
    </i>
    <i>
      <x v="10"/>
      <x v="1"/>
      <x v="2"/>
    </i>
    <i>
      <x v="11"/>
      <x/>
      <x/>
    </i>
    <i r="2">
      <x v="21"/>
    </i>
    <i r="2">
      <x v="42"/>
    </i>
    <i r="2">
      <x v="68"/>
    </i>
    <i t="grand">
      <x/>
    </i>
  </rowItems>
  <colItems count="1">
    <i/>
  </colItems>
  <dataFields count="1">
    <dataField name="Anzahl von GattSearch" fld="0" subtotal="count" baseField="8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4C9CBE-A855-478F-AE8F-D91204A2C1E1}" name="_SA32" displayName="_SA32" ref="A1:A5" totalsRowShown="0">
  <autoFilter ref="A1:A5" xr:uid="{E6761D54-F83C-4D15-9DD7-6C35C95EAC24}"/>
  <tableColumns count="1">
    <tableColumn id="1" xr3:uid="{5A7C41B7-B7ED-4C48-89BE-4B9F2AEC0367}" name="Spalte1" dataDxfId="9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A144A74-38A6-432B-959F-1F28BF37A841}" name="SA11__3" displayName="SA11__3" ref="A1:A2" totalsRowShown="0" dataDxfId="8">
  <autoFilter ref="A1:A2" xr:uid="{148E3E22-A68C-4732-9A1E-99C3E01075B2}"/>
  <tableColumns count="1">
    <tableColumn id="1" xr3:uid="{9DE22150-D12A-4A1A-AEFC-15D4BD60DDD0}" name="Column1" dataDxfId="7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3681AA6-EEC5-4A5F-9CE8-AF5F4D09071D}" name="Tab_codierung_Ticketcluster" displayName="Tab_codierung_Ticketcluster" ref="A1:B25" totalsRowShown="0" headerRowDxfId="6" headerRowBorderDxfId="5" tableBorderDxfId="4">
  <autoFilter ref="A1:B25" xr:uid="{53681AA6-EEC5-4A5F-9CE8-AF5F4D09071D}"/>
  <tableColumns count="2">
    <tableColumn id="1" xr3:uid="{8CD08DCE-1BE3-46A4-AA0E-47F232D0AC37}" name="Ticketcluster_ID" dataDxfId="3" totalsRowDxfId="2" dataCellStyle="Standard 4" totalsRowCellStyle="Standard 4"/>
    <tableColumn id="2" xr3:uid="{60A77786-A3CF-4ACF-9FB9-ECB65A8ED58C}" name="Ticketcluster" dataDxfId="1" totalsRowDxfId="0" dataCellStyle="Standard 4" totalsRowCellStyle="Standard 4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8A352A58-A3F6-410E-931A-B519369EDB8E}">
  <we:reference id="wa200001584" version="2.8.1.5" store="de-DE" storeType="OMEX"/>
  <we:alternateReferences>
    <we:reference id="WA200001584" version="2.8.1.5" store="WA200001584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A04CC-C122-4592-A00A-00974104528B}">
  <sheetPr codeName="Tabelle12"/>
  <dimension ref="A1:O2414"/>
  <sheetViews>
    <sheetView workbookViewId="0"/>
  </sheetViews>
  <sheetFormatPr baseColWidth="10" defaultColWidth="11.4609375" defaultRowHeight="14.6"/>
  <cols>
    <col min="1" max="3" width="10.4609375" bestFit="1" customWidth="1"/>
    <col min="4" max="4" width="12.53515625" bestFit="1" customWidth="1"/>
    <col min="5" max="5" width="10.4609375" bestFit="1" customWidth="1"/>
    <col min="6" max="7" width="29.53515625" bestFit="1" customWidth="1"/>
    <col min="8" max="8" width="12.4609375" bestFit="1" customWidth="1"/>
  </cols>
  <sheetData>
    <row r="1" spans="1:15">
      <c r="A1" t="s">
        <v>1574</v>
      </c>
      <c r="B1" t="s">
        <v>1460</v>
      </c>
      <c r="C1" t="s">
        <v>1575</v>
      </c>
      <c r="D1" t="s">
        <v>1576</v>
      </c>
      <c r="E1" t="s">
        <v>1577</v>
      </c>
      <c r="F1" t="s">
        <v>1578</v>
      </c>
      <c r="G1" t="s">
        <v>1579</v>
      </c>
      <c r="H1" t="s">
        <v>1474</v>
      </c>
      <c r="K1" s="172" t="s">
        <v>1580</v>
      </c>
      <c r="L1" s="172" t="s">
        <v>1581</v>
      </c>
      <c r="M1" s="172"/>
      <c r="N1" s="172"/>
      <c r="O1" s="172">
        <f>COUNTA(VerkGatt!E:E)-1</f>
        <v>338</v>
      </c>
    </row>
    <row r="2" spans="1:15">
      <c r="B2" t="s">
        <v>1582</v>
      </c>
      <c r="C2" t="s">
        <v>1582</v>
      </c>
      <c r="D2" t="s">
        <v>1583</v>
      </c>
      <c r="E2" t="s">
        <v>1584</v>
      </c>
      <c r="F2" t="s">
        <v>1585</v>
      </c>
      <c r="G2" t="s">
        <v>1585</v>
      </c>
      <c r="H2" t="s">
        <v>1582</v>
      </c>
      <c r="K2" s="172"/>
      <c r="L2" s="172" t="s">
        <v>1586</v>
      </c>
      <c r="M2" s="172"/>
      <c r="N2" s="172"/>
      <c r="O2" s="172">
        <f>COUNTA(C:C)-4</f>
        <v>2407</v>
      </c>
    </row>
    <row r="3" spans="1:15">
      <c r="B3" t="s">
        <v>1587</v>
      </c>
      <c r="C3" t="s">
        <v>1588</v>
      </c>
      <c r="D3" t="s">
        <v>1589</v>
      </c>
      <c r="E3" t="s">
        <v>1590</v>
      </c>
      <c r="F3" t="s">
        <v>1591</v>
      </c>
      <c r="G3" t="s">
        <v>1592</v>
      </c>
      <c r="H3" t="s">
        <v>1593</v>
      </c>
    </row>
    <row r="4" spans="1:15">
      <c r="B4" t="s">
        <v>1276</v>
      </c>
      <c r="C4" t="s">
        <v>1276</v>
      </c>
      <c r="D4" t="s">
        <v>1277</v>
      </c>
      <c r="E4" t="s">
        <v>1276</v>
      </c>
      <c r="F4" t="s">
        <v>1276</v>
      </c>
      <c r="G4" t="s">
        <v>1276</v>
      </c>
      <c r="H4" t="s">
        <v>1276</v>
      </c>
    </row>
    <row r="5" spans="1:15" ht="29.15">
      <c r="A5" t="s">
        <v>1594</v>
      </c>
      <c r="D5" s="1" t="s">
        <v>1595</v>
      </c>
      <c r="E5" s="1" t="s">
        <v>1596</v>
      </c>
    </row>
    <row r="6" spans="1:15">
      <c r="B6" t="e">
        <f>+VerkGatt!#REF!</f>
        <v>#REF!</v>
      </c>
      <c r="C6" t="e">
        <f>+VerkGatt!#REF!</f>
        <v>#REF!</v>
      </c>
      <c r="D6">
        <v>1</v>
      </c>
      <c r="E6">
        <v>10000</v>
      </c>
      <c r="F6" s="169" t="e">
        <f>+VerkGatt!#REF!</f>
        <v>#REF!</v>
      </c>
      <c r="G6" s="169" t="e">
        <f>+VerkGatt!#REF!</f>
        <v>#REF!</v>
      </c>
      <c r="H6" t="e">
        <f>+VerkGatt!#REF!</f>
        <v>#REF!</v>
      </c>
    </row>
    <row r="7" spans="1:15">
      <c r="B7" t="e">
        <f>+VerkGatt!#REF!</f>
        <v>#REF!</v>
      </c>
      <c r="C7" t="e">
        <f>+VerkGatt!#REF!</f>
        <v>#REF!</v>
      </c>
      <c r="D7">
        <v>1</v>
      </c>
      <c r="E7">
        <v>10000</v>
      </c>
      <c r="F7" s="169" t="e">
        <f>+VerkGatt!#REF!</f>
        <v>#REF!</v>
      </c>
      <c r="G7" s="169" t="e">
        <f>+VerkGatt!#REF!</f>
        <v>#REF!</v>
      </c>
      <c r="H7" t="e">
        <f>+VerkGatt!#REF!</f>
        <v>#REF!</v>
      </c>
    </row>
    <row r="8" spans="1:15">
      <c r="B8" t="e">
        <f>+VerkGatt!#REF!</f>
        <v>#REF!</v>
      </c>
      <c r="C8" t="e">
        <f>+VerkGatt!#REF!</f>
        <v>#REF!</v>
      </c>
      <c r="D8">
        <v>1</v>
      </c>
      <c r="E8">
        <v>10000</v>
      </c>
      <c r="F8" s="169" t="e">
        <f>+VerkGatt!#REF!</f>
        <v>#REF!</v>
      </c>
      <c r="G8" s="169" t="e">
        <f>+VerkGatt!#REF!</f>
        <v>#REF!</v>
      </c>
      <c r="H8" t="e">
        <f>+VerkGatt!#REF!</f>
        <v>#REF!</v>
      </c>
    </row>
    <row r="9" spans="1:15">
      <c r="B9" t="e">
        <f>+VerkGatt!#REF!</f>
        <v>#REF!</v>
      </c>
      <c r="C9" t="e">
        <f>+VerkGatt!#REF!</f>
        <v>#REF!</v>
      </c>
      <c r="D9">
        <v>1</v>
      </c>
      <c r="E9">
        <v>10000</v>
      </c>
      <c r="F9" s="169" t="e">
        <f>+VerkGatt!#REF!</f>
        <v>#REF!</v>
      </c>
      <c r="G9" s="169" t="e">
        <f>+VerkGatt!#REF!</f>
        <v>#REF!</v>
      </c>
      <c r="H9" t="e">
        <f>+VerkGatt!#REF!</f>
        <v>#REF!</v>
      </c>
    </row>
    <row r="10" spans="1:15">
      <c r="B10" t="e">
        <f>+VerkGatt!#REF!</f>
        <v>#REF!</v>
      </c>
      <c r="C10" t="e">
        <f>+VerkGatt!#REF!</f>
        <v>#REF!</v>
      </c>
      <c r="D10">
        <v>1</v>
      </c>
      <c r="E10">
        <v>10000</v>
      </c>
      <c r="F10" s="169" t="e">
        <f>+VerkGatt!#REF!</f>
        <v>#REF!</v>
      </c>
      <c r="G10" s="169" t="e">
        <f>+VerkGatt!#REF!</f>
        <v>#REF!</v>
      </c>
      <c r="H10" t="e">
        <f>+VerkGatt!#REF!</f>
        <v>#REF!</v>
      </c>
    </row>
    <row r="11" spans="1:15">
      <c r="B11" t="e">
        <f>+VerkGatt!#REF!</f>
        <v>#REF!</v>
      </c>
      <c r="C11" t="e">
        <f>+VerkGatt!#REF!</f>
        <v>#REF!</v>
      </c>
      <c r="D11">
        <v>1</v>
      </c>
      <c r="E11">
        <v>10000</v>
      </c>
      <c r="F11" s="169" t="e">
        <f>+VerkGatt!#REF!</f>
        <v>#REF!</v>
      </c>
      <c r="G11" s="169" t="e">
        <f>+VerkGatt!#REF!</f>
        <v>#REF!</v>
      </c>
      <c r="H11" t="e">
        <f>+VerkGatt!#REF!</f>
        <v>#REF!</v>
      </c>
    </row>
    <row r="12" spans="1:15">
      <c r="B12" t="e">
        <f>+VerkGatt!#REF!</f>
        <v>#REF!</v>
      </c>
      <c r="C12" t="e">
        <f>+VerkGatt!#REF!</f>
        <v>#REF!</v>
      </c>
      <c r="D12">
        <v>1</v>
      </c>
      <c r="E12">
        <v>10000</v>
      </c>
      <c r="F12" s="169" t="e">
        <f>+VerkGatt!#REF!</f>
        <v>#REF!</v>
      </c>
      <c r="G12" s="169" t="e">
        <f>+VerkGatt!#REF!</f>
        <v>#REF!</v>
      </c>
      <c r="H12" t="e">
        <f>+VerkGatt!#REF!</f>
        <v>#REF!</v>
      </c>
    </row>
    <row r="13" spans="1:15">
      <c r="B13" t="e">
        <f>+VerkGatt!#REF!</f>
        <v>#REF!</v>
      </c>
      <c r="C13" t="e">
        <f>+VerkGatt!#REF!</f>
        <v>#REF!</v>
      </c>
      <c r="D13">
        <v>1</v>
      </c>
      <c r="E13">
        <v>10000</v>
      </c>
      <c r="F13" s="169" t="e">
        <f>+VerkGatt!#REF!</f>
        <v>#REF!</v>
      </c>
      <c r="G13" s="169" t="e">
        <f>+VerkGatt!#REF!</f>
        <v>#REF!</v>
      </c>
      <c r="H13" t="e">
        <f>+VerkGatt!#REF!</f>
        <v>#REF!</v>
      </c>
    </row>
    <row r="14" spans="1:15">
      <c r="B14" t="e">
        <f>+VerkGatt!#REF!</f>
        <v>#REF!</v>
      </c>
      <c r="C14" t="e">
        <f>+VerkGatt!#REF!</f>
        <v>#REF!</v>
      </c>
      <c r="D14">
        <v>1</v>
      </c>
      <c r="E14">
        <v>10000</v>
      </c>
      <c r="F14" s="169" t="e">
        <f>+VerkGatt!#REF!</f>
        <v>#REF!</v>
      </c>
      <c r="G14" s="169" t="e">
        <f>+VerkGatt!#REF!</f>
        <v>#REF!</v>
      </c>
      <c r="H14" t="e">
        <f>+VerkGatt!#REF!</f>
        <v>#REF!</v>
      </c>
    </row>
    <row r="15" spans="1:15">
      <c r="B15" t="e">
        <f>+VerkGatt!#REF!</f>
        <v>#REF!</v>
      </c>
      <c r="C15" t="e">
        <f>+VerkGatt!#REF!</f>
        <v>#REF!</v>
      </c>
      <c r="D15">
        <v>1</v>
      </c>
      <c r="E15">
        <v>10000</v>
      </c>
      <c r="F15" s="169" t="e">
        <f>+VerkGatt!#REF!</f>
        <v>#REF!</v>
      </c>
      <c r="G15" s="169" t="e">
        <f>+VerkGatt!#REF!</f>
        <v>#REF!</v>
      </c>
      <c r="H15" t="e">
        <f>+VerkGatt!#REF!</f>
        <v>#REF!</v>
      </c>
    </row>
    <row r="16" spans="1:15">
      <c r="B16" t="e">
        <f>+VerkGatt!#REF!</f>
        <v>#REF!</v>
      </c>
      <c r="C16" t="e">
        <f>+VerkGatt!#REF!</f>
        <v>#REF!</v>
      </c>
      <c r="D16">
        <v>1</v>
      </c>
      <c r="E16">
        <v>10000</v>
      </c>
      <c r="F16" s="169" t="e">
        <f>+VerkGatt!#REF!</f>
        <v>#REF!</v>
      </c>
      <c r="G16" s="169" t="e">
        <f>+VerkGatt!#REF!</f>
        <v>#REF!</v>
      </c>
      <c r="H16" t="e">
        <f>+VerkGatt!#REF!</f>
        <v>#REF!</v>
      </c>
    </row>
    <row r="17" spans="2:8">
      <c r="B17" t="e">
        <f>+VerkGatt!#REF!</f>
        <v>#REF!</v>
      </c>
      <c r="C17" t="e">
        <f>+VerkGatt!#REF!</f>
        <v>#REF!</v>
      </c>
      <c r="D17">
        <v>1</v>
      </c>
      <c r="E17">
        <v>10000</v>
      </c>
      <c r="F17" s="169" t="e">
        <f>+VerkGatt!#REF!</f>
        <v>#REF!</v>
      </c>
      <c r="G17" s="169" t="e">
        <f>+VerkGatt!#REF!</f>
        <v>#REF!</v>
      </c>
      <c r="H17" t="e">
        <f>+VerkGatt!#REF!</f>
        <v>#REF!</v>
      </c>
    </row>
    <row r="18" spans="2:8">
      <c r="B18">
        <f>+VerkGatt!C2</f>
        <v>3</v>
      </c>
      <c r="C18">
        <f>+VerkGatt!E2</f>
        <v>179</v>
      </c>
      <c r="D18">
        <v>1</v>
      </c>
      <c r="E18">
        <v>10000</v>
      </c>
      <c r="F18" s="169">
        <f>+VerkGatt!V2</f>
        <v>44562</v>
      </c>
      <c r="G18" s="169">
        <f>+VerkGatt!W2</f>
        <v>54788</v>
      </c>
      <c r="H18">
        <f>+VerkGatt!S2</f>
        <v>5</v>
      </c>
    </row>
    <row r="19" spans="2:8">
      <c r="B19">
        <f>+VerkGatt!C3</f>
        <v>35</v>
      </c>
      <c r="C19">
        <f>+VerkGatt!E3</f>
        <v>850</v>
      </c>
      <c r="D19">
        <v>1</v>
      </c>
      <c r="E19">
        <v>10000</v>
      </c>
      <c r="F19" s="169">
        <f>+VerkGatt!V3</f>
        <v>44562</v>
      </c>
      <c r="G19" s="169">
        <f>+VerkGatt!W3</f>
        <v>45639</v>
      </c>
      <c r="H19">
        <f>+VerkGatt!S3</f>
        <v>2</v>
      </c>
    </row>
    <row r="20" spans="2:8">
      <c r="B20" t="e">
        <f>+VerkGatt!#REF!</f>
        <v>#REF!</v>
      </c>
      <c r="C20" t="e">
        <f>+VerkGatt!#REF!</f>
        <v>#REF!</v>
      </c>
      <c r="D20">
        <v>1</v>
      </c>
      <c r="E20">
        <v>10000</v>
      </c>
      <c r="F20" s="169" t="e">
        <f>+VerkGatt!#REF!</f>
        <v>#REF!</v>
      </c>
      <c r="G20" s="169" t="e">
        <f>+VerkGatt!#REF!</f>
        <v>#REF!</v>
      </c>
      <c r="H20" t="e">
        <f>+VerkGatt!#REF!</f>
        <v>#REF!</v>
      </c>
    </row>
    <row r="21" spans="2:8">
      <c r="B21" t="e">
        <f>+VerkGatt!#REF!</f>
        <v>#REF!</v>
      </c>
      <c r="C21" t="e">
        <f>+VerkGatt!#REF!</f>
        <v>#REF!</v>
      </c>
      <c r="D21">
        <v>1</v>
      </c>
      <c r="E21">
        <v>10000</v>
      </c>
      <c r="F21" s="169" t="e">
        <f>+VerkGatt!#REF!</f>
        <v>#REF!</v>
      </c>
      <c r="G21" s="169" t="e">
        <f>+VerkGatt!#REF!</f>
        <v>#REF!</v>
      </c>
      <c r="H21" t="e">
        <f>+VerkGatt!#REF!</f>
        <v>#REF!</v>
      </c>
    </row>
    <row r="22" spans="2:8">
      <c r="B22" t="e">
        <f>+VerkGatt!#REF!</f>
        <v>#REF!</v>
      </c>
      <c r="C22" t="e">
        <f>+VerkGatt!#REF!</f>
        <v>#REF!</v>
      </c>
      <c r="D22">
        <v>1</v>
      </c>
      <c r="E22">
        <v>10000</v>
      </c>
      <c r="F22" s="169" t="e">
        <f>+VerkGatt!#REF!</f>
        <v>#REF!</v>
      </c>
      <c r="G22" s="169" t="e">
        <f>+VerkGatt!#REF!</f>
        <v>#REF!</v>
      </c>
      <c r="H22" t="e">
        <f>+VerkGatt!#REF!</f>
        <v>#REF!</v>
      </c>
    </row>
    <row r="23" spans="2:8">
      <c r="B23">
        <f>+VerkGatt!C4</f>
        <v>35</v>
      </c>
      <c r="C23">
        <f>+VerkGatt!E4</f>
        <v>846</v>
      </c>
      <c r="D23">
        <v>1</v>
      </c>
      <c r="E23">
        <v>10000</v>
      </c>
      <c r="F23" s="169">
        <f>+VerkGatt!V4</f>
        <v>44562</v>
      </c>
      <c r="G23" s="169">
        <f>+VerkGatt!W4</f>
        <v>45639</v>
      </c>
      <c r="H23">
        <f>+VerkGatt!S4</f>
        <v>2</v>
      </c>
    </row>
    <row r="24" spans="2:8">
      <c r="B24">
        <f>+VerkGatt!C5</f>
        <v>154</v>
      </c>
      <c r="C24">
        <f>+VerkGatt!E5</f>
        <v>31</v>
      </c>
      <c r="D24">
        <v>1</v>
      </c>
      <c r="E24">
        <v>10000</v>
      </c>
      <c r="F24" s="169">
        <f>+VerkGatt!V5</f>
        <v>44562</v>
      </c>
      <c r="G24" s="169">
        <f>+VerkGatt!W5</f>
        <v>54788</v>
      </c>
      <c r="H24">
        <f>+VerkGatt!S5</f>
        <v>2</v>
      </c>
    </row>
    <row r="25" spans="2:8">
      <c r="B25" t="e">
        <f>+VerkGatt!#REF!</f>
        <v>#REF!</v>
      </c>
      <c r="C25" t="e">
        <f>+VerkGatt!#REF!</f>
        <v>#REF!</v>
      </c>
      <c r="D25">
        <v>1</v>
      </c>
      <c r="E25">
        <v>10000</v>
      </c>
      <c r="F25" s="169" t="e">
        <f>+VerkGatt!#REF!</f>
        <v>#REF!</v>
      </c>
      <c r="G25" s="169" t="e">
        <f>+VerkGatt!#REF!</f>
        <v>#REF!</v>
      </c>
      <c r="H25" t="e">
        <f>+VerkGatt!#REF!</f>
        <v>#REF!</v>
      </c>
    </row>
    <row r="26" spans="2:8">
      <c r="B26">
        <f>+VerkGatt!C6</f>
        <v>154</v>
      </c>
      <c r="C26">
        <f>+VerkGatt!E6</f>
        <v>30</v>
      </c>
      <c r="D26">
        <v>1</v>
      </c>
      <c r="E26">
        <v>10000</v>
      </c>
      <c r="F26" s="169">
        <f>+VerkGatt!V6</f>
        <v>44562</v>
      </c>
      <c r="G26" s="169">
        <f>+VerkGatt!W6</f>
        <v>54788</v>
      </c>
      <c r="H26">
        <f>+VerkGatt!S6</f>
        <v>2</v>
      </c>
    </row>
    <row r="27" spans="2:8">
      <c r="B27">
        <f>+VerkGatt!C7</f>
        <v>154</v>
      </c>
      <c r="C27">
        <f>+VerkGatt!E7</f>
        <v>107</v>
      </c>
      <c r="D27">
        <v>1</v>
      </c>
      <c r="E27">
        <v>10000</v>
      </c>
      <c r="F27" s="169">
        <f>+VerkGatt!V7</f>
        <v>44562</v>
      </c>
      <c r="G27" s="169">
        <f>+VerkGatt!W7</f>
        <v>54788</v>
      </c>
      <c r="H27">
        <f>+VerkGatt!S7</f>
        <v>2</v>
      </c>
    </row>
    <row r="28" spans="2:8">
      <c r="B28" t="e">
        <f>+VerkGatt!#REF!</f>
        <v>#REF!</v>
      </c>
      <c r="C28" t="e">
        <f>+VerkGatt!#REF!</f>
        <v>#REF!</v>
      </c>
      <c r="D28">
        <v>1</v>
      </c>
      <c r="E28">
        <v>10000</v>
      </c>
      <c r="F28" s="169" t="e">
        <f>+VerkGatt!#REF!</f>
        <v>#REF!</v>
      </c>
      <c r="G28" s="169" t="e">
        <f>+VerkGatt!#REF!</f>
        <v>#REF!</v>
      </c>
      <c r="H28" t="e">
        <f>+VerkGatt!#REF!</f>
        <v>#REF!</v>
      </c>
    </row>
    <row r="29" spans="2:8">
      <c r="B29">
        <f>+VerkGatt!C8</f>
        <v>154</v>
      </c>
      <c r="C29">
        <f>+VerkGatt!E8</f>
        <v>106</v>
      </c>
      <c r="D29">
        <v>1</v>
      </c>
      <c r="E29">
        <v>10000</v>
      </c>
      <c r="F29" s="169">
        <f>+VerkGatt!V8</f>
        <v>44562</v>
      </c>
      <c r="G29" s="169">
        <f>+VerkGatt!W8</f>
        <v>54788</v>
      </c>
      <c r="H29">
        <f>+VerkGatt!S8</f>
        <v>2</v>
      </c>
    </row>
    <row r="30" spans="2:8">
      <c r="B30" t="e">
        <f>+VerkGatt!#REF!</f>
        <v>#REF!</v>
      </c>
      <c r="C30" t="e">
        <f>+VerkGatt!#REF!</f>
        <v>#REF!</v>
      </c>
      <c r="D30">
        <v>1</v>
      </c>
      <c r="E30">
        <v>10000</v>
      </c>
      <c r="F30" s="169" t="e">
        <f>+VerkGatt!#REF!</f>
        <v>#REF!</v>
      </c>
      <c r="G30" s="169" t="e">
        <f>+VerkGatt!#REF!</f>
        <v>#REF!</v>
      </c>
      <c r="H30" t="e">
        <f>+VerkGatt!#REF!</f>
        <v>#REF!</v>
      </c>
    </row>
    <row r="31" spans="2:8">
      <c r="B31">
        <f>+VerkGatt!C9</f>
        <v>154</v>
      </c>
      <c r="C31">
        <f>+VerkGatt!E9</f>
        <v>108</v>
      </c>
      <c r="D31">
        <v>1</v>
      </c>
      <c r="E31">
        <v>10000</v>
      </c>
      <c r="F31" s="169">
        <f>+VerkGatt!V9</f>
        <v>44562</v>
      </c>
      <c r="G31" s="169">
        <f>+VerkGatt!W9</f>
        <v>54788</v>
      </c>
      <c r="H31">
        <f>+VerkGatt!S9</f>
        <v>2</v>
      </c>
    </row>
    <row r="32" spans="2:8">
      <c r="B32">
        <f>+VerkGatt!C10</f>
        <v>154</v>
      </c>
      <c r="C32">
        <f>+VerkGatt!E10</f>
        <v>21</v>
      </c>
      <c r="D32">
        <v>1</v>
      </c>
      <c r="E32">
        <v>10000</v>
      </c>
      <c r="F32" s="169">
        <f>+VerkGatt!V10</f>
        <v>44562</v>
      </c>
      <c r="G32" s="169">
        <f>+VerkGatt!W10</f>
        <v>54788</v>
      </c>
      <c r="H32">
        <f>+VerkGatt!S10</f>
        <v>2</v>
      </c>
    </row>
    <row r="33" spans="2:8">
      <c r="B33" t="e">
        <f>+VerkGatt!#REF!</f>
        <v>#REF!</v>
      </c>
      <c r="C33" t="e">
        <f>+VerkGatt!#REF!</f>
        <v>#REF!</v>
      </c>
      <c r="D33">
        <v>1</v>
      </c>
      <c r="E33">
        <v>10000</v>
      </c>
      <c r="F33" s="169" t="e">
        <f>+VerkGatt!#REF!</f>
        <v>#REF!</v>
      </c>
      <c r="G33" s="169" t="e">
        <f>+VerkGatt!#REF!</f>
        <v>#REF!</v>
      </c>
      <c r="H33" t="e">
        <f>+VerkGatt!#REF!</f>
        <v>#REF!</v>
      </c>
    </row>
    <row r="34" spans="2:8">
      <c r="B34" t="e">
        <f>+VerkGatt!#REF!</f>
        <v>#REF!</v>
      </c>
      <c r="C34" t="e">
        <f>+VerkGatt!#REF!</f>
        <v>#REF!</v>
      </c>
      <c r="D34">
        <v>1</v>
      </c>
      <c r="E34">
        <v>10000</v>
      </c>
      <c r="F34" s="169" t="e">
        <f>+VerkGatt!#REF!</f>
        <v>#REF!</v>
      </c>
      <c r="G34" s="169" t="e">
        <f>+VerkGatt!#REF!</f>
        <v>#REF!</v>
      </c>
      <c r="H34" t="e">
        <f>+VerkGatt!#REF!</f>
        <v>#REF!</v>
      </c>
    </row>
    <row r="35" spans="2:8">
      <c r="B35">
        <f>+VerkGatt!C11</f>
        <v>154</v>
      </c>
      <c r="C35">
        <f>+VerkGatt!E11</f>
        <v>20</v>
      </c>
      <c r="D35">
        <v>1</v>
      </c>
      <c r="E35">
        <v>10000</v>
      </c>
      <c r="F35" s="169">
        <f>+VerkGatt!V11</f>
        <v>44562</v>
      </c>
      <c r="G35" s="169">
        <f>+VerkGatt!W11</f>
        <v>45639</v>
      </c>
      <c r="H35">
        <f>+VerkGatt!S11</f>
        <v>2</v>
      </c>
    </row>
    <row r="36" spans="2:8">
      <c r="B36" t="e">
        <f>+VerkGatt!#REF!</f>
        <v>#REF!</v>
      </c>
      <c r="C36" t="e">
        <f>+VerkGatt!#REF!</f>
        <v>#REF!</v>
      </c>
      <c r="D36">
        <v>1</v>
      </c>
      <c r="E36">
        <v>10000</v>
      </c>
      <c r="F36" s="169" t="e">
        <f>+VerkGatt!#REF!</f>
        <v>#REF!</v>
      </c>
      <c r="G36" s="169" t="e">
        <f>+VerkGatt!#REF!</f>
        <v>#REF!</v>
      </c>
      <c r="H36" t="e">
        <f>+VerkGatt!#REF!</f>
        <v>#REF!</v>
      </c>
    </row>
    <row r="37" spans="2:8">
      <c r="B37">
        <f>+VerkGatt!C12</f>
        <v>154</v>
      </c>
      <c r="C37">
        <f>+VerkGatt!E12</f>
        <v>104</v>
      </c>
      <c r="D37">
        <v>1</v>
      </c>
      <c r="E37">
        <v>10000</v>
      </c>
      <c r="F37" s="169">
        <f>+VerkGatt!V12</f>
        <v>44562</v>
      </c>
      <c r="G37" s="169">
        <f>+VerkGatt!W12</f>
        <v>45639</v>
      </c>
      <c r="H37">
        <f>+VerkGatt!S12</f>
        <v>2</v>
      </c>
    </row>
    <row r="38" spans="2:8">
      <c r="B38">
        <f>+VerkGatt!C13</f>
        <v>154</v>
      </c>
      <c r="C38">
        <f>+VerkGatt!E13</f>
        <v>103</v>
      </c>
      <c r="D38">
        <v>1</v>
      </c>
      <c r="E38">
        <v>10000</v>
      </c>
      <c r="F38" s="169">
        <f>+VerkGatt!V13</f>
        <v>44562</v>
      </c>
      <c r="G38" s="169">
        <f>+VerkGatt!W13</f>
        <v>45639</v>
      </c>
      <c r="H38">
        <f>+VerkGatt!S13</f>
        <v>2</v>
      </c>
    </row>
    <row r="39" spans="2:8">
      <c r="B39">
        <f>+VerkGatt!C14</f>
        <v>154</v>
      </c>
      <c r="C39">
        <f>+VerkGatt!E14</f>
        <v>105</v>
      </c>
      <c r="D39">
        <v>1</v>
      </c>
      <c r="E39">
        <v>10000</v>
      </c>
      <c r="F39" s="169">
        <f>+VerkGatt!V14</f>
        <v>44562</v>
      </c>
      <c r="G39" s="169">
        <f>+VerkGatt!W14</f>
        <v>54788</v>
      </c>
      <c r="H39">
        <f>+VerkGatt!S14</f>
        <v>2</v>
      </c>
    </row>
    <row r="40" spans="2:8">
      <c r="B40">
        <f>+VerkGatt!C15</f>
        <v>154</v>
      </c>
      <c r="C40">
        <f>+VerkGatt!E15</f>
        <v>41</v>
      </c>
      <c r="D40">
        <v>1</v>
      </c>
      <c r="E40">
        <v>10000</v>
      </c>
      <c r="F40" s="169">
        <f>+VerkGatt!V15</f>
        <v>44562</v>
      </c>
      <c r="G40" s="169">
        <f>+VerkGatt!W15</f>
        <v>54788</v>
      </c>
      <c r="H40">
        <f>+VerkGatt!S15</f>
        <v>2</v>
      </c>
    </row>
    <row r="41" spans="2:8">
      <c r="B41">
        <f>+VerkGatt!C16</f>
        <v>154</v>
      </c>
      <c r="C41">
        <f>+VerkGatt!E16</f>
        <v>40</v>
      </c>
      <c r="D41">
        <v>1</v>
      </c>
      <c r="E41">
        <v>10000</v>
      </c>
      <c r="F41" s="169">
        <f>+VerkGatt!V16</f>
        <v>44562</v>
      </c>
      <c r="G41" s="169">
        <f>+VerkGatt!W16</f>
        <v>54788</v>
      </c>
      <c r="H41">
        <f>+VerkGatt!S16</f>
        <v>2</v>
      </c>
    </row>
    <row r="42" spans="2:8">
      <c r="B42">
        <f>+VerkGatt!C17</f>
        <v>154</v>
      </c>
      <c r="C42">
        <f>+VerkGatt!E17</f>
        <v>110</v>
      </c>
      <c r="D42">
        <v>1</v>
      </c>
      <c r="E42">
        <v>10000</v>
      </c>
      <c r="F42" s="169">
        <f>+VerkGatt!V17</f>
        <v>44562</v>
      </c>
      <c r="G42" s="169">
        <f>+VerkGatt!W17</f>
        <v>54788</v>
      </c>
      <c r="H42">
        <f>+VerkGatt!S17</f>
        <v>2</v>
      </c>
    </row>
    <row r="43" spans="2:8">
      <c r="B43">
        <f>+VerkGatt!C18</f>
        <v>154</v>
      </c>
      <c r="C43">
        <f>+VerkGatt!E18</f>
        <v>109</v>
      </c>
      <c r="D43">
        <v>1</v>
      </c>
      <c r="E43">
        <v>10000</v>
      </c>
      <c r="F43" s="169">
        <f>+VerkGatt!V18</f>
        <v>44562</v>
      </c>
      <c r="G43" s="169">
        <f>+VerkGatt!W18</f>
        <v>54788</v>
      </c>
      <c r="H43">
        <f>+VerkGatt!S18</f>
        <v>2</v>
      </c>
    </row>
    <row r="44" spans="2:8">
      <c r="B44" t="e">
        <f>+VerkGatt!#REF!</f>
        <v>#REF!</v>
      </c>
      <c r="C44" t="e">
        <f>+VerkGatt!#REF!</f>
        <v>#REF!</v>
      </c>
      <c r="D44">
        <v>1</v>
      </c>
      <c r="E44">
        <v>10000</v>
      </c>
      <c r="F44" s="169" t="e">
        <f>+VerkGatt!#REF!</f>
        <v>#REF!</v>
      </c>
      <c r="G44" s="169" t="e">
        <f>+VerkGatt!#REF!</f>
        <v>#REF!</v>
      </c>
      <c r="H44" t="e">
        <f>+VerkGatt!#REF!</f>
        <v>#REF!</v>
      </c>
    </row>
    <row r="45" spans="2:8">
      <c r="B45" t="e">
        <f>+VerkGatt!#REF!</f>
        <v>#REF!</v>
      </c>
      <c r="C45" t="e">
        <f>+VerkGatt!#REF!</f>
        <v>#REF!</v>
      </c>
      <c r="D45">
        <v>1</v>
      </c>
      <c r="E45">
        <v>10000</v>
      </c>
      <c r="F45" s="169" t="e">
        <f>+VerkGatt!#REF!</f>
        <v>#REF!</v>
      </c>
      <c r="G45" s="169" t="e">
        <f>+VerkGatt!#REF!</f>
        <v>#REF!</v>
      </c>
      <c r="H45" t="e">
        <f>+VerkGatt!#REF!</f>
        <v>#REF!</v>
      </c>
    </row>
    <row r="46" spans="2:8">
      <c r="B46">
        <f>+VerkGatt!C19</f>
        <v>154</v>
      </c>
      <c r="C46">
        <f>+VerkGatt!E19</f>
        <v>111</v>
      </c>
      <c r="D46">
        <v>1</v>
      </c>
      <c r="E46">
        <v>10000</v>
      </c>
      <c r="F46" s="169">
        <f>+VerkGatt!V19</f>
        <v>44562</v>
      </c>
      <c r="G46" s="169">
        <f>+VerkGatt!W19</f>
        <v>54788</v>
      </c>
      <c r="H46">
        <f>+VerkGatt!S19</f>
        <v>2</v>
      </c>
    </row>
    <row r="47" spans="2:8">
      <c r="B47" t="e">
        <f>+VerkGatt!#REF!</f>
        <v>#REF!</v>
      </c>
      <c r="C47" t="e">
        <f>+VerkGatt!#REF!</f>
        <v>#REF!</v>
      </c>
      <c r="D47">
        <v>1</v>
      </c>
      <c r="E47">
        <v>10000</v>
      </c>
      <c r="F47" s="169" t="e">
        <f>+VerkGatt!#REF!</f>
        <v>#REF!</v>
      </c>
      <c r="G47" s="169" t="e">
        <f>+VerkGatt!#REF!</f>
        <v>#REF!</v>
      </c>
      <c r="H47" t="e">
        <f>+VerkGatt!#REF!</f>
        <v>#REF!</v>
      </c>
    </row>
    <row r="48" spans="2:8">
      <c r="B48" t="e">
        <f>+VerkGatt!#REF!</f>
        <v>#REF!</v>
      </c>
      <c r="C48" t="e">
        <f>+VerkGatt!#REF!</f>
        <v>#REF!</v>
      </c>
      <c r="D48">
        <v>1</v>
      </c>
      <c r="E48">
        <v>10000</v>
      </c>
      <c r="F48" s="169" t="e">
        <f>+VerkGatt!#REF!</f>
        <v>#REF!</v>
      </c>
      <c r="G48" s="169" t="e">
        <f>+VerkGatt!#REF!</f>
        <v>#REF!</v>
      </c>
      <c r="H48" t="e">
        <f>+VerkGatt!#REF!</f>
        <v>#REF!</v>
      </c>
    </row>
    <row r="49" spans="2:8">
      <c r="B49">
        <f>+VerkGatt!C20</f>
        <v>154</v>
      </c>
      <c r="C49">
        <f>+VerkGatt!E20</f>
        <v>1</v>
      </c>
      <c r="D49">
        <v>1</v>
      </c>
      <c r="E49">
        <v>10000</v>
      </c>
      <c r="F49" s="169">
        <f>+VerkGatt!V20</f>
        <v>44562</v>
      </c>
      <c r="G49" s="169">
        <f>+VerkGatt!W20</f>
        <v>54788</v>
      </c>
      <c r="H49">
        <f>+VerkGatt!S20</f>
        <v>1</v>
      </c>
    </row>
    <row r="50" spans="2:8">
      <c r="B50" t="e">
        <f>+VerkGatt!#REF!</f>
        <v>#REF!</v>
      </c>
      <c r="C50" t="e">
        <f>+VerkGatt!#REF!</f>
        <v>#REF!</v>
      </c>
      <c r="D50">
        <v>1</v>
      </c>
      <c r="E50">
        <v>10000</v>
      </c>
      <c r="F50" s="169" t="e">
        <f>+VerkGatt!#REF!</f>
        <v>#REF!</v>
      </c>
      <c r="G50" s="169" t="e">
        <f>+VerkGatt!#REF!</f>
        <v>#REF!</v>
      </c>
      <c r="H50" t="e">
        <f>+VerkGatt!#REF!</f>
        <v>#REF!</v>
      </c>
    </row>
    <row r="51" spans="2:8">
      <c r="B51">
        <f>+VerkGatt!C21</f>
        <v>154</v>
      </c>
      <c r="C51">
        <f>+VerkGatt!E21</f>
        <v>2</v>
      </c>
      <c r="D51">
        <v>1</v>
      </c>
      <c r="E51">
        <v>10000</v>
      </c>
      <c r="F51" s="169">
        <f>+VerkGatt!V21</f>
        <v>44562</v>
      </c>
      <c r="G51" s="169">
        <f>+VerkGatt!W21</f>
        <v>54788</v>
      </c>
      <c r="H51">
        <f>+VerkGatt!S21</f>
        <v>1</v>
      </c>
    </row>
    <row r="52" spans="2:8">
      <c r="B52">
        <f>+VerkGatt!C22</f>
        <v>154</v>
      </c>
      <c r="C52">
        <f>+VerkGatt!E22</f>
        <v>3</v>
      </c>
      <c r="D52">
        <v>1</v>
      </c>
      <c r="E52">
        <v>10000</v>
      </c>
      <c r="F52" s="169">
        <f>+VerkGatt!V22</f>
        <v>44562</v>
      </c>
      <c r="G52" s="169">
        <f>+VerkGatt!W22</f>
        <v>54788</v>
      </c>
      <c r="H52">
        <f>+VerkGatt!S22</f>
        <v>4</v>
      </c>
    </row>
    <row r="53" spans="2:8">
      <c r="B53">
        <f>+VerkGatt!C23</f>
        <v>154</v>
      </c>
      <c r="C53">
        <f>+VerkGatt!E23</f>
        <v>4</v>
      </c>
      <c r="D53">
        <v>1</v>
      </c>
      <c r="E53">
        <v>10000</v>
      </c>
      <c r="F53" s="169">
        <f>+VerkGatt!V23</f>
        <v>44562</v>
      </c>
      <c r="G53" s="169">
        <f>+VerkGatt!W23</f>
        <v>54788</v>
      </c>
      <c r="H53">
        <f>+VerkGatt!S23</f>
        <v>1</v>
      </c>
    </row>
    <row r="54" spans="2:8">
      <c r="B54">
        <f>+VerkGatt!C24</f>
        <v>154</v>
      </c>
      <c r="C54">
        <f>+VerkGatt!E24</f>
        <v>11</v>
      </c>
      <c r="D54">
        <v>1</v>
      </c>
      <c r="E54">
        <v>10000</v>
      </c>
      <c r="F54" s="169">
        <f>+VerkGatt!V24</f>
        <v>44562</v>
      </c>
      <c r="G54" s="169">
        <f>+VerkGatt!W24</f>
        <v>54788</v>
      </c>
      <c r="H54">
        <f>+VerkGatt!S24</f>
        <v>1</v>
      </c>
    </row>
    <row r="55" spans="2:8">
      <c r="B55">
        <f>+VerkGatt!C25</f>
        <v>154</v>
      </c>
      <c r="C55">
        <f>+VerkGatt!E25</f>
        <v>12</v>
      </c>
      <c r="D55">
        <v>1</v>
      </c>
      <c r="E55">
        <v>10000</v>
      </c>
      <c r="F55" s="169">
        <f>+VerkGatt!V25</f>
        <v>44562</v>
      </c>
      <c r="G55" s="169">
        <f>+VerkGatt!W25</f>
        <v>54788</v>
      </c>
      <c r="H55">
        <f>+VerkGatt!S25</f>
        <v>1</v>
      </c>
    </row>
    <row r="56" spans="2:8">
      <c r="B56">
        <f>+VerkGatt!C26</f>
        <v>154</v>
      </c>
      <c r="C56">
        <f>+VerkGatt!E26</f>
        <v>101</v>
      </c>
      <c r="D56">
        <v>1</v>
      </c>
      <c r="E56">
        <v>10000</v>
      </c>
      <c r="F56" s="169">
        <f>+VerkGatt!V26</f>
        <v>44562</v>
      </c>
      <c r="G56" s="169">
        <f>+VerkGatt!W26</f>
        <v>54788</v>
      </c>
      <c r="H56">
        <f>+VerkGatt!S26</f>
        <v>1</v>
      </c>
    </row>
    <row r="57" spans="2:8">
      <c r="B57" t="e">
        <f>+VerkGatt!#REF!</f>
        <v>#REF!</v>
      </c>
      <c r="C57" t="e">
        <f>+VerkGatt!#REF!</f>
        <v>#REF!</v>
      </c>
      <c r="D57">
        <v>1</v>
      </c>
      <c r="E57">
        <v>10000</v>
      </c>
      <c r="F57" s="169" t="e">
        <f>+VerkGatt!#REF!</f>
        <v>#REF!</v>
      </c>
      <c r="G57" s="169" t="e">
        <f>+VerkGatt!#REF!</f>
        <v>#REF!</v>
      </c>
      <c r="H57" t="e">
        <f>+VerkGatt!#REF!</f>
        <v>#REF!</v>
      </c>
    </row>
    <row r="58" spans="2:8">
      <c r="B58">
        <f>+VerkGatt!C27</f>
        <v>154</v>
      </c>
      <c r="C58">
        <f>+VerkGatt!E27</f>
        <v>102</v>
      </c>
      <c r="D58">
        <v>1</v>
      </c>
      <c r="E58">
        <v>10000</v>
      </c>
      <c r="F58" s="169">
        <f>+VerkGatt!V27</f>
        <v>44562</v>
      </c>
      <c r="G58" s="169">
        <f>+VerkGatt!W27</f>
        <v>54788</v>
      </c>
      <c r="H58">
        <f>+VerkGatt!S27</f>
        <v>1</v>
      </c>
    </row>
    <row r="59" spans="2:8">
      <c r="B59">
        <f>+VerkGatt!C28</f>
        <v>3</v>
      </c>
      <c r="C59">
        <f>+VerkGatt!E28</f>
        <v>393</v>
      </c>
      <c r="D59">
        <v>1</v>
      </c>
      <c r="E59">
        <v>10000</v>
      </c>
      <c r="F59" s="169">
        <f>+VerkGatt!V28</f>
        <v>44562</v>
      </c>
      <c r="G59" s="169">
        <f>+VerkGatt!W28</f>
        <v>45640</v>
      </c>
      <c r="H59">
        <f>+VerkGatt!S28</f>
        <v>4</v>
      </c>
    </row>
    <row r="60" spans="2:8">
      <c r="B60">
        <f>+VerkGatt!C29</f>
        <v>3</v>
      </c>
      <c r="C60">
        <f>+VerkGatt!E29</f>
        <v>85</v>
      </c>
      <c r="D60">
        <v>1</v>
      </c>
      <c r="E60">
        <v>10000</v>
      </c>
      <c r="F60" s="169">
        <f>+VerkGatt!V29</f>
        <v>44562</v>
      </c>
      <c r="G60" s="169">
        <f>+VerkGatt!W29</f>
        <v>54788</v>
      </c>
      <c r="H60">
        <f>+VerkGatt!S29</f>
        <v>5</v>
      </c>
    </row>
    <row r="61" spans="2:8">
      <c r="B61" t="e">
        <f>+VerkGatt!#REF!</f>
        <v>#REF!</v>
      </c>
      <c r="C61" t="e">
        <f>+VerkGatt!#REF!</f>
        <v>#REF!</v>
      </c>
      <c r="D61">
        <v>1</v>
      </c>
      <c r="E61">
        <v>10000</v>
      </c>
      <c r="F61" s="169" t="e">
        <f>+VerkGatt!#REF!</f>
        <v>#REF!</v>
      </c>
      <c r="G61" s="169" t="e">
        <f>+VerkGatt!#REF!</f>
        <v>#REF!</v>
      </c>
      <c r="H61" t="e">
        <f>+VerkGatt!#REF!</f>
        <v>#REF!</v>
      </c>
    </row>
    <row r="62" spans="2:8">
      <c r="B62" t="e">
        <f>+VerkGatt!#REF!</f>
        <v>#REF!</v>
      </c>
      <c r="C62" t="e">
        <f>+VerkGatt!#REF!</f>
        <v>#REF!</v>
      </c>
      <c r="D62">
        <v>1</v>
      </c>
      <c r="E62">
        <v>10000</v>
      </c>
      <c r="F62" s="169" t="e">
        <f>+VerkGatt!#REF!</f>
        <v>#REF!</v>
      </c>
      <c r="G62" s="169" t="e">
        <f>+VerkGatt!#REF!</f>
        <v>#REF!</v>
      </c>
      <c r="H62" t="e">
        <f>+VerkGatt!#REF!</f>
        <v>#REF!</v>
      </c>
    </row>
    <row r="63" spans="2:8">
      <c r="B63">
        <f>+VerkGatt!C30</f>
        <v>30</v>
      </c>
      <c r="C63">
        <f>+VerkGatt!E30</f>
        <v>47</v>
      </c>
      <c r="D63">
        <v>1</v>
      </c>
      <c r="E63">
        <v>10000</v>
      </c>
      <c r="F63" s="169">
        <f>+VerkGatt!V30</f>
        <v>44562</v>
      </c>
      <c r="G63" s="169">
        <f>+VerkGatt!W30</f>
        <v>54788</v>
      </c>
      <c r="H63">
        <f>+VerkGatt!S30</f>
        <v>5</v>
      </c>
    </row>
    <row r="64" spans="2:8">
      <c r="B64" t="e">
        <f>+VerkGatt!#REF!</f>
        <v>#REF!</v>
      </c>
      <c r="C64" t="e">
        <f>+VerkGatt!#REF!</f>
        <v>#REF!</v>
      </c>
      <c r="D64">
        <v>1</v>
      </c>
      <c r="E64">
        <v>10000</v>
      </c>
      <c r="F64" s="169" t="e">
        <f>+VerkGatt!#REF!</f>
        <v>#REF!</v>
      </c>
      <c r="G64" s="169" t="e">
        <f>+VerkGatt!#REF!</f>
        <v>#REF!</v>
      </c>
      <c r="H64" t="e">
        <f>+VerkGatt!#REF!</f>
        <v>#REF!</v>
      </c>
    </row>
    <row r="65" spans="2:8">
      <c r="B65">
        <f>+VerkGatt!C31</f>
        <v>30</v>
      </c>
      <c r="C65">
        <f>+VerkGatt!E31</f>
        <v>48</v>
      </c>
      <c r="D65">
        <v>1</v>
      </c>
      <c r="E65">
        <v>10000</v>
      </c>
      <c r="F65" s="169">
        <f>+VerkGatt!V31</f>
        <v>44562</v>
      </c>
      <c r="G65" s="169">
        <f>+VerkGatt!W31</f>
        <v>54788</v>
      </c>
      <c r="H65">
        <f>+VerkGatt!S31</f>
        <v>5</v>
      </c>
    </row>
    <row r="66" spans="2:8">
      <c r="B66">
        <f>+VerkGatt!C32</f>
        <v>30</v>
      </c>
      <c r="C66">
        <f>+VerkGatt!E32</f>
        <v>57</v>
      </c>
      <c r="D66">
        <v>1</v>
      </c>
      <c r="E66">
        <v>10000</v>
      </c>
      <c r="F66" s="169">
        <f>+VerkGatt!V32</f>
        <v>44562</v>
      </c>
      <c r="G66" s="169">
        <f>+VerkGatt!W32</f>
        <v>54788</v>
      </c>
      <c r="H66">
        <f>+VerkGatt!S32</f>
        <v>5</v>
      </c>
    </row>
    <row r="67" spans="2:8">
      <c r="B67">
        <f>+VerkGatt!C33</f>
        <v>30</v>
      </c>
      <c r="C67">
        <f>+VerkGatt!E33</f>
        <v>58</v>
      </c>
      <c r="D67">
        <v>1</v>
      </c>
      <c r="E67">
        <v>10000</v>
      </c>
      <c r="F67" s="169">
        <f>+VerkGatt!V33</f>
        <v>44562</v>
      </c>
      <c r="G67" s="169">
        <f>+VerkGatt!W33</f>
        <v>54788</v>
      </c>
      <c r="H67">
        <f>+VerkGatt!S33</f>
        <v>5</v>
      </c>
    </row>
    <row r="68" spans="2:8">
      <c r="B68" t="e">
        <f>+VerkGatt!#REF!</f>
        <v>#REF!</v>
      </c>
      <c r="C68" t="e">
        <f>+VerkGatt!#REF!</f>
        <v>#REF!</v>
      </c>
      <c r="D68">
        <v>1</v>
      </c>
      <c r="E68">
        <v>10000</v>
      </c>
      <c r="F68" s="169" t="e">
        <f>+VerkGatt!#REF!</f>
        <v>#REF!</v>
      </c>
      <c r="G68" s="169" t="e">
        <f>+VerkGatt!#REF!</f>
        <v>#REF!</v>
      </c>
      <c r="H68" t="e">
        <f>+VerkGatt!#REF!</f>
        <v>#REF!</v>
      </c>
    </row>
    <row r="69" spans="2:8">
      <c r="B69" t="e">
        <f>+VerkGatt!#REF!</f>
        <v>#REF!</v>
      </c>
      <c r="C69" t="e">
        <f>+VerkGatt!#REF!</f>
        <v>#REF!</v>
      </c>
      <c r="D69">
        <v>1</v>
      </c>
      <c r="E69">
        <v>10000</v>
      </c>
      <c r="F69" s="169" t="e">
        <f>+VerkGatt!#REF!</f>
        <v>#REF!</v>
      </c>
      <c r="G69" s="169" t="e">
        <f>+VerkGatt!#REF!</f>
        <v>#REF!</v>
      </c>
      <c r="H69" t="e">
        <f>+VerkGatt!#REF!</f>
        <v>#REF!</v>
      </c>
    </row>
    <row r="70" spans="2:8">
      <c r="B70" t="e">
        <f>+VerkGatt!#REF!</f>
        <v>#REF!</v>
      </c>
      <c r="C70" t="e">
        <f>+VerkGatt!#REF!</f>
        <v>#REF!</v>
      </c>
      <c r="D70">
        <v>1</v>
      </c>
      <c r="E70">
        <v>10000</v>
      </c>
      <c r="F70" s="169" t="e">
        <f>+VerkGatt!#REF!</f>
        <v>#REF!</v>
      </c>
      <c r="G70" s="169" t="e">
        <f>+VerkGatt!#REF!</f>
        <v>#REF!</v>
      </c>
      <c r="H70" t="e">
        <f>+VerkGatt!#REF!</f>
        <v>#REF!</v>
      </c>
    </row>
    <row r="71" spans="2:8">
      <c r="B71" t="e">
        <f>+VerkGatt!#REF!</f>
        <v>#REF!</v>
      </c>
      <c r="C71" t="e">
        <f>+VerkGatt!#REF!</f>
        <v>#REF!</v>
      </c>
      <c r="D71">
        <v>1</v>
      </c>
      <c r="E71">
        <v>10000</v>
      </c>
      <c r="F71" s="169" t="e">
        <f>+VerkGatt!#REF!</f>
        <v>#REF!</v>
      </c>
      <c r="G71" s="169" t="e">
        <f>+VerkGatt!#REF!</f>
        <v>#REF!</v>
      </c>
      <c r="H71" t="e">
        <f>+VerkGatt!#REF!</f>
        <v>#REF!</v>
      </c>
    </row>
    <row r="72" spans="2:8">
      <c r="B72" t="e">
        <f>+VerkGatt!#REF!</f>
        <v>#REF!</v>
      </c>
      <c r="C72" t="e">
        <f>+VerkGatt!#REF!</f>
        <v>#REF!</v>
      </c>
      <c r="D72">
        <v>1</v>
      </c>
      <c r="E72">
        <v>10000</v>
      </c>
      <c r="F72" s="169" t="e">
        <f>+VerkGatt!#REF!</f>
        <v>#REF!</v>
      </c>
      <c r="G72" s="169" t="e">
        <f>+VerkGatt!#REF!</f>
        <v>#REF!</v>
      </c>
      <c r="H72" t="e">
        <f>+VerkGatt!#REF!</f>
        <v>#REF!</v>
      </c>
    </row>
    <row r="73" spans="2:8">
      <c r="B73" t="e">
        <f>+VerkGatt!#REF!</f>
        <v>#REF!</v>
      </c>
      <c r="C73" t="e">
        <f>+VerkGatt!#REF!</f>
        <v>#REF!</v>
      </c>
      <c r="D73">
        <v>1</v>
      </c>
      <c r="E73">
        <v>10000</v>
      </c>
      <c r="F73" s="169" t="e">
        <f>+VerkGatt!#REF!</f>
        <v>#REF!</v>
      </c>
      <c r="G73" s="169" t="e">
        <f>+VerkGatt!#REF!</f>
        <v>#REF!</v>
      </c>
      <c r="H73" t="e">
        <f>+VerkGatt!#REF!</f>
        <v>#REF!</v>
      </c>
    </row>
    <row r="74" spans="2:8">
      <c r="B74" t="e">
        <f>+VerkGatt!#REF!</f>
        <v>#REF!</v>
      </c>
      <c r="C74" t="e">
        <f>+VerkGatt!#REF!</f>
        <v>#REF!</v>
      </c>
      <c r="D74">
        <v>1</v>
      </c>
      <c r="E74">
        <v>10000</v>
      </c>
      <c r="F74" s="169" t="e">
        <f>+VerkGatt!#REF!</f>
        <v>#REF!</v>
      </c>
      <c r="G74" s="169" t="e">
        <f>+VerkGatt!#REF!</f>
        <v>#REF!</v>
      </c>
      <c r="H74" t="e">
        <f>+VerkGatt!#REF!</f>
        <v>#REF!</v>
      </c>
    </row>
    <row r="75" spans="2:8">
      <c r="B75">
        <f>+VerkGatt!C34</f>
        <v>180</v>
      </c>
      <c r="C75">
        <f>+VerkGatt!E34</f>
        <v>32</v>
      </c>
      <c r="D75">
        <v>1</v>
      </c>
      <c r="E75">
        <v>10000</v>
      </c>
      <c r="F75" s="169">
        <f>+VerkGatt!V34</f>
        <v>44805</v>
      </c>
      <c r="G75" s="169">
        <f>+VerkGatt!W34</f>
        <v>54788</v>
      </c>
      <c r="H75">
        <f>+VerkGatt!S34</f>
        <v>4</v>
      </c>
    </row>
    <row r="76" spans="2:8">
      <c r="B76" t="e">
        <f>+VerkGatt!#REF!</f>
        <v>#REF!</v>
      </c>
      <c r="C76" t="e">
        <f>+VerkGatt!#REF!</f>
        <v>#REF!</v>
      </c>
      <c r="D76">
        <v>1</v>
      </c>
      <c r="E76">
        <v>10000</v>
      </c>
      <c r="F76" s="169" t="e">
        <f>+VerkGatt!#REF!</f>
        <v>#REF!</v>
      </c>
      <c r="G76" s="169" t="e">
        <f>+VerkGatt!#REF!</f>
        <v>#REF!</v>
      </c>
      <c r="H76" t="e">
        <f>+VerkGatt!#REF!</f>
        <v>#REF!</v>
      </c>
    </row>
    <row r="77" spans="2:8">
      <c r="B77" t="e">
        <f>+VerkGatt!#REF!</f>
        <v>#REF!</v>
      </c>
      <c r="C77" t="e">
        <f>+VerkGatt!#REF!</f>
        <v>#REF!</v>
      </c>
      <c r="D77">
        <v>1</v>
      </c>
      <c r="E77">
        <v>10000</v>
      </c>
      <c r="F77" s="169" t="e">
        <f>+VerkGatt!#REF!</f>
        <v>#REF!</v>
      </c>
      <c r="G77" s="169" t="e">
        <f>+VerkGatt!#REF!</f>
        <v>#REF!</v>
      </c>
      <c r="H77" t="e">
        <f>+VerkGatt!#REF!</f>
        <v>#REF!</v>
      </c>
    </row>
    <row r="78" spans="2:8">
      <c r="B78" t="e">
        <f>+VerkGatt!#REF!</f>
        <v>#REF!</v>
      </c>
      <c r="C78" t="e">
        <f>+VerkGatt!#REF!</f>
        <v>#REF!</v>
      </c>
      <c r="D78">
        <v>1</v>
      </c>
      <c r="E78">
        <v>10000</v>
      </c>
      <c r="F78" s="169" t="e">
        <f>+VerkGatt!#REF!</f>
        <v>#REF!</v>
      </c>
      <c r="G78" s="169" t="e">
        <f>+VerkGatt!#REF!</f>
        <v>#REF!</v>
      </c>
      <c r="H78" t="e">
        <f>+VerkGatt!#REF!</f>
        <v>#REF!</v>
      </c>
    </row>
    <row r="79" spans="2:8">
      <c r="B79" t="e">
        <f>+VerkGatt!#REF!</f>
        <v>#REF!</v>
      </c>
      <c r="C79" t="e">
        <f>+VerkGatt!#REF!</f>
        <v>#REF!</v>
      </c>
      <c r="D79">
        <v>1</v>
      </c>
      <c r="E79">
        <v>10000</v>
      </c>
      <c r="F79" s="169" t="e">
        <f>+VerkGatt!#REF!</f>
        <v>#REF!</v>
      </c>
      <c r="G79" s="169" t="e">
        <f>+VerkGatt!#REF!</f>
        <v>#REF!</v>
      </c>
      <c r="H79" t="e">
        <f>+VerkGatt!#REF!</f>
        <v>#REF!</v>
      </c>
    </row>
    <row r="80" spans="2:8">
      <c r="B80" t="e">
        <f>+VerkGatt!#REF!</f>
        <v>#REF!</v>
      </c>
      <c r="C80" t="e">
        <f>+VerkGatt!#REF!</f>
        <v>#REF!</v>
      </c>
      <c r="D80">
        <v>1</v>
      </c>
      <c r="E80">
        <v>10000</v>
      </c>
      <c r="F80" s="169" t="e">
        <f>+VerkGatt!#REF!</f>
        <v>#REF!</v>
      </c>
      <c r="G80" s="169" t="e">
        <f>+VerkGatt!#REF!</f>
        <v>#REF!</v>
      </c>
      <c r="H80" t="e">
        <f>+VerkGatt!#REF!</f>
        <v>#REF!</v>
      </c>
    </row>
    <row r="81" spans="2:8">
      <c r="B81" t="e">
        <f>+VerkGatt!#REF!</f>
        <v>#REF!</v>
      </c>
      <c r="C81" t="e">
        <f>+VerkGatt!#REF!</f>
        <v>#REF!</v>
      </c>
      <c r="D81">
        <v>1</v>
      </c>
      <c r="E81">
        <v>10000</v>
      </c>
      <c r="F81" s="169" t="e">
        <f>+VerkGatt!#REF!</f>
        <v>#REF!</v>
      </c>
      <c r="G81" s="169" t="e">
        <f>+VerkGatt!#REF!</f>
        <v>#REF!</v>
      </c>
      <c r="H81" t="e">
        <f>+VerkGatt!#REF!</f>
        <v>#REF!</v>
      </c>
    </row>
    <row r="82" spans="2:8">
      <c r="B82" t="e">
        <f>+VerkGatt!#REF!</f>
        <v>#REF!</v>
      </c>
      <c r="C82" t="e">
        <f>+VerkGatt!#REF!</f>
        <v>#REF!</v>
      </c>
      <c r="D82">
        <v>1</v>
      </c>
      <c r="E82">
        <v>10000</v>
      </c>
      <c r="F82" s="169" t="e">
        <f>+VerkGatt!#REF!</f>
        <v>#REF!</v>
      </c>
      <c r="G82" s="169" t="e">
        <f>+VerkGatt!#REF!</f>
        <v>#REF!</v>
      </c>
      <c r="H82" t="e">
        <f>+VerkGatt!#REF!</f>
        <v>#REF!</v>
      </c>
    </row>
    <row r="83" spans="2:8">
      <c r="B83" t="e">
        <f>+VerkGatt!#REF!</f>
        <v>#REF!</v>
      </c>
      <c r="C83" t="e">
        <f>+VerkGatt!#REF!</f>
        <v>#REF!</v>
      </c>
      <c r="D83">
        <v>1</v>
      </c>
      <c r="E83">
        <v>10000</v>
      </c>
      <c r="F83" s="169" t="e">
        <f>+VerkGatt!#REF!</f>
        <v>#REF!</v>
      </c>
      <c r="G83" s="169" t="e">
        <f>+VerkGatt!#REF!</f>
        <v>#REF!</v>
      </c>
      <c r="H83" t="e">
        <f>+VerkGatt!#REF!</f>
        <v>#REF!</v>
      </c>
    </row>
    <row r="84" spans="2:8">
      <c r="B84" t="e">
        <f>+VerkGatt!#REF!</f>
        <v>#REF!</v>
      </c>
      <c r="C84" t="e">
        <f>+VerkGatt!#REF!</f>
        <v>#REF!</v>
      </c>
      <c r="D84">
        <v>1</v>
      </c>
      <c r="E84">
        <v>10000</v>
      </c>
      <c r="F84" s="169" t="e">
        <f>+VerkGatt!#REF!</f>
        <v>#REF!</v>
      </c>
      <c r="G84" s="169" t="e">
        <f>+VerkGatt!#REF!</f>
        <v>#REF!</v>
      </c>
      <c r="H84" t="e">
        <f>+VerkGatt!#REF!</f>
        <v>#REF!</v>
      </c>
    </row>
    <row r="85" spans="2:8">
      <c r="B85" t="e">
        <f>+VerkGatt!#REF!</f>
        <v>#REF!</v>
      </c>
      <c r="C85" t="e">
        <f>+VerkGatt!#REF!</f>
        <v>#REF!</v>
      </c>
      <c r="D85">
        <v>1</v>
      </c>
      <c r="E85">
        <v>10000</v>
      </c>
      <c r="F85" s="169" t="e">
        <f>+VerkGatt!#REF!</f>
        <v>#REF!</v>
      </c>
      <c r="G85" s="169" t="e">
        <f>+VerkGatt!#REF!</f>
        <v>#REF!</v>
      </c>
      <c r="H85" t="e">
        <f>+VerkGatt!#REF!</f>
        <v>#REF!</v>
      </c>
    </row>
    <row r="86" spans="2:8">
      <c r="B86" t="e">
        <f>+VerkGatt!#REF!</f>
        <v>#REF!</v>
      </c>
      <c r="C86" t="e">
        <f>+VerkGatt!#REF!</f>
        <v>#REF!</v>
      </c>
      <c r="D86">
        <v>1</v>
      </c>
      <c r="E86">
        <v>10000</v>
      </c>
      <c r="F86" s="169" t="e">
        <f>+VerkGatt!#REF!</f>
        <v>#REF!</v>
      </c>
      <c r="G86" s="169" t="e">
        <f>+VerkGatt!#REF!</f>
        <v>#REF!</v>
      </c>
      <c r="H86" t="e">
        <f>+VerkGatt!#REF!</f>
        <v>#REF!</v>
      </c>
    </row>
    <row r="87" spans="2:8">
      <c r="B87" t="e">
        <f>+VerkGatt!#REF!</f>
        <v>#REF!</v>
      </c>
      <c r="C87" t="e">
        <f>+VerkGatt!#REF!</f>
        <v>#REF!</v>
      </c>
      <c r="D87">
        <v>1</v>
      </c>
      <c r="E87">
        <v>10000</v>
      </c>
      <c r="F87" s="169" t="e">
        <f>+VerkGatt!#REF!</f>
        <v>#REF!</v>
      </c>
      <c r="G87" s="169" t="e">
        <f>+VerkGatt!#REF!</f>
        <v>#REF!</v>
      </c>
      <c r="H87" t="e">
        <f>+VerkGatt!#REF!</f>
        <v>#REF!</v>
      </c>
    </row>
    <row r="88" spans="2:8">
      <c r="B88" t="e">
        <f>+VerkGatt!#REF!</f>
        <v>#REF!</v>
      </c>
      <c r="C88" t="e">
        <f>+VerkGatt!#REF!</f>
        <v>#REF!</v>
      </c>
      <c r="D88">
        <v>1</v>
      </c>
      <c r="E88">
        <v>10000</v>
      </c>
      <c r="F88" s="169" t="e">
        <f>+VerkGatt!#REF!</f>
        <v>#REF!</v>
      </c>
      <c r="G88" s="169" t="e">
        <f>+VerkGatt!#REF!</f>
        <v>#REF!</v>
      </c>
      <c r="H88" t="e">
        <f>+VerkGatt!#REF!</f>
        <v>#REF!</v>
      </c>
    </row>
    <row r="89" spans="2:8">
      <c r="B89" t="e">
        <f>+VerkGatt!#REF!</f>
        <v>#REF!</v>
      </c>
      <c r="C89" t="e">
        <f>+VerkGatt!#REF!</f>
        <v>#REF!</v>
      </c>
      <c r="D89">
        <v>1</v>
      </c>
      <c r="E89">
        <v>10000</v>
      </c>
      <c r="F89" s="169" t="e">
        <f>+VerkGatt!#REF!</f>
        <v>#REF!</v>
      </c>
      <c r="G89" s="169" t="e">
        <f>+VerkGatt!#REF!</f>
        <v>#REF!</v>
      </c>
      <c r="H89" t="e">
        <f>+VerkGatt!#REF!</f>
        <v>#REF!</v>
      </c>
    </row>
    <row r="90" spans="2:8">
      <c r="B90" t="e">
        <f>+VerkGatt!#REF!</f>
        <v>#REF!</v>
      </c>
      <c r="C90" t="e">
        <f>+VerkGatt!#REF!</f>
        <v>#REF!</v>
      </c>
      <c r="D90">
        <v>1</v>
      </c>
      <c r="E90">
        <v>10000</v>
      </c>
      <c r="F90" s="169" t="e">
        <f>+VerkGatt!#REF!</f>
        <v>#REF!</v>
      </c>
      <c r="G90" s="169" t="e">
        <f>+VerkGatt!#REF!</f>
        <v>#REF!</v>
      </c>
      <c r="H90" t="e">
        <f>+VerkGatt!#REF!</f>
        <v>#REF!</v>
      </c>
    </row>
    <row r="91" spans="2:8">
      <c r="B91" t="e">
        <f>+VerkGatt!#REF!</f>
        <v>#REF!</v>
      </c>
      <c r="C91" t="e">
        <f>+VerkGatt!#REF!</f>
        <v>#REF!</v>
      </c>
      <c r="D91">
        <v>1</v>
      </c>
      <c r="E91">
        <v>10000</v>
      </c>
      <c r="F91" s="169" t="e">
        <f>+VerkGatt!#REF!</f>
        <v>#REF!</v>
      </c>
      <c r="G91" s="169" t="e">
        <f>+VerkGatt!#REF!</f>
        <v>#REF!</v>
      </c>
      <c r="H91" t="e">
        <f>+VerkGatt!#REF!</f>
        <v>#REF!</v>
      </c>
    </row>
    <row r="92" spans="2:8">
      <c r="B92" t="e">
        <f>+VerkGatt!#REF!</f>
        <v>#REF!</v>
      </c>
      <c r="C92" t="e">
        <f>+VerkGatt!#REF!</f>
        <v>#REF!</v>
      </c>
      <c r="D92">
        <v>1</v>
      </c>
      <c r="E92">
        <v>10000</v>
      </c>
      <c r="F92" s="169" t="e">
        <f>+VerkGatt!#REF!</f>
        <v>#REF!</v>
      </c>
      <c r="G92" s="169" t="e">
        <f>+VerkGatt!#REF!</f>
        <v>#REF!</v>
      </c>
      <c r="H92" t="e">
        <f>+VerkGatt!#REF!</f>
        <v>#REF!</v>
      </c>
    </row>
    <row r="93" spans="2:8">
      <c r="B93" t="e">
        <f>+VerkGatt!#REF!</f>
        <v>#REF!</v>
      </c>
      <c r="C93" t="e">
        <f>+VerkGatt!#REF!</f>
        <v>#REF!</v>
      </c>
      <c r="D93">
        <v>1</v>
      </c>
      <c r="E93">
        <v>10000</v>
      </c>
      <c r="F93" s="169" t="e">
        <f>+VerkGatt!#REF!</f>
        <v>#REF!</v>
      </c>
      <c r="G93" s="169" t="e">
        <f>+VerkGatt!#REF!</f>
        <v>#REF!</v>
      </c>
      <c r="H93" t="e">
        <f>+VerkGatt!#REF!</f>
        <v>#REF!</v>
      </c>
    </row>
    <row r="94" spans="2:8">
      <c r="B94" t="e">
        <f>+VerkGatt!#REF!</f>
        <v>#REF!</v>
      </c>
      <c r="C94" t="e">
        <f>+VerkGatt!#REF!</f>
        <v>#REF!</v>
      </c>
      <c r="D94">
        <v>1</v>
      </c>
      <c r="E94">
        <v>10000</v>
      </c>
      <c r="F94" s="169" t="e">
        <f>+VerkGatt!#REF!</f>
        <v>#REF!</v>
      </c>
      <c r="G94" s="169" t="e">
        <f>+VerkGatt!#REF!</f>
        <v>#REF!</v>
      </c>
      <c r="H94" t="e">
        <f>+VerkGatt!#REF!</f>
        <v>#REF!</v>
      </c>
    </row>
    <row r="95" spans="2:8">
      <c r="B95" t="e">
        <f>+VerkGatt!#REF!</f>
        <v>#REF!</v>
      </c>
      <c r="C95" t="e">
        <f>+VerkGatt!#REF!</f>
        <v>#REF!</v>
      </c>
      <c r="D95">
        <v>1</v>
      </c>
      <c r="E95">
        <v>10000</v>
      </c>
      <c r="F95" s="169" t="e">
        <f>+VerkGatt!#REF!</f>
        <v>#REF!</v>
      </c>
      <c r="G95" s="169" t="e">
        <f>+VerkGatt!#REF!</f>
        <v>#REF!</v>
      </c>
      <c r="H95" t="e">
        <f>+VerkGatt!#REF!</f>
        <v>#REF!</v>
      </c>
    </row>
    <row r="96" spans="2:8">
      <c r="B96" t="e">
        <f>+VerkGatt!#REF!</f>
        <v>#REF!</v>
      </c>
      <c r="C96" t="e">
        <f>+VerkGatt!#REF!</f>
        <v>#REF!</v>
      </c>
      <c r="D96">
        <v>1</v>
      </c>
      <c r="E96">
        <v>10000</v>
      </c>
      <c r="F96" s="169" t="e">
        <f>+VerkGatt!#REF!</f>
        <v>#REF!</v>
      </c>
      <c r="G96" s="169" t="e">
        <f>+VerkGatt!#REF!</f>
        <v>#REF!</v>
      </c>
      <c r="H96" t="e">
        <f>+VerkGatt!#REF!</f>
        <v>#REF!</v>
      </c>
    </row>
    <row r="97" spans="2:8">
      <c r="B97" t="e">
        <f>+VerkGatt!#REF!</f>
        <v>#REF!</v>
      </c>
      <c r="C97" t="e">
        <f>+VerkGatt!#REF!</f>
        <v>#REF!</v>
      </c>
      <c r="D97">
        <v>1</v>
      </c>
      <c r="E97">
        <v>10000</v>
      </c>
      <c r="F97" s="169" t="e">
        <f>+VerkGatt!#REF!</f>
        <v>#REF!</v>
      </c>
      <c r="G97" s="169" t="e">
        <f>+VerkGatt!#REF!</f>
        <v>#REF!</v>
      </c>
      <c r="H97" t="e">
        <f>+VerkGatt!#REF!</f>
        <v>#REF!</v>
      </c>
    </row>
    <row r="98" spans="2:8">
      <c r="B98" t="e">
        <f>+VerkGatt!#REF!</f>
        <v>#REF!</v>
      </c>
      <c r="C98" t="e">
        <f>+VerkGatt!#REF!</f>
        <v>#REF!</v>
      </c>
      <c r="D98">
        <v>1</v>
      </c>
      <c r="E98">
        <v>10000</v>
      </c>
      <c r="F98" s="169" t="e">
        <f>+VerkGatt!#REF!</f>
        <v>#REF!</v>
      </c>
      <c r="G98" s="169" t="e">
        <f>+VerkGatt!#REF!</f>
        <v>#REF!</v>
      </c>
      <c r="H98" t="e">
        <f>+VerkGatt!#REF!</f>
        <v>#REF!</v>
      </c>
    </row>
    <row r="99" spans="2:8">
      <c r="B99" t="e">
        <f>+VerkGatt!#REF!</f>
        <v>#REF!</v>
      </c>
      <c r="C99" t="e">
        <f>+VerkGatt!#REF!</f>
        <v>#REF!</v>
      </c>
      <c r="D99">
        <v>1</v>
      </c>
      <c r="E99">
        <v>10000</v>
      </c>
      <c r="F99" s="169" t="e">
        <f>+VerkGatt!#REF!</f>
        <v>#REF!</v>
      </c>
      <c r="G99" s="169" t="e">
        <f>+VerkGatt!#REF!</f>
        <v>#REF!</v>
      </c>
      <c r="H99" t="e">
        <f>+VerkGatt!#REF!</f>
        <v>#REF!</v>
      </c>
    </row>
    <row r="100" spans="2:8">
      <c r="B100" t="e">
        <f>+VerkGatt!#REF!</f>
        <v>#REF!</v>
      </c>
      <c r="C100" t="e">
        <f>+VerkGatt!#REF!</f>
        <v>#REF!</v>
      </c>
      <c r="D100">
        <v>1</v>
      </c>
      <c r="E100">
        <v>10000</v>
      </c>
      <c r="F100" s="169" t="e">
        <f>+VerkGatt!#REF!</f>
        <v>#REF!</v>
      </c>
      <c r="G100" s="169" t="e">
        <f>+VerkGatt!#REF!</f>
        <v>#REF!</v>
      </c>
      <c r="H100" t="e">
        <f>+VerkGatt!#REF!</f>
        <v>#REF!</v>
      </c>
    </row>
    <row r="101" spans="2:8">
      <c r="B101" t="e">
        <f>+VerkGatt!#REF!</f>
        <v>#REF!</v>
      </c>
      <c r="C101" t="e">
        <f>+VerkGatt!#REF!</f>
        <v>#REF!</v>
      </c>
      <c r="D101">
        <v>1</v>
      </c>
      <c r="E101">
        <v>10000</v>
      </c>
      <c r="F101" s="169" t="e">
        <f>+VerkGatt!#REF!</f>
        <v>#REF!</v>
      </c>
      <c r="G101" s="169" t="e">
        <f>+VerkGatt!#REF!</f>
        <v>#REF!</v>
      </c>
      <c r="H101" t="e">
        <f>+VerkGatt!#REF!</f>
        <v>#REF!</v>
      </c>
    </row>
    <row r="102" spans="2:8">
      <c r="B102" t="e">
        <f>+VerkGatt!#REF!</f>
        <v>#REF!</v>
      </c>
      <c r="C102" t="e">
        <f>+VerkGatt!#REF!</f>
        <v>#REF!</v>
      </c>
      <c r="D102">
        <v>1</v>
      </c>
      <c r="E102">
        <v>10000</v>
      </c>
      <c r="F102" s="169" t="e">
        <f>+VerkGatt!#REF!</f>
        <v>#REF!</v>
      </c>
      <c r="G102" s="169" t="e">
        <f>+VerkGatt!#REF!</f>
        <v>#REF!</v>
      </c>
      <c r="H102" t="e">
        <f>+VerkGatt!#REF!</f>
        <v>#REF!</v>
      </c>
    </row>
    <row r="103" spans="2:8">
      <c r="B103" t="e">
        <f>+VerkGatt!#REF!</f>
        <v>#REF!</v>
      </c>
      <c r="C103" t="e">
        <f>+VerkGatt!#REF!</f>
        <v>#REF!</v>
      </c>
      <c r="D103">
        <v>1</v>
      </c>
      <c r="E103">
        <v>10000</v>
      </c>
      <c r="F103" s="169" t="e">
        <f>+VerkGatt!#REF!</f>
        <v>#REF!</v>
      </c>
      <c r="G103" s="169" t="e">
        <f>+VerkGatt!#REF!</f>
        <v>#REF!</v>
      </c>
      <c r="H103" t="e">
        <f>+VerkGatt!#REF!</f>
        <v>#REF!</v>
      </c>
    </row>
    <row r="104" spans="2:8">
      <c r="B104" t="e">
        <f>+VerkGatt!#REF!</f>
        <v>#REF!</v>
      </c>
      <c r="C104" t="e">
        <f>+VerkGatt!#REF!</f>
        <v>#REF!</v>
      </c>
      <c r="D104">
        <v>1</v>
      </c>
      <c r="E104">
        <v>10000</v>
      </c>
      <c r="F104" s="169" t="e">
        <f>+VerkGatt!#REF!</f>
        <v>#REF!</v>
      </c>
      <c r="G104" s="169" t="e">
        <f>+VerkGatt!#REF!</f>
        <v>#REF!</v>
      </c>
      <c r="H104" t="e">
        <f>+VerkGatt!#REF!</f>
        <v>#REF!</v>
      </c>
    </row>
    <row r="105" spans="2:8">
      <c r="B105" t="e">
        <f>+VerkGatt!#REF!</f>
        <v>#REF!</v>
      </c>
      <c r="C105" t="e">
        <f>+VerkGatt!#REF!</f>
        <v>#REF!</v>
      </c>
      <c r="D105">
        <v>1</v>
      </c>
      <c r="E105">
        <v>10000</v>
      </c>
      <c r="F105" s="169" t="e">
        <f>+VerkGatt!#REF!</f>
        <v>#REF!</v>
      </c>
      <c r="G105" s="169" t="e">
        <f>+VerkGatt!#REF!</f>
        <v>#REF!</v>
      </c>
      <c r="H105" t="e">
        <f>+VerkGatt!#REF!</f>
        <v>#REF!</v>
      </c>
    </row>
    <row r="106" spans="2:8">
      <c r="B106" t="e">
        <f>+VerkGatt!#REF!</f>
        <v>#REF!</v>
      </c>
      <c r="C106" t="e">
        <f>+VerkGatt!#REF!</f>
        <v>#REF!</v>
      </c>
      <c r="D106">
        <v>1</v>
      </c>
      <c r="E106">
        <v>10000</v>
      </c>
      <c r="F106" s="169" t="e">
        <f>+VerkGatt!#REF!</f>
        <v>#REF!</v>
      </c>
      <c r="G106" s="169" t="e">
        <f>+VerkGatt!#REF!</f>
        <v>#REF!</v>
      </c>
      <c r="H106" t="e">
        <f>+VerkGatt!#REF!</f>
        <v>#REF!</v>
      </c>
    </row>
    <row r="107" spans="2:8">
      <c r="B107" t="e">
        <f>+VerkGatt!#REF!</f>
        <v>#REF!</v>
      </c>
      <c r="C107" t="e">
        <f>+VerkGatt!#REF!</f>
        <v>#REF!</v>
      </c>
      <c r="D107">
        <v>1</v>
      </c>
      <c r="E107">
        <v>10000</v>
      </c>
      <c r="F107" s="169" t="e">
        <f>+VerkGatt!#REF!</f>
        <v>#REF!</v>
      </c>
      <c r="G107" s="169" t="e">
        <f>+VerkGatt!#REF!</f>
        <v>#REF!</v>
      </c>
      <c r="H107" t="e">
        <f>+VerkGatt!#REF!</f>
        <v>#REF!</v>
      </c>
    </row>
    <row r="108" spans="2:8">
      <c r="B108" t="e">
        <f>+VerkGatt!#REF!</f>
        <v>#REF!</v>
      </c>
      <c r="C108" t="e">
        <f>+VerkGatt!#REF!</f>
        <v>#REF!</v>
      </c>
      <c r="D108">
        <v>1</v>
      </c>
      <c r="E108">
        <v>10000</v>
      </c>
      <c r="F108" s="169" t="e">
        <f>+VerkGatt!#REF!</f>
        <v>#REF!</v>
      </c>
      <c r="G108" s="169" t="e">
        <f>+VerkGatt!#REF!</f>
        <v>#REF!</v>
      </c>
      <c r="H108" t="e">
        <f>+VerkGatt!#REF!</f>
        <v>#REF!</v>
      </c>
    </row>
    <row r="109" spans="2:8">
      <c r="B109" t="e">
        <f>+VerkGatt!#REF!</f>
        <v>#REF!</v>
      </c>
      <c r="C109" t="e">
        <f>+VerkGatt!#REF!</f>
        <v>#REF!</v>
      </c>
      <c r="D109">
        <v>1</v>
      </c>
      <c r="E109">
        <v>10000</v>
      </c>
      <c r="F109" s="169" t="e">
        <f>+VerkGatt!#REF!</f>
        <v>#REF!</v>
      </c>
      <c r="G109" s="169" t="e">
        <f>+VerkGatt!#REF!</f>
        <v>#REF!</v>
      </c>
      <c r="H109" t="e">
        <f>+VerkGatt!#REF!</f>
        <v>#REF!</v>
      </c>
    </row>
    <row r="110" spans="2:8">
      <c r="B110" t="e">
        <f>+VerkGatt!#REF!</f>
        <v>#REF!</v>
      </c>
      <c r="C110" t="e">
        <f>+VerkGatt!#REF!</f>
        <v>#REF!</v>
      </c>
      <c r="D110">
        <v>1</v>
      </c>
      <c r="E110">
        <v>10000</v>
      </c>
      <c r="F110" s="169" t="e">
        <f>+VerkGatt!#REF!</f>
        <v>#REF!</v>
      </c>
      <c r="G110" s="169" t="e">
        <f>+VerkGatt!#REF!</f>
        <v>#REF!</v>
      </c>
      <c r="H110" t="e">
        <f>+VerkGatt!#REF!</f>
        <v>#REF!</v>
      </c>
    </row>
    <row r="111" spans="2:8">
      <c r="B111" t="e">
        <f>+VerkGatt!#REF!</f>
        <v>#REF!</v>
      </c>
      <c r="C111" t="e">
        <f>+VerkGatt!#REF!</f>
        <v>#REF!</v>
      </c>
      <c r="D111">
        <v>1</v>
      </c>
      <c r="E111">
        <v>10000</v>
      </c>
      <c r="F111" s="169" t="e">
        <f>+VerkGatt!#REF!</f>
        <v>#REF!</v>
      </c>
      <c r="G111" s="169" t="e">
        <f>+VerkGatt!#REF!</f>
        <v>#REF!</v>
      </c>
      <c r="H111" t="e">
        <f>+VerkGatt!#REF!</f>
        <v>#REF!</v>
      </c>
    </row>
    <row r="112" spans="2:8">
      <c r="B112" t="e">
        <f>+VerkGatt!#REF!</f>
        <v>#REF!</v>
      </c>
      <c r="C112" t="e">
        <f>+VerkGatt!#REF!</f>
        <v>#REF!</v>
      </c>
      <c r="D112">
        <v>1</v>
      </c>
      <c r="E112">
        <v>10000</v>
      </c>
      <c r="F112" s="169" t="e">
        <f>+VerkGatt!#REF!</f>
        <v>#REF!</v>
      </c>
      <c r="G112" s="169" t="e">
        <f>+VerkGatt!#REF!</f>
        <v>#REF!</v>
      </c>
      <c r="H112" t="e">
        <f>+VerkGatt!#REF!</f>
        <v>#REF!</v>
      </c>
    </row>
    <row r="113" spans="2:8">
      <c r="B113" t="e">
        <f>+VerkGatt!#REF!</f>
        <v>#REF!</v>
      </c>
      <c r="C113" t="e">
        <f>+VerkGatt!#REF!</f>
        <v>#REF!</v>
      </c>
      <c r="D113">
        <v>1</v>
      </c>
      <c r="E113">
        <v>10000</v>
      </c>
      <c r="F113" s="169" t="e">
        <f>+VerkGatt!#REF!</f>
        <v>#REF!</v>
      </c>
      <c r="G113" s="169" t="e">
        <f>+VerkGatt!#REF!</f>
        <v>#REF!</v>
      </c>
      <c r="H113" t="e">
        <f>+VerkGatt!#REF!</f>
        <v>#REF!</v>
      </c>
    </row>
    <row r="114" spans="2:8">
      <c r="B114" t="e">
        <f>+VerkGatt!#REF!</f>
        <v>#REF!</v>
      </c>
      <c r="C114" t="e">
        <f>+VerkGatt!#REF!</f>
        <v>#REF!</v>
      </c>
      <c r="D114">
        <v>1</v>
      </c>
      <c r="E114">
        <v>10000</v>
      </c>
      <c r="F114" s="169" t="e">
        <f>+VerkGatt!#REF!</f>
        <v>#REF!</v>
      </c>
      <c r="G114" s="169" t="e">
        <f>+VerkGatt!#REF!</f>
        <v>#REF!</v>
      </c>
      <c r="H114" t="e">
        <f>+VerkGatt!#REF!</f>
        <v>#REF!</v>
      </c>
    </row>
    <row r="115" spans="2:8">
      <c r="B115" t="e">
        <f>+VerkGatt!#REF!</f>
        <v>#REF!</v>
      </c>
      <c r="C115" t="e">
        <f>+VerkGatt!#REF!</f>
        <v>#REF!</v>
      </c>
      <c r="D115">
        <v>1</v>
      </c>
      <c r="E115">
        <v>10000</v>
      </c>
      <c r="F115" s="169" t="e">
        <f>+VerkGatt!#REF!</f>
        <v>#REF!</v>
      </c>
      <c r="G115" s="169" t="e">
        <f>+VerkGatt!#REF!</f>
        <v>#REF!</v>
      </c>
      <c r="H115" t="e">
        <f>+VerkGatt!#REF!</f>
        <v>#REF!</v>
      </c>
    </row>
    <row r="116" spans="2:8">
      <c r="B116" t="e">
        <f>+VerkGatt!#REF!</f>
        <v>#REF!</v>
      </c>
      <c r="C116" t="e">
        <f>+VerkGatt!#REF!</f>
        <v>#REF!</v>
      </c>
      <c r="D116">
        <v>1</v>
      </c>
      <c r="E116">
        <v>10000</v>
      </c>
      <c r="F116" s="169" t="e">
        <f>+VerkGatt!#REF!</f>
        <v>#REF!</v>
      </c>
      <c r="G116" s="169" t="e">
        <f>+VerkGatt!#REF!</f>
        <v>#REF!</v>
      </c>
      <c r="H116" t="e">
        <f>+VerkGatt!#REF!</f>
        <v>#REF!</v>
      </c>
    </row>
    <row r="117" spans="2:8">
      <c r="B117" t="e">
        <f>+VerkGatt!#REF!</f>
        <v>#REF!</v>
      </c>
      <c r="C117" t="e">
        <f>+VerkGatt!#REF!</f>
        <v>#REF!</v>
      </c>
      <c r="D117">
        <v>1</v>
      </c>
      <c r="E117">
        <v>10000</v>
      </c>
      <c r="F117" s="169" t="e">
        <f>+VerkGatt!#REF!</f>
        <v>#REF!</v>
      </c>
      <c r="G117" s="169" t="e">
        <f>+VerkGatt!#REF!</f>
        <v>#REF!</v>
      </c>
      <c r="H117" t="e">
        <f>+VerkGatt!#REF!</f>
        <v>#REF!</v>
      </c>
    </row>
    <row r="118" spans="2:8">
      <c r="B118" t="e">
        <f>+VerkGatt!#REF!</f>
        <v>#REF!</v>
      </c>
      <c r="C118" t="e">
        <f>+VerkGatt!#REF!</f>
        <v>#REF!</v>
      </c>
      <c r="D118">
        <v>1</v>
      </c>
      <c r="E118">
        <v>10000</v>
      </c>
      <c r="F118" s="169" t="e">
        <f>+VerkGatt!#REF!</f>
        <v>#REF!</v>
      </c>
      <c r="G118" s="169" t="e">
        <f>+VerkGatt!#REF!</f>
        <v>#REF!</v>
      </c>
      <c r="H118" t="e">
        <f>+VerkGatt!#REF!</f>
        <v>#REF!</v>
      </c>
    </row>
    <row r="119" spans="2:8">
      <c r="B119" t="e">
        <f>+VerkGatt!#REF!</f>
        <v>#REF!</v>
      </c>
      <c r="C119" t="e">
        <f>+VerkGatt!#REF!</f>
        <v>#REF!</v>
      </c>
      <c r="D119">
        <v>1</v>
      </c>
      <c r="E119">
        <v>10000</v>
      </c>
      <c r="F119" s="169" t="e">
        <f>+VerkGatt!#REF!</f>
        <v>#REF!</v>
      </c>
      <c r="G119" s="169" t="e">
        <f>+VerkGatt!#REF!</f>
        <v>#REF!</v>
      </c>
      <c r="H119" t="e">
        <f>+VerkGatt!#REF!</f>
        <v>#REF!</v>
      </c>
    </row>
    <row r="120" spans="2:8">
      <c r="B120" t="e">
        <f>+VerkGatt!#REF!</f>
        <v>#REF!</v>
      </c>
      <c r="C120" t="e">
        <f>+VerkGatt!#REF!</f>
        <v>#REF!</v>
      </c>
      <c r="D120">
        <v>1</v>
      </c>
      <c r="E120">
        <v>10000</v>
      </c>
      <c r="F120" s="169" t="e">
        <f>+VerkGatt!#REF!</f>
        <v>#REF!</v>
      </c>
      <c r="G120" s="169" t="e">
        <f>+VerkGatt!#REF!</f>
        <v>#REF!</v>
      </c>
      <c r="H120" t="e">
        <f>+VerkGatt!#REF!</f>
        <v>#REF!</v>
      </c>
    </row>
    <row r="121" spans="2:8">
      <c r="B121" t="e">
        <f>+VerkGatt!#REF!</f>
        <v>#REF!</v>
      </c>
      <c r="C121" t="e">
        <f>+VerkGatt!#REF!</f>
        <v>#REF!</v>
      </c>
      <c r="D121">
        <v>1</v>
      </c>
      <c r="E121">
        <v>10000</v>
      </c>
      <c r="F121" s="169" t="e">
        <f>+VerkGatt!#REF!</f>
        <v>#REF!</v>
      </c>
      <c r="G121" s="169" t="e">
        <f>+VerkGatt!#REF!</f>
        <v>#REF!</v>
      </c>
      <c r="H121" t="e">
        <f>+VerkGatt!#REF!</f>
        <v>#REF!</v>
      </c>
    </row>
    <row r="122" spans="2:8">
      <c r="B122" t="e">
        <f>+VerkGatt!#REF!</f>
        <v>#REF!</v>
      </c>
      <c r="C122" t="e">
        <f>+VerkGatt!#REF!</f>
        <v>#REF!</v>
      </c>
      <c r="D122">
        <v>1</v>
      </c>
      <c r="E122">
        <v>10000</v>
      </c>
      <c r="F122" s="169" t="e">
        <f>+VerkGatt!#REF!</f>
        <v>#REF!</v>
      </c>
      <c r="G122" s="169" t="e">
        <f>+VerkGatt!#REF!</f>
        <v>#REF!</v>
      </c>
      <c r="H122" t="e">
        <f>+VerkGatt!#REF!</f>
        <v>#REF!</v>
      </c>
    </row>
    <row r="123" spans="2:8">
      <c r="B123" t="e">
        <f>+VerkGatt!#REF!</f>
        <v>#REF!</v>
      </c>
      <c r="C123" t="e">
        <f>+VerkGatt!#REF!</f>
        <v>#REF!</v>
      </c>
      <c r="D123">
        <v>1</v>
      </c>
      <c r="E123">
        <v>10000</v>
      </c>
      <c r="F123" s="169" t="e">
        <f>+VerkGatt!#REF!</f>
        <v>#REF!</v>
      </c>
      <c r="G123" s="169" t="e">
        <f>+VerkGatt!#REF!</f>
        <v>#REF!</v>
      </c>
      <c r="H123" t="e">
        <f>+VerkGatt!#REF!</f>
        <v>#REF!</v>
      </c>
    </row>
    <row r="124" spans="2:8">
      <c r="B124" t="e">
        <f>+VerkGatt!#REF!</f>
        <v>#REF!</v>
      </c>
      <c r="C124" t="e">
        <f>+VerkGatt!#REF!</f>
        <v>#REF!</v>
      </c>
      <c r="D124">
        <v>1</v>
      </c>
      <c r="E124">
        <v>10000</v>
      </c>
      <c r="F124" s="169" t="e">
        <f>+VerkGatt!#REF!</f>
        <v>#REF!</v>
      </c>
      <c r="G124" s="169" t="e">
        <f>+VerkGatt!#REF!</f>
        <v>#REF!</v>
      </c>
      <c r="H124" t="e">
        <f>+VerkGatt!#REF!</f>
        <v>#REF!</v>
      </c>
    </row>
    <row r="125" spans="2:8">
      <c r="B125" t="e">
        <f>+VerkGatt!#REF!</f>
        <v>#REF!</v>
      </c>
      <c r="C125" t="e">
        <f>+VerkGatt!#REF!</f>
        <v>#REF!</v>
      </c>
      <c r="D125">
        <v>1</v>
      </c>
      <c r="E125">
        <v>10000</v>
      </c>
      <c r="F125" s="169" t="e">
        <f>+VerkGatt!#REF!</f>
        <v>#REF!</v>
      </c>
      <c r="G125" s="169" t="e">
        <f>+VerkGatt!#REF!</f>
        <v>#REF!</v>
      </c>
      <c r="H125" t="e">
        <f>+VerkGatt!#REF!</f>
        <v>#REF!</v>
      </c>
    </row>
    <row r="126" spans="2:8">
      <c r="B126" t="e">
        <f>+VerkGatt!#REF!</f>
        <v>#REF!</v>
      </c>
      <c r="C126" t="e">
        <f>+VerkGatt!#REF!</f>
        <v>#REF!</v>
      </c>
      <c r="D126">
        <v>1</v>
      </c>
      <c r="E126">
        <v>10000</v>
      </c>
      <c r="F126" s="169" t="e">
        <f>+VerkGatt!#REF!</f>
        <v>#REF!</v>
      </c>
      <c r="G126" s="169" t="e">
        <f>+VerkGatt!#REF!</f>
        <v>#REF!</v>
      </c>
      <c r="H126" t="e">
        <f>+VerkGatt!#REF!</f>
        <v>#REF!</v>
      </c>
    </row>
    <row r="127" spans="2:8">
      <c r="B127" t="e">
        <f>+VerkGatt!#REF!</f>
        <v>#REF!</v>
      </c>
      <c r="C127" t="e">
        <f>+VerkGatt!#REF!</f>
        <v>#REF!</v>
      </c>
      <c r="D127">
        <v>1</v>
      </c>
      <c r="E127">
        <v>10000</v>
      </c>
      <c r="F127" s="169" t="e">
        <f>+VerkGatt!#REF!</f>
        <v>#REF!</v>
      </c>
      <c r="G127" s="169" t="e">
        <f>+VerkGatt!#REF!</f>
        <v>#REF!</v>
      </c>
      <c r="H127" t="e">
        <f>+VerkGatt!#REF!</f>
        <v>#REF!</v>
      </c>
    </row>
    <row r="128" spans="2:8">
      <c r="B128" t="e">
        <f>+VerkGatt!#REF!</f>
        <v>#REF!</v>
      </c>
      <c r="C128" t="e">
        <f>+VerkGatt!#REF!</f>
        <v>#REF!</v>
      </c>
      <c r="D128">
        <v>1</v>
      </c>
      <c r="E128">
        <v>10000</v>
      </c>
      <c r="F128" s="169" t="e">
        <f>+VerkGatt!#REF!</f>
        <v>#REF!</v>
      </c>
      <c r="G128" s="169" t="e">
        <f>+VerkGatt!#REF!</f>
        <v>#REF!</v>
      </c>
      <c r="H128" t="e">
        <f>+VerkGatt!#REF!</f>
        <v>#REF!</v>
      </c>
    </row>
    <row r="129" spans="2:8">
      <c r="B129" t="e">
        <f>+VerkGatt!#REF!</f>
        <v>#REF!</v>
      </c>
      <c r="C129" t="e">
        <f>+VerkGatt!#REF!</f>
        <v>#REF!</v>
      </c>
      <c r="D129">
        <v>1</v>
      </c>
      <c r="E129">
        <v>10000</v>
      </c>
      <c r="F129" s="169" t="e">
        <f>+VerkGatt!#REF!</f>
        <v>#REF!</v>
      </c>
      <c r="G129" s="169" t="e">
        <f>+VerkGatt!#REF!</f>
        <v>#REF!</v>
      </c>
      <c r="H129" t="e">
        <f>+VerkGatt!#REF!</f>
        <v>#REF!</v>
      </c>
    </row>
    <row r="130" spans="2:8">
      <c r="B130" t="e">
        <f>+VerkGatt!#REF!</f>
        <v>#REF!</v>
      </c>
      <c r="C130" t="e">
        <f>+VerkGatt!#REF!</f>
        <v>#REF!</v>
      </c>
      <c r="D130">
        <v>1</v>
      </c>
      <c r="E130">
        <v>10000</v>
      </c>
      <c r="F130" s="169" t="e">
        <f>+VerkGatt!#REF!</f>
        <v>#REF!</v>
      </c>
      <c r="G130" s="169" t="e">
        <f>+VerkGatt!#REF!</f>
        <v>#REF!</v>
      </c>
      <c r="H130" t="e">
        <f>+VerkGatt!#REF!</f>
        <v>#REF!</v>
      </c>
    </row>
    <row r="131" spans="2:8">
      <c r="B131" t="e">
        <f>+VerkGatt!#REF!</f>
        <v>#REF!</v>
      </c>
      <c r="C131" t="e">
        <f>+VerkGatt!#REF!</f>
        <v>#REF!</v>
      </c>
      <c r="D131">
        <v>1</v>
      </c>
      <c r="E131">
        <v>10000</v>
      </c>
      <c r="F131" s="169" t="e">
        <f>+VerkGatt!#REF!</f>
        <v>#REF!</v>
      </c>
      <c r="G131" s="169" t="e">
        <f>+VerkGatt!#REF!</f>
        <v>#REF!</v>
      </c>
      <c r="H131" t="e">
        <f>+VerkGatt!#REF!</f>
        <v>#REF!</v>
      </c>
    </row>
    <row r="132" spans="2:8">
      <c r="B132" t="e">
        <f>+VerkGatt!#REF!</f>
        <v>#REF!</v>
      </c>
      <c r="C132" t="e">
        <f>+VerkGatt!#REF!</f>
        <v>#REF!</v>
      </c>
      <c r="D132">
        <v>1</v>
      </c>
      <c r="E132">
        <v>10000</v>
      </c>
      <c r="F132" s="169" t="e">
        <f>+VerkGatt!#REF!</f>
        <v>#REF!</v>
      </c>
      <c r="G132" s="169" t="e">
        <f>+VerkGatt!#REF!</f>
        <v>#REF!</v>
      </c>
      <c r="H132" t="e">
        <f>+VerkGatt!#REF!</f>
        <v>#REF!</v>
      </c>
    </row>
    <row r="133" spans="2:8">
      <c r="B133" t="e">
        <f>+VerkGatt!#REF!</f>
        <v>#REF!</v>
      </c>
      <c r="C133" t="e">
        <f>+VerkGatt!#REF!</f>
        <v>#REF!</v>
      </c>
      <c r="D133">
        <v>1</v>
      </c>
      <c r="E133">
        <v>10000</v>
      </c>
      <c r="F133" s="169" t="e">
        <f>+VerkGatt!#REF!</f>
        <v>#REF!</v>
      </c>
      <c r="G133" s="169" t="e">
        <f>+VerkGatt!#REF!</f>
        <v>#REF!</v>
      </c>
      <c r="H133" t="e">
        <f>+VerkGatt!#REF!</f>
        <v>#REF!</v>
      </c>
    </row>
    <row r="134" spans="2:8">
      <c r="B134" t="e">
        <f>+VerkGatt!#REF!</f>
        <v>#REF!</v>
      </c>
      <c r="C134" t="e">
        <f>+VerkGatt!#REF!</f>
        <v>#REF!</v>
      </c>
      <c r="D134">
        <v>1</v>
      </c>
      <c r="E134">
        <v>10000</v>
      </c>
      <c r="F134" s="169" t="e">
        <f>+VerkGatt!#REF!</f>
        <v>#REF!</v>
      </c>
      <c r="G134" s="169" t="e">
        <f>+VerkGatt!#REF!</f>
        <v>#REF!</v>
      </c>
      <c r="H134" t="e">
        <f>+VerkGatt!#REF!</f>
        <v>#REF!</v>
      </c>
    </row>
    <row r="135" spans="2:8">
      <c r="B135" t="e">
        <f>+VerkGatt!#REF!</f>
        <v>#REF!</v>
      </c>
      <c r="C135" t="e">
        <f>+VerkGatt!#REF!</f>
        <v>#REF!</v>
      </c>
      <c r="D135">
        <v>1</v>
      </c>
      <c r="E135">
        <v>10000</v>
      </c>
      <c r="F135" s="169" t="e">
        <f>+VerkGatt!#REF!</f>
        <v>#REF!</v>
      </c>
      <c r="G135" s="169" t="e">
        <f>+VerkGatt!#REF!</f>
        <v>#REF!</v>
      </c>
      <c r="H135" t="e">
        <f>+VerkGatt!#REF!</f>
        <v>#REF!</v>
      </c>
    </row>
    <row r="136" spans="2:8">
      <c r="B136" t="e">
        <f>+VerkGatt!#REF!</f>
        <v>#REF!</v>
      </c>
      <c r="C136" t="e">
        <f>+VerkGatt!#REF!</f>
        <v>#REF!</v>
      </c>
      <c r="D136">
        <v>1</v>
      </c>
      <c r="E136">
        <v>10000</v>
      </c>
      <c r="F136" s="169" t="e">
        <f>+VerkGatt!#REF!</f>
        <v>#REF!</v>
      </c>
      <c r="G136" s="169" t="e">
        <f>+VerkGatt!#REF!</f>
        <v>#REF!</v>
      </c>
      <c r="H136" t="e">
        <f>+VerkGatt!#REF!</f>
        <v>#REF!</v>
      </c>
    </row>
    <row r="137" spans="2:8">
      <c r="B137" t="e">
        <f>+VerkGatt!#REF!</f>
        <v>#REF!</v>
      </c>
      <c r="C137" t="e">
        <f>+VerkGatt!#REF!</f>
        <v>#REF!</v>
      </c>
      <c r="D137">
        <v>1</v>
      </c>
      <c r="E137">
        <v>10000</v>
      </c>
      <c r="F137" s="169" t="e">
        <f>+VerkGatt!#REF!</f>
        <v>#REF!</v>
      </c>
      <c r="G137" s="169" t="e">
        <f>+VerkGatt!#REF!</f>
        <v>#REF!</v>
      </c>
      <c r="H137" t="e">
        <f>+VerkGatt!#REF!</f>
        <v>#REF!</v>
      </c>
    </row>
    <row r="138" spans="2:8">
      <c r="B138" t="e">
        <f>+VerkGatt!#REF!</f>
        <v>#REF!</v>
      </c>
      <c r="C138" t="e">
        <f>+VerkGatt!#REF!</f>
        <v>#REF!</v>
      </c>
      <c r="D138">
        <v>1</v>
      </c>
      <c r="E138">
        <v>10000</v>
      </c>
      <c r="F138" s="169" t="e">
        <f>+VerkGatt!#REF!</f>
        <v>#REF!</v>
      </c>
      <c r="G138" s="169" t="e">
        <f>+VerkGatt!#REF!</f>
        <v>#REF!</v>
      </c>
      <c r="H138" t="e">
        <f>+VerkGatt!#REF!</f>
        <v>#REF!</v>
      </c>
    </row>
    <row r="139" spans="2:8">
      <c r="B139" t="e">
        <f>+VerkGatt!#REF!</f>
        <v>#REF!</v>
      </c>
      <c r="C139" t="e">
        <f>+VerkGatt!#REF!</f>
        <v>#REF!</v>
      </c>
      <c r="D139">
        <v>1</v>
      </c>
      <c r="E139">
        <v>10000</v>
      </c>
      <c r="F139" s="169" t="e">
        <f>+VerkGatt!#REF!</f>
        <v>#REF!</v>
      </c>
      <c r="G139" s="169" t="e">
        <f>+VerkGatt!#REF!</f>
        <v>#REF!</v>
      </c>
      <c r="H139" t="e">
        <f>+VerkGatt!#REF!</f>
        <v>#REF!</v>
      </c>
    </row>
    <row r="140" spans="2:8">
      <c r="B140" t="e">
        <f>+VerkGatt!#REF!</f>
        <v>#REF!</v>
      </c>
      <c r="C140" t="e">
        <f>+VerkGatt!#REF!</f>
        <v>#REF!</v>
      </c>
      <c r="D140">
        <v>1</v>
      </c>
      <c r="E140">
        <v>10000</v>
      </c>
      <c r="F140" s="169" t="e">
        <f>+VerkGatt!#REF!</f>
        <v>#REF!</v>
      </c>
      <c r="G140" s="169" t="e">
        <f>+VerkGatt!#REF!</f>
        <v>#REF!</v>
      </c>
      <c r="H140" t="e">
        <f>+VerkGatt!#REF!</f>
        <v>#REF!</v>
      </c>
    </row>
    <row r="141" spans="2:8">
      <c r="B141" t="e">
        <f>+VerkGatt!#REF!</f>
        <v>#REF!</v>
      </c>
      <c r="C141" t="e">
        <f>+VerkGatt!#REF!</f>
        <v>#REF!</v>
      </c>
      <c r="D141">
        <v>1</v>
      </c>
      <c r="E141">
        <v>10000</v>
      </c>
      <c r="F141" s="169" t="e">
        <f>+VerkGatt!#REF!</f>
        <v>#REF!</v>
      </c>
      <c r="G141" s="169" t="e">
        <f>+VerkGatt!#REF!</f>
        <v>#REF!</v>
      </c>
      <c r="H141" t="e">
        <f>+VerkGatt!#REF!</f>
        <v>#REF!</v>
      </c>
    </row>
    <row r="142" spans="2:8">
      <c r="B142" t="e">
        <f>+VerkGatt!#REF!</f>
        <v>#REF!</v>
      </c>
      <c r="C142" t="e">
        <f>+VerkGatt!#REF!</f>
        <v>#REF!</v>
      </c>
      <c r="D142">
        <v>1</v>
      </c>
      <c r="E142">
        <v>10000</v>
      </c>
      <c r="F142" s="169" t="e">
        <f>+VerkGatt!#REF!</f>
        <v>#REF!</v>
      </c>
      <c r="G142" s="169" t="e">
        <f>+VerkGatt!#REF!</f>
        <v>#REF!</v>
      </c>
      <c r="H142" t="e">
        <f>+VerkGatt!#REF!</f>
        <v>#REF!</v>
      </c>
    </row>
    <row r="143" spans="2:8">
      <c r="B143" t="e">
        <f>+VerkGatt!#REF!</f>
        <v>#REF!</v>
      </c>
      <c r="C143" t="e">
        <f>+VerkGatt!#REF!</f>
        <v>#REF!</v>
      </c>
      <c r="D143">
        <v>1</v>
      </c>
      <c r="E143">
        <v>10000</v>
      </c>
      <c r="F143" s="169" t="e">
        <f>+VerkGatt!#REF!</f>
        <v>#REF!</v>
      </c>
      <c r="G143" s="169" t="e">
        <f>+VerkGatt!#REF!</f>
        <v>#REF!</v>
      </c>
      <c r="H143" t="e">
        <f>+VerkGatt!#REF!</f>
        <v>#REF!</v>
      </c>
    </row>
    <row r="144" spans="2:8">
      <c r="B144" t="e">
        <f>+VerkGatt!#REF!</f>
        <v>#REF!</v>
      </c>
      <c r="C144" t="e">
        <f>+VerkGatt!#REF!</f>
        <v>#REF!</v>
      </c>
      <c r="D144">
        <v>1</v>
      </c>
      <c r="E144">
        <v>10000</v>
      </c>
      <c r="F144" s="169" t="e">
        <f>+VerkGatt!#REF!</f>
        <v>#REF!</v>
      </c>
      <c r="G144" s="169" t="e">
        <f>+VerkGatt!#REF!</f>
        <v>#REF!</v>
      </c>
      <c r="H144" t="e">
        <f>+VerkGatt!#REF!</f>
        <v>#REF!</v>
      </c>
    </row>
    <row r="145" spans="2:8">
      <c r="B145">
        <f>+VerkGatt!C35</f>
        <v>180</v>
      </c>
      <c r="C145">
        <f>+VerkGatt!E35</f>
        <v>6</v>
      </c>
      <c r="D145">
        <v>1</v>
      </c>
      <c r="E145">
        <v>10000</v>
      </c>
      <c r="F145" s="169">
        <f>+VerkGatt!V35</f>
        <v>44562</v>
      </c>
      <c r="G145" s="169">
        <f>+VerkGatt!W35</f>
        <v>44770</v>
      </c>
      <c r="H145">
        <f>+VerkGatt!S35</f>
        <v>5</v>
      </c>
    </row>
    <row r="146" spans="2:8">
      <c r="B146">
        <f>+VerkGatt!C36</f>
        <v>180</v>
      </c>
      <c r="C146">
        <f>+VerkGatt!E36</f>
        <v>7</v>
      </c>
      <c r="D146">
        <v>1</v>
      </c>
      <c r="E146">
        <v>10000</v>
      </c>
      <c r="F146" s="169">
        <f>+VerkGatt!V36</f>
        <v>44562</v>
      </c>
      <c r="G146" s="169">
        <f>+VerkGatt!W36</f>
        <v>44770</v>
      </c>
      <c r="H146">
        <f>+VerkGatt!S36</f>
        <v>5</v>
      </c>
    </row>
    <row r="147" spans="2:8">
      <c r="B147" t="e">
        <f>+VerkGatt!#REF!</f>
        <v>#REF!</v>
      </c>
      <c r="C147" t="e">
        <f>+VerkGatt!#REF!</f>
        <v>#REF!</v>
      </c>
      <c r="D147">
        <v>1</v>
      </c>
      <c r="E147">
        <v>10000</v>
      </c>
      <c r="F147" s="169" t="e">
        <f>+VerkGatt!#REF!</f>
        <v>#REF!</v>
      </c>
      <c r="G147" s="169" t="e">
        <f>+VerkGatt!#REF!</f>
        <v>#REF!</v>
      </c>
      <c r="H147" t="e">
        <f>+VerkGatt!#REF!</f>
        <v>#REF!</v>
      </c>
    </row>
    <row r="148" spans="2:8">
      <c r="B148" t="e">
        <f>+VerkGatt!#REF!</f>
        <v>#REF!</v>
      </c>
      <c r="C148" t="e">
        <f>+VerkGatt!#REF!</f>
        <v>#REF!</v>
      </c>
      <c r="D148">
        <v>1</v>
      </c>
      <c r="E148">
        <v>10000</v>
      </c>
      <c r="F148" s="169" t="e">
        <f>+VerkGatt!#REF!</f>
        <v>#REF!</v>
      </c>
      <c r="G148" s="169" t="e">
        <f>+VerkGatt!#REF!</f>
        <v>#REF!</v>
      </c>
      <c r="H148" t="e">
        <f>+VerkGatt!#REF!</f>
        <v>#REF!</v>
      </c>
    </row>
    <row r="149" spans="2:8">
      <c r="B149" t="e">
        <f>+VerkGatt!#REF!</f>
        <v>#REF!</v>
      </c>
      <c r="C149" t="e">
        <f>+VerkGatt!#REF!</f>
        <v>#REF!</v>
      </c>
      <c r="D149">
        <v>1</v>
      </c>
      <c r="E149">
        <v>10000</v>
      </c>
      <c r="F149" s="169" t="e">
        <f>+VerkGatt!#REF!</f>
        <v>#REF!</v>
      </c>
      <c r="G149" s="169" t="e">
        <f>+VerkGatt!#REF!</f>
        <v>#REF!</v>
      </c>
      <c r="H149" t="e">
        <f>+VerkGatt!#REF!</f>
        <v>#REF!</v>
      </c>
    </row>
    <row r="150" spans="2:8">
      <c r="B150" t="e">
        <f>+VerkGatt!#REF!</f>
        <v>#REF!</v>
      </c>
      <c r="C150" t="e">
        <f>+VerkGatt!#REF!</f>
        <v>#REF!</v>
      </c>
      <c r="D150">
        <v>1</v>
      </c>
      <c r="E150">
        <v>10000</v>
      </c>
      <c r="F150" s="169" t="e">
        <f>+VerkGatt!#REF!</f>
        <v>#REF!</v>
      </c>
      <c r="G150" s="169" t="e">
        <f>+VerkGatt!#REF!</f>
        <v>#REF!</v>
      </c>
      <c r="H150" t="e">
        <f>+VerkGatt!#REF!</f>
        <v>#REF!</v>
      </c>
    </row>
    <row r="151" spans="2:8">
      <c r="B151" t="e">
        <f>+VerkGatt!#REF!</f>
        <v>#REF!</v>
      </c>
      <c r="C151" t="e">
        <f>+VerkGatt!#REF!</f>
        <v>#REF!</v>
      </c>
      <c r="D151">
        <v>1</v>
      </c>
      <c r="E151">
        <v>10000</v>
      </c>
      <c r="F151" s="169" t="e">
        <f>+VerkGatt!#REF!</f>
        <v>#REF!</v>
      </c>
      <c r="G151" s="169" t="e">
        <f>+VerkGatt!#REF!</f>
        <v>#REF!</v>
      </c>
      <c r="H151" t="e">
        <f>+VerkGatt!#REF!</f>
        <v>#REF!</v>
      </c>
    </row>
    <row r="152" spans="2:8">
      <c r="B152" t="e">
        <f>+VerkGatt!#REF!</f>
        <v>#REF!</v>
      </c>
      <c r="C152" t="e">
        <f>+VerkGatt!#REF!</f>
        <v>#REF!</v>
      </c>
      <c r="D152">
        <v>1</v>
      </c>
      <c r="E152">
        <v>10000</v>
      </c>
      <c r="F152" s="169" t="e">
        <f>+VerkGatt!#REF!</f>
        <v>#REF!</v>
      </c>
      <c r="G152" s="169" t="e">
        <f>+VerkGatt!#REF!</f>
        <v>#REF!</v>
      </c>
      <c r="H152" t="e">
        <f>+VerkGatt!#REF!</f>
        <v>#REF!</v>
      </c>
    </row>
    <row r="153" spans="2:8">
      <c r="B153">
        <f>+VerkGatt!C37</f>
        <v>180</v>
      </c>
      <c r="C153">
        <f>+VerkGatt!E37</f>
        <v>8</v>
      </c>
      <c r="D153">
        <v>1</v>
      </c>
      <c r="E153">
        <v>10000</v>
      </c>
      <c r="F153" s="169">
        <f>+VerkGatt!V37</f>
        <v>44562</v>
      </c>
      <c r="G153" s="169">
        <f>+VerkGatt!W37</f>
        <v>44770</v>
      </c>
      <c r="H153">
        <f>+VerkGatt!S37</f>
        <v>5</v>
      </c>
    </row>
    <row r="154" spans="2:8">
      <c r="B154" t="e">
        <f>+VerkGatt!#REF!</f>
        <v>#REF!</v>
      </c>
      <c r="C154" t="e">
        <f>+VerkGatt!#REF!</f>
        <v>#REF!</v>
      </c>
      <c r="D154">
        <v>1</v>
      </c>
      <c r="E154">
        <v>10000</v>
      </c>
      <c r="F154" s="169" t="e">
        <f>+VerkGatt!#REF!</f>
        <v>#REF!</v>
      </c>
      <c r="G154" s="169" t="e">
        <f>+VerkGatt!#REF!</f>
        <v>#REF!</v>
      </c>
      <c r="H154" t="e">
        <f>+VerkGatt!#REF!</f>
        <v>#REF!</v>
      </c>
    </row>
    <row r="155" spans="2:8">
      <c r="B155">
        <f>+VerkGatt!C38</f>
        <v>180</v>
      </c>
      <c r="C155">
        <f>+VerkGatt!E38</f>
        <v>9</v>
      </c>
      <c r="D155">
        <v>1</v>
      </c>
      <c r="E155">
        <v>10000</v>
      </c>
      <c r="F155" s="169">
        <f>+VerkGatt!V38</f>
        <v>44562</v>
      </c>
      <c r="G155" s="169">
        <f>+VerkGatt!W38</f>
        <v>44770</v>
      </c>
      <c r="H155">
        <f>+VerkGatt!S38</f>
        <v>5</v>
      </c>
    </row>
    <row r="156" spans="2:8">
      <c r="B156">
        <f>+VerkGatt!C39</f>
        <v>180</v>
      </c>
      <c r="C156">
        <f>+VerkGatt!E39</f>
        <v>10</v>
      </c>
      <c r="D156">
        <v>1</v>
      </c>
      <c r="E156">
        <v>10000</v>
      </c>
      <c r="F156" s="169">
        <f>+VerkGatt!V39</f>
        <v>44562</v>
      </c>
      <c r="G156" s="169">
        <f>+VerkGatt!W39</f>
        <v>44770</v>
      </c>
      <c r="H156">
        <f>+VerkGatt!S39</f>
        <v>5</v>
      </c>
    </row>
    <row r="157" spans="2:8">
      <c r="B157">
        <f>+VerkGatt!C40</f>
        <v>180</v>
      </c>
      <c r="C157">
        <f>+VerkGatt!E40</f>
        <v>33</v>
      </c>
      <c r="D157">
        <v>1</v>
      </c>
      <c r="E157">
        <v>10000</v>
      </c>
      <c r="F157" s="169">
        <f>+VerkGatt!V40</f>
        <v>44805</v>
      </c>
      <c r="G157" s="169">
        <f>+VerkGatt!W40</f>
        <v>54788</v>
      </c>
      <c r="H157">
        <f>+VerkGatt!S40</f>
        <v>4</v>
      </c>
    </row>
    <row r="158" spans="2:8">
      <c r="B158">
        <f>+VerkGatt!C41</f>
        <v>180</v>
      </c>
      <c r="C158">
        <f>+VerkGatt!E41</f>
        <v>11</v>
      </c>
      <c r="D158">
        <v>1</v>
      </c>
      <c r="E158">
        <v>10000</v>
      </c>
      <c r="F158" s="169">
        <f>+VerkGatt!V41</f>
        <v>44562</v>
      </c>
      <c r="G158" s="169">
        <f>+VerkGatt!W41</f>
        <v>44770</v>
      </c>
      <c r="H158">
        <f>+VerkGatt!S41</f>
        <v>5</v>
      </c>
    </row>
    <row r="159" spans="2:8">
      <c r="B159" t="e">
        <f>+VerkGatt!#REF!</f>
        <v>#REF!</v>
      </c>
      <c r="C159" t="e">
        <f>+VerkGatt!#REF!</f>
        <v>#REF!</v>
      </c>
      <c r="D159">
        <v>1</v>
      </c>
      <c r="E159">
        <v>10000</v>
      </c>
      <c r="F159" s="169" t="e">
        <f>+VerkGatt!#REF!</f>
        <v>#REF!</v>
      </c>
      <c r="G159" s="169" t="e">
        <f>+VerkGatt!#REF!</f>
        <v>#REF!</v>
      </c>
      <c r="H159" t="e">
        <f>+VerkGatt!#REF!</f>
        <v>#REF!</v>
      </c>
    </row>
    <row r="160" spans="2:8">
      <c r="B160">
        <f>+VerkGatt!C42</f>
        <v>180</v>
      </c>
      <c r="C160">
        <f>+VerkGatt!E42</f>
        <v>1</v>
      </c>
      <c r="D160">
        <v>1</v>
      </c>
      <c r="E160">
        <v>10000</v>
      </c>
      <c r="F160" s="169">
        <f>+VerkGatt!V42</f>
        <v>44562</v>
      </c>
      <c r="G160" s="169">
        <f>+VerkGatt!W42</f>
        <v>54788</v>
      </c>
      <c r="H160">
        <f>+VerkGatt!S42</f>
        <v>5</v>
      </c>
    </row>
    <row r="161" spans="2:8">
      <c r="B161">
        <f>+VerkGatt!C43</f>
        <v>180</v>
      </c>
      <c r="C161">
        <f>+VerkGatt!E43</f>
        <v>28</v>
      </c>
      <c r="D161">
        <v>1</v>
      </c>
      <c r="E161">
        <v>10000</v>
      </c>
      <c r="F161" s="169">
        <f>+VerkGatt!V43</f>
        <v>44562</v>
      </c>
      <c r="G161" s="169">
        <f>+VerkGatt!W43</f>
        <v>44770</v>
      </c>
      <c r="H161">
        <f>+VerkGatt!S43</f>
        <v>5</v>
      </c>
    </row>
    <row r="162" spans="2:8">
      <c r="B162">
        <f>+VerkGatt!C44</f>
        <v>180</v>
      </c>
      <c r="C162">
        <f>+VerkGatt!E44</f>
        <v>26</v>
      </c>
      <c r="D162">
        <v>1</v>
      </c>
      <c r="E162">
        <v>10000</v>
      </c>
      <c r="F162" s="169">
        <f>+VerkGatt!V44</f>
        <v>44562</v>
      </c>
      <c r="G162" s="169">
        <f>+VerkGatt!W44</f>
        <v>54788</v>
      </c>
      <c r="H162">
        <f>+VerkGatt!S44</f>
        <v>5</v>
      </c>
    </row>
    <row r="163" spans="2:8">
      <c r="B163">
        <f>+VerkGatt!C45</f>
        <v>180</v>
      </c>
      <c r="C163">
        <f>+VerkGatt!E45</f>
        <v>24</v>
      </c>
      <c r="D163">
        <v>1</v>
      </c>
      <c r="E163">
        <v>10000</v>
      </c>
      <c r="F163" s="169">
        <f>+VerkGatt!V45</f>
        <v>44562</v>
      </c>
      <c r="G163" s="169">
        <f>+VerkGatt!W45</f>
        <v>44770</v>
      </c>
      <c r="H163">
        <f>+VerkGatt!S45</f>
        <v>5</v>
      </c>
    </row>
    <row r="164" spans="2:8">
      <c r="B164" t="e">
        <f>+VerkGatt!#REF!</f>
        <v>#REF!</v>
      </c>
      <c r="C164" t="e">
        <f>+VerkGatt!#REF!</f>
        <v>#REF!</v>
      </c>
      <c r="D164">
        <v>1</v>
      </c>
      <c r="E164">
        <v>10000</v>
      </c>
      <c r="F164" s="169" t="e">
        <f>+VerkGatt!#REF!</f>
        <v>#REF!</v>
      </c>
      <c r="G164" s="169" t="e">
        <f>+VerkGatt!#REF!</f>
        <v>#REF!</v>
      </c>
      <c r="H164" t="e">
        <f>+VerkGatt!#REF!</f>
        <v>#REF!</v>
      </c>
    </row>
    <row r="165" spans="2:8">
      <c r="B165">
        <f>+VerkGatt!C46</f>
        <v>3</v>
      </c>
      <c r="C165">
        <f>+VerkGatt!E46</f>
        <v>550</v>
      </c>
      <c r="D165">
        <v>1</v>
      </c>
      <c r="E165">
        <v>10000</v>
      </c>
      <c r="F165" s="169">
        <f>+VerkGatt!V46</f>
        <v>44562</v>
      </c>
      <c r="G165" s="169">
        <f>+VerkGatt!W46</f>
        <v>54788</v>
      </c>
      <c r="H165">
        <f>+VerkGatt!S46</f>
        <v>3</v>
      </c>
    </row>
    <row r="166" spans="2:8">
      <c r="B166">
        <f>+VerkGatt!C47</f>
        <v>180</v>
      </c>
      <c r="C166">
        <f>+VerkGatt!E47</f>
        <v>19</v>
      </c>
      <c r="D166">
        <v>1</v>
      </c>
      <c r="E166">
        <v>10000</v>
      </c>
      <c r="F166" s="169">
        <f>+VerkGatt!V47</f>
        <v>44562</v>
      </c>
      <c r="G166" s="169">
        <f>+VerkGatt!W47</f>
        <v>45270</v>
      </c>
      <c r="H166">
        <f>+VerkGatt!S47</f>
        <v>5</v>
      </c>
    </row>
    <row r="167" spans="2:8">
      <c r="B167" t="e">
        <f>+VerkGatt!#REF!</f>
        <v>#REF!</v>
      </c>
      <c r="C167" t="e">
        <f>+VerkGatt!#REF!</f>
        <v>#REF!</v>
      </c>
      <c r="D167">
        <v>1</v>
      </c>
      <c r="E167">
        <v>10000</v>
      </c>
      <c r="F167" s="169" t="e">
        <f>+VerkGatt!#REF!</f>
        <v>#REF!</v>
      </c>
      <c r="G167" s="169" t="e">
        <f>+VerkGatt!#REF!</f>
        <v>#REF!</v>
      </c>
      <c r="H167" t="e">
        <f>+VerkGatt!#REF!</f>
        <v>#REF!</v>
      </c>
    </row>
    <row r="168" spans="2:8">
      <c r="B168">
        <f>+VerkGatt!C48</f>
        <v>180</v>
      </c>
      <c r="C168">
        <f>+VerkGatt!E48</f>
        <v>20</v>
      </c>
      <c r="D168">
        <v>1</v>
      </c>
      <c r="E168">
        <v>10000</v>
      </c>
      <c r="F168" s="169">
        <f>+VerkGatt!V48</f>
        <v>44562</v>
      </c>
      <c r="G168" s="169">
        <f>+VerkGatt!W48</f>
        <v>45270</v>
      </c>
      <c r="H168">
        <f>+VerkGatt!S48</f>
        <v>5</v>
      </c>
    </row>
    <row r="169" spans="2:8">
      <c r="B169">
        <f>+VerkGatt!C49</f>
        <v>3</v>
      </c>
      <c r="C169">
        <f>+VerkGatt!E49</f>
        <v>645</v>
      </c>
      <c r="D169">
        <v>1</v>
      </c>
      <c r="E169">
        <v>10000</v>
      </c>
      <c r="F169" s="169">
        <f>+VerkGatt!V49</f>
        <v>44562</v>
      </c>
      <c r="G169" s="169">
        <f>+VerkGatt!W49</f>
        <v>54788</v>
      </c>
      <c r="H169">
        <f>+VerkGatt!S49</f>
        <v>5</v>
      </c>
    </row>
    <row r="170" spans="2:8">
      <c r="B170">
        <f>+VerkGatt!C50</f>
        <v>3</v>
      </c>
      <c r="C170">
        <f>+VerkGatt!E50</f>
        <v>648</v>
      </c>
      <c r="D170">
        <v>1</v>
      </c>
      <c r="E170">
        <v>10000</v>
      </c>
      <c r="F170" s="169">
        <f>+VerkGatt!V50</f>
        <v>44562</v>
      </c>
      <c r="G170" s="169">
        <f>+VerkGatt!W50</f>
        <v>54788</v>
      </c>
      <c r="H170">
        <f>+VerkGatt!S50</f>
        <v>5</v>
      </c>
    </row>
    <row r="171" spans="2:8">
      <c r="B171">
        <f>+VerkGatt!C51</f>
        <v>180</v>
      </c>
      <c r="C171">
        <f>+VerkGatt!E51</f>
        <v>5</v>
      </c>
      <c r="D171">
        <v>1</v>
      </c>
      <c r="E171">
        <v>10000</v>
      </c>
      <c r="F171" s="169">
        <f>+VerkGatt!V51</f>
        <v>44562</v>
      </c>
      <c r="G171" s="169">
        <f>+VerkGatt!W51</f>
        <v>45270</v>
      </c>
      <c r="H171">
        <f>+VerkGatt!S51</f>
        <v>5</v>
      </c>
    </row>
    <row r="172" spans="2:8">
      <c r="B172" t="e">
        <f>+VerkGatt!#REF!</f>
        <v>#REF!</v>
      </c>
      <c r="C172" t="e">
        <f>+VerkGatt!#REF!</f>
        <v>#REF!</v>
      </c>
      <c r="D172">
        <v>1</v>
      </c>
      <c r="E172">
        <v>10000</v>
      </c>
      <c r="F172" s="169" t="e">
        <f>+VerkGatt!#REF!</f>
        <v>#REF!</v>
      </c>
      <c r="G172" s="169" t="e">
        <f>+VerkGatt!#REF!</f>
        <v>#REF!</v>
      </c>
      <c r="H172" t="e">
        <f>+VerkGatt!#REF!</f>
        <v>#REF!</v>
      </c>
    </row>
    <row r="173" spans="2:8">
      <c r="B173">
        <f>+VerkGatt!C52</f>
        <v>180</v>
      </c>
      <c r="C173">
        <f>+VerkGatt!E52</f>
        <v>12</v>
      </c>
      <c r="D173">
        <v>1</v>
      </c>
      <c r="E173">
        <v>10000</v>
      </c>
      <c r="F173" s="169">
        <f>+VerkGatt!V52</f>
        <v>44562</v>
      </c>
      <c r="G173" s="169">
        <f>+VerkGatt!W52</f>
        <v>54788</v>
      </c>
      <c r="H173">
        <f>+VerkGatt!S52</f>
        <v>3</v>
      </c>
    </row>
    <row r="174" spans="2:8">
      <c r="B174" t="e">
        <f>+VerkGatt!#REF!</f>
        <v>#REF!</v>
      </c>
      <c r="C174" t="e">
        <f>+VerkGatt!#REF!</f>
        <v>#REF!</v>
      </c>
      <c r="D174">
        <v>1</v>
      </c>
      <c r="E174">
        <v>10000</v>
      </c>
      <c r="F174" s="169" t="e">
        <f>+VerkGatt!#REF!</f>
        <v>#REF!</v>
      </c>
      <c r="G174" s="169" t="e">
        <f>+VerkGatt!#REF!</f>
        <v>#REF!</v>
      </c>
      <c r="H174" t="e">
        <f>+VerkGatt!#REF!</f>
        <v>#REF!</v>
      </c>
    </row>
    <row r="175" spans="2:8">
      <c r="B175" t="e">
        <f>+VerkGatt!#REF!</f>
        <v>#REF!</v>
      </c>
      <c r="C175" t="e">
        <f>+VerkGatt!#REF!</f>
        <v>#REF!</v>
      </c>
      <c r="D175">
        <v>1</v>
      </c>
      <c r="E175">
        <v>10000</v>
      </c>
      <c r="F175" s="169" t="e">
        <f>+VerkGatt!#REF!</f>
        <v>#REF!</v>
      </c>
      <c r="G175" s="169" t="e">
        <f>+VerkGatt!#REF!</f>
        <v>#REF!</v>
      </c>
      <c r="H175" t="e">
        <f>+VerkGatt!#REF!</f>
        <v>#REF!</v>
      </c>
    </row>
    <row r="176" spans="2:8">
      <c r="B176" t="e">
        <f>+VerkGatt!#REF!</f>
        <v>#REF!</v>
      </c>
      <c r="C176" t="e">
        <f>+VerkGatt!#REF!</f>
        <v>#REF!</v>
      </c>
      <c r="D176">
        <v>1</v>
      </c>
      <c r="E176">
        <v>10000</v>
      </c>
      <c r="F176" s="169" t="e">
        <f>+VerkGatt!#REF!</f>
        <v>#REF!</v>
      </c>
      <c r="G176" s="169" t="e">
        <f>+VerkGatt!#REF!</f>
        <v>#REF!</v>
      </c>
      <c r="H176" t="e">
        <f>+VerkGatt!#REF!</f>
        <v>#REF!</v>
      </c>
    </row>
    <row r="177" spans="2:8">
      <c r="B177" t="e">
        <f>+VerkGatt!#REF!</f>
        <v>#REF!</v>
      </c>
      <c r="C177" t="e">
        <f>+VerkGatt!#REF!</f>
        <v>#REF!</v>
      </c>
      <c r="D177">
        <v>1</v>
      </c>
      <c r="E177">
        <v>10000</v>
      </c>
      <c r="F177" s="169" t="e">
        <f>+VerkGatt!#REF!</f>
        <v>#REF!</v>
      </c>
      <c r="G177" s="169" t="e">
        <f>+VerkGatt!#REF!</f>
        <v>#REF!</v>
      </c>
      <c r="H177" t="e">
        <f>+VerkGatt!#REF!</f>
        <v>#REF!</v>
      </c>
    </row>
    <row r="178" spans="2:8">
      <c r="B178" t="e">
        <f>+VerkGatt!#REF!</f>
        <v>#REF!</v>
      </c>
      <c r="C178" t="e">
        <f>+VerkGatt!#REF!</f>
        <v>#REF!</v>
      </c>
      <c r="D178">
        <v>1</v>
      </c>
      <c r="E178">
        <v>10000</v>
      </c>
      <c r="F178" s="169" t="e">
        <f>+VerkGatt!#REF!</f>
        <v>#REF!</v>
      </c>
      <c r="G178" s="169" t="e">
        <f>+VerkGatt!#REF!</f>
        <v>#REF!</v>
      </c>
      <c r="H178" t="e">
        <f>+VerkGatt!#REF!</f>
        <v>#REF!</v>
      </c>
    </row>
    <row r="179" spans="2:8">
      <c r="B179" t="e">
        <f>+VerkGatt!#REF!</f>
        <v>#REF!</v>
      </c>
      <c r="C179" t="e">
        <f>+VerkGatt!#REF!</f>
        <v>#REF!</v>
      </c>
      <c r="D179">
        <v>1</v>
      </c>
      <c r="E179">
        <v>10000</v>
      </c>
      <c r="F179" s="169" t="e">
        <f>+VerkGatt!#REF!</f>
        <v>#REF!</v>
      </c>
      <c r="G179" s="169" t="e">
        <f>+VerkGatt!#REF!</f>
        <v>#REF!</v>
      </c>
      <c r="H179" t="e">
        <f>+VerkGatt!#REF!</f>
        <v>#REF!</v>
      </c>
    </row>
    <row r="180" spans="2:8">
      <c r="B180" t="e">
        <f>+VerkGatt!#REF!</f>
        <v>#REF!</v>
      </c>
      <c r="C180" t="e">
        <f>+VerkGatt!#REF!</f>
        <v>#REF!</v>
      </c>
      <c r="D180">
        <v>1</v>
      </c>
      <c r="E180">
        <v>10000</v>
      </c>
      <c r="F180" s="169" t="e">
        <f>+VerkGatt!#REF!</f>
        <v>#REF!</v>
      </c>
      <c r="G180" s="169" t="e">
        <f>+VerkGatt!#REF!</f>
        <v>#REF!</v>
      </c>
      <c r="H180" t="e">
        <f>+VerkGatt!#REF!</f>
        <v>#REF!</v>
      </c>
    </row>
    <row r="181" spans="2:8">
      <c r="B181" t="e">
        <f>+VerkGatt!#REF!</f>
        <v>#REF!</v>
      </c>
      <c r="C181" t="e">
        <f>+VerkGatt!#REF!</f>
        <v>#REF!</v>
      </c>
      <c r="D181">
        <v>1</v>
      </c>
      <c r="E181">
        <v>10000</v>
      </c>
      <c r="F181" s="169" t="e">
        <f>+VerkGatt!#REF!</f>
        <v>#REF!</v>
      </c>
      <c r="G181" s="169" t="e">
        <f>+VerkGatt!#REF!</f>
        <v>#REF!</v>
      </c>
      <c r="H181" t="e">
        <f>+VerkGatt!#REF!</f>
        <v>#REF!</v>
      </c>
    </row>
    <row r="182" spans="2:8">
      <c r="B182" t="e">
        <f>+VerkGatt!#REF!</f>
        <v>#REF!</v>
      </c>
      <c r="C182" t="e">
        <f>+VerkGatt!#REF!</f>
        <v>#REF!</v>
      </c>
      <c r="D182">
        <v>1</v>
      </c>
      <c r="E182">
        <v>10000</v>
      </c>
      <c r="F182" s="169" t="e">
        <f>+VerkGatt!#REF!</f>
        <v>#REF!</v>
      </c>
      <c r="G182" s="169" t="e">
        <f>+VerkGatt!#REF!</f>
        <v>#REF!</v>
      </c>
      <c r="H182" t="e">
        <f>+VerkGatt!#REF!</f>
        <v>#REF!</v>
      </c>
    </row>
    <row r="183" spans="2:8">
      <c r="B183" t="e">
        <f>+VerkGatt!#REF!</f>
        <v>#REF!</v>
      </c>
      <c r="C183" t="e">
        <f>+VerkGatt!#REF!</f>
        <v>#REF!</v>
      </c>
      <c r="D183">
        <v>1</v>
      </c>
      <c r="E183">
        <v>10000</v>
      </c>
      <c r="F183" s="169" t="e">
        <f>+VerkGatt!#REF!</f>
        <v>#REF!</v>
      </c>
      <c r="G183" s="169" t="e">
        <f>+VerkGatt!#REF!</f>
        <v>#REF!</v>
      </c>
      <c r="H183" t="e">
        <f>+VerkGatt!#REF!</f>
        <v>#REF!</v>
      </c>
    </row>
    <row r="184" spans="2:8">
      <c r="B184" t="e">
        <f>+VerkGatt!#REF!</f>
        <v>#REF!</v>
      </c>
      <c r="C184" t="e">
        <f>+VerkGatt!#REF!</f>
        <v>#REF!</v>
      </c>
      <c r="D184">
        <v>1</v>
      </c>
      <c r="E184">
        <v>10000</v>
      </c>
      <c r="F184" s="169" t="e">
        <f>+VerkGatt!#REF!</f>
        <v>#REF!</v>
      </c>
      <c r="G184" s="169" t="e">
        <f>+VerkGatt!#REF!</f>
        <v>#REF!</v>
      </c>
      <c r="H184" t="e">
        <f>+VerkGatt!#REF!</f>
        <v>#REF!</v>
      </c>
    </row>
    <row r="185" spans="2:8">
      <c r="B185" t="e">
        <f>+VerkGatt!#REF!</f>
        <v>#REF!</v>
      </c>
      <c r="C185" t="e">
        <f>+VerkGatt!#REF!</f>
        <v>#REF!</v>
      </c>
      <c r="D185">
        <v>1</v>
      </c>
      <c r="E185">
        <v>10000</v>
      </c>
      <c r="F185" s="169" t="e">
        <f>+VerkGatt!#REF!</f>
        <v>#REF!</v>
      </c>
      <c r="G185" s="169" t="e">
        <f>+VerkGatt!#REF!</f>
        <v>#REF!</v>
      </c>
      <c r="H185" t="e">
        <f>+VerkGatt!#REF!</f>
        <v>#REF!</v>
      </c>
    </row>
    <row r="186" spans="2:8">
      <c r="B186" t="e">
        <f>+VerkGatt!#REF!</f>
        <v>#REF!</v>
      </c>
      <c r="C186" t="e">
        <f>+VerkGatt!#REF!</f>
        <v>#REF!</v>
      </c>
      <c r="D186">
        <v>1</v>
      </c>
      <c r="E186">
        <v>10000</v>
      </c>
      <c r="F186" s="169" t="e">
        <f>+VerkGatt!#REF!</f>
        <v>#REF!</v>
      </c>
      <c r="G186" s="169" t="e">
        <f>+VerkGatt!#REF!</f>
        <v>#REF!</v>
      </c>
      <c r="H186" t="e">
        <f>+VerkGatt!#REF!</f>
        <v>#REF!</v>
      </c>
    </row>
    <row r="187" spans="2:8">
      <c r="B187">
        <f>+VerkGatt!C53</f>
        <v>3</v>
      </c>
      <c r="C187">
        <f>+VerkGatt!E53</f>
        <v>182</v>
      </c>
      <c r="D187">
        <v>1</v>
      </c>
      <c r="E187">
        <v>10000</v>
      </c>
      <c r="F187" s="169">
        <f>+VerkGatt!V53</f>
        <v>45139</v>
      </c>
      <c r="G187" s="169">
        <f>+VerkGatt!W53</f>
        <v>54788</v>
      </c>
      <c r="H187">
        <f>+VerkGatt!S53</f>
        <v>3</v>
      </c>
    </row>
    <row r="188" spans="2:8">
      <c r="B188" t="e">
        <f>+VerkGatt!#REF!</f>
        <v>#REF!</v>
      </c>
      <c r="C188" t="e">
        <f>+VerkGatt!#REF!</f>
        <v>#REF!</v>
      </c>
      <c r="D188">
        <v>1</v>
      </c>
      <c r="E188">
        <v>10000</v>
      </c>
      <c r="F188" s="169" t="e">
        <f>+VerkGatt!#REF!</f>
        <v>#REF!</v>
      </c>
      <c r="G188" s="169" t="e">
        <f>+VerkGatt!#REF!</f>
        <v>#REF!</v>
      </c>
      <c r="H188" t="e">
        <f>+VerkGatt!#REF!</f>
        <v>#REF!</v>
      </c>
    </row>
    <row r="189" spans="2:8">
      <c r="B189" t="e">
        <f>+VerkGatt!#REF!</f>
        <v>#REF!</v>
      </c>
      <c r="C189" t="e">
        <f>+VerkGatt!#REF!</f>
        <v>#REF!</v>
      </c>
      <c r="D189">
        <v>1</v>
      </c>
      <c r="E189">
        <v>10000</v>
      </c>
      <c r="F189" s="169" t="e">
        <f>+VerkGatt!#REF!</f>
        <v>#REF!</v>
      </c>
      <c r="G189" s="169" t="e">
        <f>+VerkGatt!#REF!</f>
        <v>#REF!</v>
      </c>
      <c r="H189" t="e">
        <f>+VerkGatt!#REF!</f>
        <v>#REF!</v>
      </c>
    </row>
    <row r="190" spans="2:8">
      <c r="B190" t="e">
        <f>+VerkGatt!#REF!</f>
        <v>#REF!</v>
      </c>
      <c r="C190" t="e">
        <f>+VerkGatt!#REF!</f>
        <v>#REF!</v>
      </c>
      <c r="D190">
        <v>1</v>
      </c>
      <c r="E190">
        <v>10000</v>
      </c>
      <c r="F190" s="169" t="e">
        <f>+VerkGatt!#REF!</f>
        <v>#REF!</v>
      </c>
      <c r="G190" s="169" t="e">
        <f>+VerkGatt!#REF!</f>
        <v>#REF!</v>
      </c>
      <c r="H190" t="e">
        <f>+VerkGatt!#REF!</f>
        <v>#REF!</v>
      </c>
    </row>
    <row r="191" spans="2:8">
      <c r="B191" t="e">
        <f>+VerkGatt!#REF!</f>
        <v>#REF!</v>
      </c>
      <c r="C191" t="e">
        <f>+VerkGatt!#REF!</f>
        <v>#REF!</v>
      </c>
      <c r="D191">
        <v>1</v>
      </c>
      <c r="E191">
        <v>10000</v>
      </c>
      <c r="F191" s="169" t="e">
        <f>+VerkGatt!#REF!</f>
        <v>#REF!</v>
      </c>
      <c r="G191" s="169" t="e">
        <f>+VerkGatt!#REF!</f>
        <v>#REF!</v>
      </c>
      <c r="H191" t="e">
        <f>+VerkGatt!#REF!</f>
        <v>#REF!</v>
      </c>
    </row>
    <row r="192" spans="2:8">
      <c r="B192" t="e">
        <f>+VerkGatt!#REF!</f>
        <v>#REF!</v>
      </c>
      <c r="C192" t="e">
        <f>+VerkGatt!#REF!</f>
        <v>#REF!</v>
      </c>
      <c r="D192">
        <v>1</v>
      </c>
      <c r="E192">
        <v>10000</v>
      </c>
      <c r="F192" s="169" t="e">
        <f>+VerkGatt!#REF!</f>
        <v>#REF!</v>
      </c>
      <c r="G192" s="169" t="e">
        <f>+VerkGatt!#REF!</f>
        <v>#REF!</v>
      </c>
      <c r="H192" t="e">
        <f>+VerkGatt!#REF!</f>
        <v>#REF!</v>
      </c>
    </row>
    <row r="193" spans="2:8">
      <c r="B193" t="e">
        <f>+VerkGatt!#REF!</f>
        <v>#REF!</v>
      </c>
      <c r="C193" t="e">
        <f>+VerkGatt!#REF!</f>
        <v>#REF!</v>
      </c>
      <c r="D193">
        <v>1</v>
      </c>
      <c r="E193">
        <v>10000</v>
      </c>
      <c r="F193" s="169" t="e">
        <f>+VerkGatt!#REF!</f>
        <v>#REF!</v>
      </c>
      <c r="G193" s="169" t="e">
        <f>+VerkGatt!#REF!</f>
        <v>#REF!</v>
      </c>
      <c r="H193" t="e">
        <f>+VerkGatt!#REF!</f>
        <v>#REF!</v>
      </c>
    </row>
    <row r="194" spans="2:8">
      <c r="B194" t="e">
        <f>+VerkGatt!#REF!</f>
        <v>#REF!</v>
      </c>
      <c r="C194" t="e">
        <f>+VerkGatt!#REF!</f>
        <v>#REF!</v>
      </c>
      <c r="D194">
        <v>1</v>
      </c>
      <c r="E194">
        <v>10000</v>
      </c>
      <c r="F194" s="169" t="e">
        <f>+VerkGatt!#REF!</f>
        <v>#REF!</v>
      </c>
      <c r="G194" s="169" t="e">
        <f>+VerkGatt!#REF!</f>
        <v>#REF!</v>
      </c>
      <c r="H194" t="e">
        <f>+VerkGatt!#REF!</f>
        <v>#REF!</v>
      </c>
    </row>
    <row r="195" spans="2:8">
      <c r="B195" t="e">
        <f>+VerkGatt!#REF!</f>
        <v>#REF!</v>
      </c>
      <c r="C195" t="e">
        <f>+VerkGatt!#REF!</f>
        <v>#REF!</v>
      </c>
      <c r="D195">
        <v>1</v>
      </c>
      <c r="E195">
        <v>10000</v>
      </c>
      <c r="F195" s="169" t="e">
        <f>+VerkGatt!#REF!</f>
        <v>#REF!</v>
      </c>
      <c r="G195" s="169" t="e">
        <f>+VerkGatt!#REF!</f>
        <v>#REF!</v>
      </c>
      <c r="H195" t="e">
        <f>+VerkGatt!#REF!</f>
        <v>#REF!</v>
      </c>
    </row>
    <row r="196" spans="2:8">
      <c r="B196" t="e">
        <f>+VerkGatt!#REF!</f>
        <v>#REF!</v>
      </c>
      <c r="C196" t="e">
        <f>+VerkGatt!#REF!</f>
        <v>#REF!</v>
      </c>
      <c r="D196">
        <v>1</v>
      </c>
      <c r="E196">
        <v>10000</v>
      </c>
      <c r="F196" s="169" t="e">
        <f>+VerkGatt!#REF!</f>
        <v>#REF!</v>
      </c>
      <c r="G196" s="169" t="e">
        <f>+VerkGatt!#REF!</f>
        <v>#REF!</v>
      </c>
      <c r="H196" t="e">
        <f>+VerkGatt!#REF!</f>
        <v>#REF!</v>
      </c>
    </row>
    <row r="197" spans="2:8">
      <c r="B197" t="e">
        <f>+VerkGatt!#REF!</f>
        <v>#REF!</v>
      </c>
      <c r="C197" t="e">
        <f>+VerkGatt!#REF!</f>
        <v>#REF!</v>
      </c>
      <c r="D197">
        <v>1</v>
      </c>
      <c r="E197">
        <v>10000</v>
      </c>
      <c r="F197" s="169" t="e">
        <f>+VerkGatt!#REF!</f>
        <v>#REF!</v>
      </c>
      <c r="G197" s="169" t="e">
        <f>+VerkGatt!#REF!</f>
        <v>#REF!</v>
      </c>
      <c r="H197" t="e">
        <f>+VerkGatt!#REF!</f>
        <v>#REF!</v>
      </c>
    </row>
    <row r="198" spans="2:8">
      <c r="B198" t="e">
        <f>+VerkGatt!#REF!</f>
        <v>#REF!</v>
      </c>
      <c r="C198" t="e">
        <f>+VerkGatt!#REF!</f>
        <v>#REF!</v>
      </c>
      <c r="D198">
        <v>1</v>
      </c>
      <c r="E198">
        <v>10000</v>
      </c>
      <c r="F198" s="169" t="e">
        <f>+VerkGatt!#REF!</f>
        <v>#REF!</v>
      </c>
      <c r="G198" s="169" t="e">
        <f>+VerkGatt!#REF!</f>
        <v>#REF!</v>
      </c>
      <c r="H198" t="e">
        <f>+VerkGatt!#REF!</f>
        <v>#REF!</v>
      </c>
    </row>
    <row r="199" spans="2:8">
      <c r="B199" t="e">
        <f>+VerkGatt!#REF!</f>
        <v>#REF!</v>
      </c>
      <c r="C199" t="e">
        <f>+VerkGatt!#REF!</f>
        <v>#REF!</v>
      </c>
      <c r="D199">
        <v>1</v>
      </c>
      <c r="E199">
        <v>10000</v>
      </c>
      <c r="F199" s="169" t="e">
        <f>+VerkGatt!#REF!</f>
        <v>#REF!</v>
      </c>
      <c r="G199" s="169" t="e">
        <f>+VerkGatt!#REF!</f>
        <v>#REF!</v>
      </c>
      <c r="H199" t="e">
        <f>+VerkGatt!#REF!</f>
        <v>#REF!</v>
      </c>
    </row>
    <row r="200" spans="2:8">
      <c r="B200" t="e">
        <f>+VerkGatt!#REF!</f>
        <v>#REF!</v>
      </c>
      <c r="C200" t="e">
        <f>+VerkGatt!#REF!</f>
        <v>#REF!</v>
      </c>
      <c r="D200">
        <v>1</v>
      </c>
      <c r="E200">
        <v>10000</v>
      </c>
      <c r="F200" s="169" t="e">
        <f>+VerkGatt!#REF!</f>
        <v>#REF!</v>
      </c>
      <c r="G200" s="169" t="e">
        <f>+VerkGatt!#REF!</f>
        <v>#REF!</v>
      </c>
      <c r="H200" t="e">
        <f>+VerkGatt!#REF!</f>
        <v>#REF!</v>
      </c>
    </row>
    <row r="201" spans="2:8">
      <c r="B201" t="e">
        <f>+VerkGatt!#REF!</f>
        <v>#REF!</v>
      </c>
      <c r="C201" t="e">
        <f>+VerkGatt!#REF!</f>
        <v>#REF!</v>
      </c>
      <c r="D201">
        <v>1</v>
      </c>
      <c r="E201">
        <v>10000</v>
      </c>
      <c r="F201" s="169" t="e">
        <f>+VerkGatt!#REF!</f>
        <v>#REF!</v>
      </c>
      <c r="G201" s="169" t="e">
        <f>+VerkGatt!#REF!</f>
        <v>#REF!</v>
      </c>
      <c r="H201" t="e">
        <f>+VerkGatt!#REF!</f>
        <v>#REF!</v>
      </c>
    </row>
    <row r="202" spans="2:8">
      <c r="B202" t="e">
        <f>+VerkGatt!#REF!</f>
        <v>#REF!</v>
      </c>
      <c r="C202" t="e">
        <f>+VerkGatt!#REF!</f>
        <v>#REF!</v>
      </c>
      <c r="D202">
        <v>1</v>
      </c>
      <c r="E202">
        <v>10000</v>
      </c>
      <c r="F202" s="169" t="e">
        <f>+VerkGatt!#REF!</f>
        <v>#REF!</v>
      </c>
      <c r="G202" s="169" t="e">
        <f>+VerkGatt!#REF!</f>
        <v>#REF!</v>
      </c>
      <c r="H202" t="e">
        <f>+VerkGatt!#REF!</f>
        <v>#REF!</v>
      </c>
    </row>
    <row r="203" spans="2:8">
      <c r="B203" t="e">
        <f>+VerkGatt!#REF!</f>
        <v>#REF!</v>
      </c>
      <c r="C203" t="e">
        <f>+VerkGatt!#REF!</f>
        <v>#REF!</v>
      </c>
      <c r="D203">
        <v>1</v>
      </c>
      <c r="E203">
        <v>10000</v>
      </c>
      <c r="F203" s="169" t="e">
        <f>+VerkGatt!#REF!</f>
        <v>#REF!</v>
      </c>
      <c r="G203" s="169" t="e">
        <f>+VerkGatt!#REF!</f>
        <v>#REF!</v>
      </c>
      <c r="H203" t="e">
        <f>+VerkGatt!#REF!</f>
        <v>#REF!</v>
      </c>
    </row>
    <row r="204" spans="2:8">
      <c r="B204" t="e">
        <f>+VerkGatt!#REF!</f>
        <v>#REF!</v>
      </c>
      <c r="C204" t="e">
        <f>+VerkGatt!#REF!</f>
        <v>#REF!</v>
      </c>
      <c r="D204">
        <v>1</v>
      </c>
      <c r="E204">
        <v>10000</v>
      </c>
      <c r="F204" s="169" t="e">
        <f>+VerkGatt!#REF!</f>
        <v>#REF!</v>
      </c>
      <c r="G204" s="169" t="e">
        <f>+VerkGatt!#REF!</f>
        <v>#REF!</v>
      </c>
      <c r="H204" t="e">
        <f>+VerkGatt!#REF!</f>
        <v>#REF!</v>
      </c>
    </row>
    <row r="205" spans="2:8">
      <c r="B205" t="e">
        <f>+VerkGatt!#REF!</f>
        <v>#REF!</v>
      </c>
      <c r="C205" t="e">
        <f>+VerkGatt!#REF!</f>
        <v>#REF!</v>
      </c>
      <c r="D205">
        <v>1</v>
      </c>
      <c r="E205">
        <v>10000</v>
      </c>
      <c r="F205" s="169" t="e">
        <f>+VerkGatt!#REF!</f>
        <v>#REF!</v>
      </c>
      <c r="G205" s="169" t="e">
        <f>+VerkGatt!#REF!</f>
        <v>#REF!</v>
      </c>
      <c r="H205" t="e">
        <f>+VerkGatt!#REF!</f>
        <v>#REF!</v>
      </c>
    </row>
    <row r="206" spans="2:8">
      <c r="B206" t="e">
        <f>+VerkGatt!#REF!</f>
        <v>#REF!</v>
      </c>
      <c r="C206" t="e">
        <f>+VerkGatt!#REF!</f>
        <v>#REF!</v>
      </c>
      <c r="D206">
        <v>1</v>
      </c>
      <c r="E206">
        <v>10000</v>
      </c>
      <c r="F206" s="169" t="e">
        <f>+VerkGatt!#REF!</f>
        <v>#REF!</v>
      </c>
      <c r="G206" s="169" t="e">
        <f>+VerkGatt!#REF!</f>
        <v>#REF!</v>
      </c>
      <c r="H206" t="e">
        <f>+VerkGatt!#REF!</f>
        <v>#REF!</v>
      </c>
    </row>
    <row r="207" spans="2:8">
      <c r="B207" t="e">
        <f>+VerkGatt!#REF!</f>
        <v>#REF!</v>
      </c>
      <c r="C207" t="e">
        <f>+VerkGatt!#REF!</f>
        <v>#REF!</v>
      </c>
      <c r="D207">
        <v>1</v>
      </c>
      <c r="E207">
        <v>10000</v>
      </c>
      <c r="F207" s="169" t="e">
        <f>+VerkGatt!#REF!</f>
        <v>#REF!</v>
      </c>
      <c r="G207" s="169" t="e">
        <f>+VerkGatt!#REF!</f>
        <v>#REF!</v>
      </c>
      <c r="H207" t="e">
        <f>+VerkGatt!#REF!</f>
        <v>#REF!</v>
      </c>
    </row>
    <row r="208" spans="2:8">
      <c r="B208" t="e">
        <f>+VerkGatt!#REF!</f>
        <v>#REF!</v>
      </c>
      <c r="C208" t="e">
        <f>+VerkGatt!#REF!</f>
        <v>#REF!</v>
      </c>
      <c r="D208">
        <v>1</v>
      </c>
      <c r="E208">
        <v>10000</v>
      </c>
      <c r="F208" s="169" t="e">
        <f>+VerkGatt!#REF!</f>
        <v>#REF!</v>
      </c>
      <c r="G208" s="169" t="e">
        <f>+VerkGatt!#REF!</f>
        <v>#REF!</v>
      </c>
      <c r="H208" t="e">
        <f>+VerkGatt!#REF!</f>
        <v>#REF!</v>
      </c>
    </row>
    <row r="209" spans="2:8">
      <c r="B209" t="e">
        <f>+VerkGatt!#REF!</f>
        <v>#REF!</v>
      </c>
      <c r="C209" t="e">
        <f>+VerkGatt!#REF!</f>
        <v>#REF!</v>
      </c>
      <c r="D209">
        <v>1</v>
      </c>
      <c r="E209">
        <v>10000</v>
      </c>
      <c r="F209" s="169" t="e">
        <f>+VerkGatt!#REF!</f>
        <v>#REF!</v>
      </c>
      <c r="G209" s="169" t="e">
        <f>+VerkGatt!#REF!</f>
        <v>#REF!</v>
      </c>
      <c r="H209" t="e">
        <f>+VerkGatt!#REF!</f>
        <v>#REF!</v>
      </c>
    </row>
    <row r="210" spans="2:8">
      <c r="B210" t="e">
        <f>+VerkGatt!#REF!</f>
        <v>#REF!</v>
      </c>
      <c r="C210" t="e">
        <f>+VerkGatt!#REF!</f>
        <v>#REF!</v>
      </c>
      <c r="D210">
        <v>1</v>
      </c>
      <c r="E210">
        <v>10000</v>
      </c>
      <c r="F210" s="169" t="e">
        <f>+VerkGatt!#REF!</f>
        <v>#REF!</v>
      </c>
      <c r="G210" s="169" t="e">
        <f>+VerkGatt!#REF!</f>
        <v>#REF!</v>
      </c>
      <c r="H210" t="e">
        <f>+VerkGatt!#REF!</f>
        <v>#REF!</v>
      </c>
    </row>
    <row r="211" spans="2:8">
      <c r="B211" t="e">
        <f>+VerkGatt!#REF!</f>
        <v>#REF!</v>
      </c>
      <c r="C211" t="e">
        <f>+VerkGatt!#REF!</f>
        <v>#REF!</v>
      </c>
      <c r="D211">
        <v>1</v>
      </c>
      <c r="E211">
        <v>10000</v>
      </c>
      <c r="F211" s="169" t="e">
        <f>+VerkGatt!#REF!</f>
        <v>#REF!</v>
      </c>
      <c r="G211" s="169" t="e">
        <f>+VerkGatt!#REF!</f>
        <v>#REF!</v>
      </c>
      <c r="H211" t="e">
        <f>+VerkGatt!#REF!</f>
        <v>#REF!</v>
      </c>
    </row>
    <row r="212" spans="2:8">
      <c r="B212" t="e">
        <f>+VerkGatt!#REF!</f>
        <v>#REF!</v>
      </c>
      <c r="C212" t="e">
        <f>+VerkGatt!#REF!</f>
        <v>#REF!</v>
      </c>
      <c r="D212">
        <v>1</v>
      </c>
      <c r="E212">
        <v>10000</v>
      </c>
      <c r="F212" s="169" t="e">
        <f>+VerkGatt!#REF!</f>
        <v>#REF!</v>
      </c>
      <c r="G212" s="169" t="e">
        <f>+VerkGatt!#REF!</f>
        <v>#REF!</v>
      </c>
      <c r="H212" t="e">
        <f>+VerkGatt!#REF!</f>
        <v>#REF!</v>
      </c>
    </row>
    <row r="213" spans="2:8">
      <c r="B213" t="e">
        <f>+VerkGatt!#REF!</f>
        <v>#REF!</v>
      </c>
      <c r="C213" t="e">
        <f>+VerkGatt!#REF!</f>
        <v>#REF!</v>
      </c>
      <c r="D213">
        <v>1</v>
      </c>
      <c r="E213">
        <v>10000</v>
      </c>
      <c r="F213" s="169" t="e">
        <f>+VerkGatt!#REF!</f>
        <v>#REF!</v>
      </c>
      <c r="G213" s="169" t="e">
        <f>+VerkGatt!#REF!</f>
        <v>#REF!</v>
      </c>
      <c r="H213" t="e">
        <f>+VerkGatt!#REF!</f>
        <v>#REF!</v>
      </c>
    </row>
    <row r="214" spans="2:8">
      <c r="B214" t="e">
        <f>+VerkGatt!#REF!</f>
        <v>#REF!</v>
      </c>
      <c r="C214" t="e">
        <f>+VerkGatt!#REF!</f>
        <v>#REF!</v>
      </c>
      <c r="D214">
        <v>1</v>
      </c>
      <c r="E214">
        <v>10000</v>
      </c>
      <c r="F214" s="169" t="e">
        <f>+VerkGatt!#REF!</f>
        <v>#REF!</v>
      </c>
      <c r="G214" s="169" t="e">
        <f>+VerkGatt!#REF!</f>
        <v>#REF!</v>
      </c>
      <c r="H214" t="e">
        <f>+VerkGatt!#REF!</f>
        <v>#REF!</v>
      </c>
    </row>
    <row r="215" spans="2:8">
      <c r="B215" t="e">
        <f>+VerkGatt!#REF!</f>
        <v>#REF!</v>
      </c>
      <c r="C215" t="e">
        <f>+VerkGatt!#REF!</f>
        <v>#REF!</v>
      </c>
      <c r="D215">
        <v>1</v>
      </c>
      <c r="E215">
        <v>10000</v>
      </c>
      <c r="F215" s="169" t="e">
        <f>+VerkGatt!#REF!</f>
        <v>#REF!</v>
      </c>
      <c r="G215" s="169" t="e">
        <f>+VerkGatt!#REF!</f>
        <v>#REF!</v>
      </c>
      <c r="H215" t="e">
        <f>+VerkGatt!#REF!</f>
        <v>#REF!</v>
      </c>
    </row>
    <row r="216" spans="2:8">
      <c r="B216" t="e">
        <f>+VerkGatt!#REF!</f>
        <v>#REF!</v>
      </c>
      <c r="C216" t="e">
        <f>+VerkGatt!#REF!</f>
        <v>#REF!</v>
      </c>
      <c r="D216">
        <v>1</v>
      </c>
      <c r="E216">
        <v>10000</v>
      </c>
      <c r="F216" s="169" t="e">
        <f>+VerkGatt!#REF!</f>
        <v>#REF!</v>
      </c>
      <c r="G216" s="169" t="e">
        <f>+VerkGatt!#REF!</f>
        <v>#REF!</v>
      </c>
      <c r="H216" t="e">
        <f>+VerkGatt!#REF!</f>
        <v>#REF!</v>
      </c>
    </row>
    <row r="217" spans="2:8">
      <c r="B217" t="e">
        <f>+VerkGatt!#REF!</f>
        <v>#REF!</v>
      </c>
      <c r="C217" t="e">
        <f>+VerkGatt!#REF!</f>
        <v>#REF!</v>
      </c>
      <c r="D217">
        <v>1</v>
      </c>
      <c r="E217">
        <v>10000</v>
      </c>
      <c r="F217" s="169" t="e">
        <f>+VerkGatt!#REF!</f>
        <v>#REF!</v>
      </c>
      <c r="G217" s="169" t="e">
        <f>+VerkGatt!#REF!</f>
        <v>#REF!</v>
      </c>
      <c r="H217" t="e">
        <f>+VerkGatt!#REF!</f>
        <v>#REF!</v>
      </c>
    </row>
    <row r="218" spans="2:8">
      <c r="B218" t="e">
        <f>+VerkGatt!#REF!</f>
        <v>#REF!</v>
      </c>
      <c r="C218" t="e">
        <f>+VerkGatt!#REF!</f>
        <v>#REF!</v>
      </c>
      <c r="D218">
        <v>1</v>
      </c>
      <c r="E218">
        <v>10000</v>
      </c>
      <c r="F218" s="169" t="e">
        <f>+VerkGatt!#REF!</f>
        <v>#REF!</v>
      </c>
      <c r="G218" s="169" t="e">
        <f>+VerkGatt!#REF!</f>
        <v>#REF!</v>
      </c>
      <c r="H218" t="e">
        <f>+VerkGatt!#REF!</f>
        <v>#REF!</v>
      </c>
    </row>
    <row r="219" spans="2:8">
      <c r="B219" t="e">
        <f>+VerkGatt!#REF!</f>
        <v>#REF!</v>
      </c>
      <c r="C219" t="e">
        <f>+VerkGatt!#REF!</f>
        <v>#REF!</v>
      </c>
      <c r="D219">
        <v>1</v>
      </c>
      <c r="E219">
        <v>10000</v>
      </c>
      <c r="F219" s="169" t="e">
        <f>+VerkGatt!#REF!</f>
        <v>#REF!</v>
      </c>
      <c r="G219" s="169" t="e">
        <f>+VerkGatt!#REF!</f>
        <v>#REF!</v>
      </c>
      <c r="H219" t="e">
        <f>+VerkGatt!#REF!</f>
        <v>#REF!</v>
      </c>
    </row>
    <row r="220" spans="2:8">
      <c r="B220" t="e">
        <f>+VerkGatt!#REF!</f>
        <v>#REF!</v>
      </c>
      <c r="C220" t="e">
        <f>+VerkGatt!#REF!</f>
        <v>#REF!</v>
      </c>
      <c r="D220">
        <v>1</v>
      </c>
      <c r="E220">
        <v>10000</v>
      </c>
      <c r="F220" s="169" t="e">
        <f>+VerkGatt!#REF!</f>
        <v>#REF!</v>
      </c>
      <c r="G220" s="169" t="e">
        <f>+VerkGatt!#REF!</f>
        <v>#REF!</v>
      </c>
      <c r="H220" t="e">
        <f>+VerkGatt!#REF!</f>
        <v>#REF!</v>
      </c>
    </row>
    <row r="221" spans="2:8">
      <c r="B221" t="e">
        <f>+VerkGatt!#REF!</f>
        <v>#REF!</v>
      </c>
      <c r="C221" t="e">
        <f>+VerkGatt!#REF!</f>
        <v>#REF!</v>
      </c>
      <c r="D221">
        <v>1</v>
      </c>
      <c r="E221">
        <v>10000</v>
      </c>
      <c r="F221" s="169" t="e">
        <f>+VerkGatt!#REF!</f>
        <v>#REF!</v>
      </c>
      <c r="G221" s="169" t="e">
        <f>+VerkGatt!#REF!</f>
        <v>#REF!</v>
      </c>
      <c r="H221" t="e">
        <f>+VerkGatt!#REF!</f>
        <v>#REF!</v>
      </c>
    </row>
    <row r="222" spans="2:8">
      <c r="B222" t="e">
        <f>+VerkGatt!#REF!</f>
        <v>#REF!</v>
      </c>
      <c r="C222" t="e">
        <f>+VerkGatt!#REF!</f>
        <v>#REF!</v>
      </c>
      <c r="D222">
        <v>1</v>
      </c>
      <c r="E222">
        <v>10000</v>
      </c>
      <c r="F222" s="169" t="e">
        <f>+VerkGatt!#REF!</f>
        <v>#REF!</v>
      </c>
      <c r="G222" s="169" t="e">
        <f>+VerkGatt!#REF!</f>
        <v>#REF!</v>
      </c>
      <c r="H222" t="e">
        <f>+VerkGatt!#REF!</f>
        <v>#REF!</v>
      </c>
    </row>
    <row r="223" spans="2:8">
      <c r="B223" t="e">
        <f>+VerkGatt!#REF!</f>
        <v>#REF!</v>
      </c>
      <c r="C223" t="e">
        <f>+VerkGatt!#REF!</f>
        <v>#REF!</v>
      </c>
      <c r="D223">
        <v>1</v>
      </c>
      <c r="E223">
        <v>10000</v>
      </c>
      <c r="F223" s="169" t="e">
        <f>+VerkGatt!#REF!</f>
        <v>#REF!</v>
      </c>
      <c r="G223" s="169" t="e">
        <f>+VerkGatt!#REF!</f>
        <v>#REF!</v>
      </c>
      <c r="H223" t="e">
        <f>+VerkGatt!#REF!</f>
        <v>#REF!</v>
      </c>
    </row>
    <row r="224" spans="2:8">
      <c r="B224" t="e">
        <f>+VerkGatt!#REF!</f>
        <v>#REF!</v>
      </c>
      <c r="C224" t="e">
        <f>+VerkGatt!#REF!</f>
        <v>#REF!</v>
      </c>
      <c r="D224">
        <v>1</v>
      </c>
      <c r="E224">
        <v>10000</v>
      </c>
      <c r="F224" s="169" t="e">
        <f>+VerkGatt!#REF!</f>
        <v>#REF!</v>
      </c>
      <c r="G224" s="169" t="e">
        <f>+VerkGatt!#REF!</f>
        <v>#REF!</v>
      </c>
      <c r="H224" t="e">
        <f>+VerkGatt!#REF!</f>
        <v>#REF!</v>
      </c>
    </row>
    <row r="225" spans="2:8">
      <c r="B225" t="e">
        <f>+VerkGatt!#REF!</f>
        <v>#REF!</v>
      </c>
      <c r="C225" t="e">
        <f>+VerkGatt!#REF!</f>
        <v>#REF!</v>
      </c>
      <c r="D225">
        <v>1</v>
      </c>
      <c r="E225">
        <v>10000</v>
      </c>
      <c r="F225" s="169" t="e">
        <f>+VerkGatt!#REF!</f>
        <v>#REF!</v>
      </c>
      <c r="G225" s="169" t="e">
        <f>+VerkGatt!#REF!</f>
        <v>#REF!</v>
      </c>
      <c r="H225" t="e">
        <f>+VerkGatt!#REF!</f>
        <v>#REF!</v>
      </c>
    </row>
    <row r="226" spans="2:8">
      <c r="B226" t="e">
        <f>+VerkGatt!#REF!</f>
        <v>#REF!</v>
      </c>
      <c r="C226" t="e">
        <f>+VerkGatt!#REF!</f>
        <v>#REF!</v>
      </c>
      <c r="D226">
        <v>1</v>
      </c>
      <c r="E226">
        <v>10000</v>
      </c>
      <c r="F226" s="169" t="e">
        <f>+VerkGatt!#REF!</f>
        <v>#REF!</v>
      </c>
      <c r="G226" s="169" t="e">
        <f>+VerkGatt!#REF!</f>
        <v>#REF!</v>
      </c>
      <c r="H226" t="e">
        <f>+VerkGatt!#REF!</f>
        <v>#REF!</v>
      </c>
    </row>
    <row r="227" spans="2:8">
      <c r="B227" t="e">
        <f>+VerkGatt!#REF!</f>
        <v>#REF!</v>
      </c>
      <c r="C227" t="e">
        <f>+VerkGatt!#REF!</f>
        <v>#REF!</v>
      </c>
      <c r="D227">
        <v>1</v>
      </c>
      <c r="E227">
        <v>10000</v>
      </c>
      <c r="F227" s="169" t="e">
        <f>+VerkGatt!#REF!</f>
        <v>#REF!</v>
      </c>
      <c r="G227" s="169" t="e">
        <f>+VerkGatt!#REF!</f>
        <v>#REF!</v>
      </c>
      <c r="H227" t="e">
        <f>+VerkGatt!#REF!</f>
        <v>#REF!</v>
      </c>
    </row>
    <row r="228" spans="2:8">
      <c r="B228" t="e">
        <f>+VerkGatt!#REF!</f>
        <v>#REF!</v>
      </c>
      <c r="C228" t="e">
        <f>+VerkGatt!#REF!</f>
        <v>#REF!</v>
      </c>
      <c r="D228">
        <v>1</v>
      </c>
      <c r="E228">
        <v>10000</v>
      </c>
      <c r="F228" s="169" t="e">
        <f>+VerkGatt!#REF!</f>
        <v>#REF!</v>
      </c>
      <c r="G228" s="169" t="e">
        <f>+VerkGatt!#REF!</f>
        <v>#REF!</v>
      </c>
      <c r="H228" t="e">
        <f>+VerkGatt!#REF!</f>
        <v>#REF!</v>
      </c>
    </row>
    <row r="229" spans="2:8">
      <c r="B229" t="e">
        <f>+VerkGatt!#REF!</f>
        <v>#REF!</v>
      </c>
      <c r="C229" t="e">
        <f>+VerkGatt!#REF!</f>
        <v>#REF!</v>
      </c>
      <c r="D229">
        <v>1</v>
      </c>
      <c r="E229">
        <v>10000</v>
      </c>
      <c r="F229" s="169" t="e">
        <f>+VerkGatt!#REF!</f>
        <v>#REF!</v>
      </c>
      <c r="G229" s="169" t="e">
        <f>+VerkGatt!#REF!</f>
        <v>#REF!</v>
      </c>
      <c r="H229" t="e">
        <f>+VerkGatt!#REF!</f>
        <v>#REF!</v>
      </c>
    </row>
    <row r="230" spans="2:8">
      <c r="B230" t="e">
        <f>+VerkGatt!#REF!</f>
        <v>#REF!</v>
      </c>
      <c r="C230" t="e">
        <f>+VerkGatt!#REF!</f>
        <v>#REF!</v>
      </c>
      <c r="D230">
        <v>1</v>
      </c>
      <c r="E230">
        <v>10000</v>
      </c>
      <c r="F230" s="169" t="e">
        <f>+VerkGatt!#REF!</f>
        <v>#REF!</v>
      </c>
      <c r="G230" s="169" t="e">
        <f>+VerkGatt!#REF!</f>
        <v>#REF!</v>
      </c>
      <c r="H230" t="e">
        <f>+VerkGatt!#REF!</f>
        <v>#REF!</v>
      </c>
    </row>
    <row r="231" spans="2:8">
      <c r="B231" t="e">
        <f>+VerkGatt!#REF!</f>
        <v>#REF!</v>
      </c>
      <c r="C231" t="e">
        <f>+VerkGatt!#REF!</f>
        <v>#REF!</v>
      </c>
      <c r="D231">
        <v>1</v>
      </c>
      <c r="E231">
        <v>10000</v>
      </c>
      <c r="F231" s="169" t="e">
        <f>+VerkGatt!#REF!</f>
        <v>#REF!</v>
      </c>
      <c r="G231" s="169" t="e">
        <f>+VerkGatt!#REF!</f>
        <v>#REF!</v>
      </c>
      <c r="H231" t="e">
        <f>+VerkGatt!#REF!</f>
        <v>#REF!</v>
      </c>
    </row>
    <row r="232" spans="2:8">
      <c r="B232" t="e">
        <f>+VerkGatt!#REF!</f>
        <v>#REF!</v>
      </c>
      <c r="C232" t="e">
        <f>+VerkGatt!#REF!</f>
        <v>#REF!</v>
      </c>
      <c r="D232">
        <v>1</v>
      </c>
      <c r="E232">
        <v>10000</v>
      </c>
      <c r="F232" s="169" t="e">
        <f>+VerkGatt!#REF!</f>
        <v>#REF!</v>
      </c>
      <c r="G232" s="169" t="e">
        <f>+VerkGatt!#REF!</f>
        <v>#REF!</v>
      </c>
      <c r="H232" t="e">
        <f>+VerkGatt!#REF!</f>
        <v>#REF!</v>
      </c>
    </row>
    <row r="233" spans="2:8">
      <c r="B233" t="e">
        <f>+VerkGatt!#REF!</f>
        <v>#REF!</v>
      </c>
      <c r="C233" t="e">
        <f>+VerkGatt!#REF!</f>
        <v>#REF!</v>
      </c>
      <c r="D233">
        <v>1</v>
      </c>
      <c r="E233">
        <v>10000</v>
      </c>
      <c r="F233" s="169" t="e">
        <f>+VerkGatt!#REF!</f>
        <v>#REF!</v>
      </c>
      <c r="G233" s="169" t="e">
        <f>+VerkGatt!#REF!</f>
        <v>#REF!</v>
      </c>
      <c r="H233" t="e">
        <f>+VerkGatt!#REF!</f>
        <v>#REF!</v>
      </c>
    </row>
    <row r="234" spans="2:8">
      <c r="B234" t="e">
        <f>+VerkGatt!#REF!</f>
        <v>#REF!</v>
      </c>
      <c r="C234" t="e">
        <f>+VerkGatt!#REF!</f>
        <v>#REF!</v>
      </c>
      <c r="D234">
        <v>1</v>
      </c>
      <c r="E234">
        <v>10000</v>
      </c>
      <c r="F234" s="169" t="e">
        <f>+VerkGatt!#REF!</f>
        <v>#REF!</v>
      </c>
      <c r="G234" s="169" t="e">
        <f>+VerkGatt!#REF!</f>
        <v>#REF!</v>
      </c>
      <c r="H234" t="e">
        <f>+VerkGatt!#REF!</f>
        <v>#REF!</v>
      </c>
    </row>
    <row r="235" spans="2:8">
      <c r="B235" t="e">
        <f>+VerkGatt!#REF!</f>
        <v>#REF!</v>
      </c>
      <c r="C235" t="e">
        <f>+VerkGatt!#REF!</f>
        <v>#REF!</v>
      </c>
      <c r="D235">
        <v>1</v>
      </c>
      <c r="E235">
        <v>10000</v>
      </c>
      <c r="F235" s="169" t="e">
        <f>+VerkGatt!#REF!</f>
        <v>#REF!</v>
      </c>
      <c r="G235" s="169" t="e">
        <f>+VerkGatt!#REF!</f>
        <v>#REF!</v>
      </c>
      <c r="H235" t="e">
        <f>+VerkGatt!#REF!</f>
        <v>#REF!</v>
      </c>
    </row>
    <row r="236" spans="2:8">
      <c r="B236" t="e">
        <f>+VerkGatt!#REF!</f>
        <v>#REF!</v>
      </c>
      <c r="C236" t="e">
        <f>+VerkGatt!#REF!</f>
        <v>#REF!</v>
      </c>
      <c r="D236">
        <v>1</v>
      </c>
      <c r="E236">
        <v>10000</v>
      </c>
      <c r="F236" s="169" t="e">
        <f>+VerkGatt!#REF!</f>
        <v>#REF!</v>
      </c>
      <c r="G236" s="169" t="e">
        <f>+VerkGatt!#REF!</f>
        <v>#REF!</v>
      </c>
      <c r="H236" t="e">
        <f>+VerkGatt!#REF!</f>
        <v>#REF!</v>
      </c>
    </row>
    <row r="237" spans="2:8">
      <c r="B237" t="e">
        <f>+VerkGatt!#REF!</f>
        <v>#REF!</v>
      </c>
      <c r="C237" t="e">
        <f>+VerkGatt!#REF!</f>
        <v>#REF!</v>
      </c>
      <c r="D237">
        <v>1</v>
      </c>
      <c r="E237">
        <v>10000</v>
      </c>
      <c r="F237" s="169" t="e">
        <f>+VerkGatt!#REF!</f>
        <v>#REF!</v>
      </c>
      <c r="G237" s="169" t="e">
        <f>+VerkGatt!#REF!</f>
        <v>#REF!</v>
      </c>
      <c r="H237" t="e">
        <f>+VerkGatt!#REF!</f>
        <v>#REF!</v>
      </c>
    </row>
    <row r="238" spans="2:8">
      <c r="B238" t="e">
        <f>+VerkGatt!#REF!</f>
        <v>#REF!</v>
      </c>
      <c r="C238" t="e">
        <f>+VerkGatt!#REF!</f>
        <v>#REF!</v>
      </c>
      <c r="D238">
        <v>1</v>
      </c>
      <c r="E238">
        <v>10000</v>
      </c>
      <c r="F238" s="169" t="e">
        <f>+VerkGatt!#REF!</f>
        <v>#REF!</v>
      </c>
      <c r="G238" s="169" t="e">
        <f>+VerkGatt!#REF!</f>
        <v>#REF!</v>
      </c>
      <c r="H238" t="e">
        <f>+VerkGatt!#REF!</f>
        <v>#REF!</v>
      </c>
    </row>
    <row r="239" spans="2:8">
      <c r="B239" t="e">
        <f>+VerkGatt!#REF!</f>
        <v>#REF!</v>
      </c>
      <c r="C239" t="e">
        <f>+VerkGatt!#REF!</f>
        <v>#REF!</v>
      </c>
      <c r="D239">
        <v>1</v>
      </c>
      <c r="E239">
        <v>10000</v>
      </c>
      <c r="F239" s="169" t="e">
        <f>+VerkGatt!#REF!</f>
        <v>#REF!</v>
      </c>
      <c r="G239" s="169" t="e">
        <f>+VerkGatt!#REF!</f>
        <v>#REF!</v>
      </c>
      <c r="H239" t="e">
        <f>+VerkGatt!#REF!</f>
        <v>#REF!</v>
      </c>
    </row>
    <row r="240" spans="2:8">
      <c r="B240" t="e">
        <f>+VerkGatt!#REF!</f>
        <v>#REF!</v>
      </c>
      <c r="C240" t="e">
        <f>+VerkGatt!#REF!</f>
        <v>#REF!</v>
      </c>
      <c r="D240">
        <v>1</v>
      </c>
      <c r="E240">
        <v>10000</v>
      </c>
      <c r="F240" s="169" t="e">
        <f>+VerkGatt!#REF!</f>
        <v>#REF!</v>
      </c>
      <c r="G240" s="169" t="e">
        <f>+VerkGatt!#REF!</f>
        <v>#REF!</v>
      </c>
      <c r="H240" t="e">
        <f>+VerkGatt!#REF!</f>
        <v>#REF!</v>
      </c>
    </row>
    <row r="241" spans="2:8">
      <c r="B241" t="e">
        <f>+VerkGatt!#REF!</f>
        <v>#REF!</v>
      </c>
      <c r="C241" t="e">
        <f>+VerkGatt!#REF!</f>
        <v>#REF!</v>
      </c>
      <c r="D241">
        <v>1</v>
      </c>
      <c r="E241">
        <v>10000</v>
      </c>
      <c r="F241" s="169" t="e">
        <f>+VerkGatt!#REF!</f>
        <v>#REF!</v>
      </c>
      <c r="G241" s="169" t="e">
        <f>+VerkGatt!#REF!</f>
        <v>#REF!</v>
      </c>
      <c r="H241" t="e">
        <f>+VerkGatt!#REF!</f>
        <v>#REF!</v>
      </c>
    </row>
    <row r="242" spans="2:8">
      <c r="B242" t="e">
        <f>+VerkGatt!#REF!</f>
        <v>#REF!</v>
      </c>
      <c r="C242" t="e">
        <f>+VerkGatt!#REF!</f>
        <v>#REF!</v>
      </c>
      <c r="D242">
        <v>1</v>
      </c>
      <c r="E242">
        <v>10000</v>
      </c>
      <c r="F242" s="169" t="e">
        <f>+VerkGatt!#REF!</f>
        <v>#REF!</v>
      </c>
      <c r="G242" s="169" t="e">
        <f>+VerkGatt!#REF!</f>
        <v>#REF!</v>
      </c>
      <c r="H242" t="e">
        <f>+VerkGatt!#REF!</f>
        <v>#REF!</v>
      </c>
    </row>
    <row r="243" spans="2:8">
      <c r="B243" t="e">
        <f>+VerkGatt!#REF!</f>
        <v>#REF!</v>
      </c>
      <c r="C243" t="e">
        <f>+VerkGatt!#REF!</f>
        <v>#REF!</v>
      </c>
      <c r="D243">
        <v>1</v>
      </c>
      <c r="E243">
        <v>10000</v>
      </c>
      <c r="F243" s="169" t="e">
        <f>+VerkGatt!#REF!</f>
        <v>#REF!</v>
      </c>
      <c r="G243" s="169" t="e">
        <f>+VerkGatt!#REF!</f>
        <v>#REF!</v>
      </c>
      <c r="H243" t="e">
        <f>+VerkGatt!#REF!</f>
        <v>#REF!</v>
      </c>
    </row>
    <row r="244" spans="2:8">
      <c r="B244" t="e">
        <f>+VerkGatt!#REF!</f>
        <v>#REF!</v>
      </c>
      <c r="C244" t="e">
        <f>+VerkGatt!#REF!</f>
        <v>#REF!</v>
      </c>
      <c r="D244">
        <v>1</v>
      </c>
      <c r="E244">
        <v>10000</v>
      </c>
      <c r="F244" s="169" t="e">
        <f>+VerkGatt!#REF!</f>
        <v>#REF!</v>
      </c>
      <c r="G244" s="169" t="e">
        <f>+VerkGatt!#REF!</f>
        <v>#REF!</v>
      </c>
      <c r="H244" t="e">
        <f>+VerkGatt!#REF!</f>
        <v>#REF!</v>
      </c>
    </row>
    <row r="245" spans="2:8">
      <c r="B245" t="e">
        <f>+VerkGatt!#REF!</f>
        <v>#REF!</v>
      </c>
      <c r="C245" t="e">
        <f>+VerkGatt!#REF!</f>
        <v>#REF!</v>
      </c>
      <c r="D245">
        <v>1</v>
      </c>
      <c r="E245">
        <v>10000</v>
      </c>
      <c r="F245" s="169" t="e">
        <f>+VerkGatt!#REF!</f>
        <v>#REF!</v>
      </c>
      <c r="G245" s="169" t="e">
        <f>+VerkGatt!#REF!</f>
        <v>#REF!</v>
      </c>
      <c r="H245" t="e">
        <f>+VerkGatt!#REF!</f>
        <v>#REF!</v>
      </c>
    </row>
    <row r="246" spans="2:8">
      <c r="B246" t="e">
        <f>+VerkGatt!#REF!</f>
        <v>#REF!</v>
      </c>
      <c r="C246" t="e">
        <f>+VerkGatt!#REF!</f>
        <v>#REF!</v>
      </c>
      <c r="D246">
        <v>1</v>
      </c>
      <c r="E246">
        <v>10000</v>
      </c>
      <c r="F246" s="169" t="e">
        <f>+VerkGatt!#REF!</f>
        <v>#REF!</v>
      </c>
      <c r="G246" s="169" t="e">
        <f>+VerkGatt!#REF!</f>
        <v>#REF!</v>
      </c>
      <c r="H246" t="e">
        <f>+VerkGatt!#REF!</f>
        <v>#REF!</v>
      </c>
    </row>
    <row r="247" spans="2:8">
      <c r="B247" t="e">
        <f>+VerkGatt!#REF!</f>
        <v>#REF!</v>
      </c>
      <c r="C247" t="e">
        <f>+VerkGatt!#REF!</f>
        <v>#REF!</v>
      </c>
      <c r="D247">
        <v>1</v>
      </c>
      <c r="E247">
        <v>10000</v>
      </c>
      <c r="F247" s="169" t="e">
        <f>+VerkGatt!#REF!</f>
        <v>#REF!</v>
      </c>
      <c r="G247" s="169" t="e">
        <f>+VerkGatt!#REF!</f>
        <v>#REF!</v>
      </c>
      <c r="H247" t="e">
        <f>+VerkGatt!#REF!</f>
        <v>#REF!</v>
      </c>
    </row>
    <row r="248" spans="2:8">
      <c r="B248" t="e">
        <f>+VerkGatt!#REF!</f>
        <v>#REF!</v>
      </c>
      <c r="C248" t="e">
        <f>+VerkGatt!#REF!</f>
        <v>#REF!</v>
      </c>
      <c r="D248">
        <v>1</v>
      </c>
      <c r="E248">
        <v>10000</v>
      </c>
      <c r="F248" s="169" t="e">
        <f>+VerkGatt!#REF!</f>
        <v>#REF!</v>
      </c>
      <c r="G248" s="169" t="e">
        <f>+VerkGatt!#REF!</f>
        <v>#REF!</v>
      </c>
      <c r="H248" t="e">
        <f>+VerkGatt!#REF!</f>
        <v>#REF!</v>
      </c>
    </row>
    <row r="249" spans="2:8">
      <c r="B249" t="e">
        <f>+VerkGatt!#REF!</f>
        <v>#REF!</v>
      </c>
      <c r="C249" t="e">
        <f>+VerkGatt!#REF!</f>
        <v>#REF!</v>
      </c>
      <c r="D249">
        <v>1</v>
      </c>
      <c r="E249">
        <v>10000</v>
      </c>
      <c r="F249" s="169" t="e">
        <f>+VerkGatt!#REF!</f>
        <v>#REF!</v>
      </c>
      <c r="G249" s="169" t="e">
        <f>+VerkGatt!#REF!</f>
        <v>#REF!</v>
      </c>
      <c r="H249" t="e">
        <f>+VerkGatt!#REF!</f>
        <v>#REF!</v>
      </c>
    </row>
    <row r="250" spans="2:8">
      <c r="B250" t="e">
        <f>+VerkGatt!#REF!</f>
        <v>#REF!</v>
      </c>
      <c r="C250" t="e">
        <f>+VerkGatt!#REF!</f>
        <v>#REF!</v>
      </c>
      <c r="D250">
        <v>1</v>
      </c>
      <c r="E250">
        <v>10000</v>
      </c>
      <c r="F250" s="169" t="e">
        <f>+VerkGatt!#REF!</f>
        <v>#REF!</v>
      </c>
      <c r="G250" s="169" t="e">
        <f>+VerkGatt!#REF!</f>
        <v>#REF!</v>
      </c>
      <c r="H250" t="e">
        <f>+VerkGatt!#REF!</f>
        <v>#REF!</v>
      </c>
    </row>
    <row r="251" spans="2:8">
      <c r="B251" t="e">
        <f>+VerkGatt!#REF!</f>
        <v>#REF!</v>
      </c>
      <c r="C251" t="e">
        <f>+VerkGatt!#REF!</f>
        <v>#REF!</v>
      </c>
      <c r="D251">
        <v>1</v>
      </c>
      <c r="E251">
        <v>10000</v>
      </c>
      <c r="F251" s="169" t="e">
        <f>+VerkGatt!#REF!</f>
        <v>#REF!</v>
      </c>
      <c r="G251" s="169" t="e">
        <f>+VerkGatt!#REF!</f>
        <v>#REF!</v>
      </c>
      <c r="H251" t="e">
        <f>+VerkGatt!#REF!</f>
        <v>#REF!</v>
      </c>
    </row>
    <row r="252" spans="2:8">
      <c r="B252" t="e">
        <f>+VerkGatt!#REF!</f>
        <v>#REF!</v>
      </c>
      <c r="C252" t="e">
        <f>+VerkGatt!#REF!</f>
        <v>#REF!</v>
      </c>
      <c r="D252">
        <v>1</v>
      </c>
      <c r="E252">
        <v>10000</v>
      </c>
      <c r="F252" s="169" t="e">
        <f>+VerkGatt!#REF!</f>
        <v>#REF!</v>
      </c>
      <c r="G252" s="169" t="e">
        <f>+VerkGatt!#REF!</f>
        <v>#REF!</v>
      </c>
      <c r="H252" t="e">
        <f>+VerkGatt!#REF!</f>
        <v>#REF!</v>
      </c>
    </row>
    <row r="253" spans="2:8">
      <c r="B253" t="e">
        <f>+VerkGatt!#REF!</f>
        <v>#REF!</v>
      </c>
      <c r="C253" t="e">
        <f>+VerkGatt!#REF!</f>
        <v>#REF!</v>
      </c>
      <c r="D253">
        <v>1</v>
      </c>
      <c r="E253">
        <v>10000</v>
      </c>
      <c r="F253" s="169" t="e">
        <f>+VerkGatt!#REF!</f>
        <v>#REF!</v>
      </c>
      <c r="G253" s="169" t="e">
        <f>+VerkGatt!#REF!</f>
        <v>#REF!</v>
      </c>
      <c r="H253" t="e">
        <f>+VerkGatt!#REF!</f>
        <v>#REF!</v>
      </c>
    </row>
    <row r="254" spans="2:8">
      <c r="B254" t="e">
        <f>+VerkGatt!#REF!</f>
        <v>#REF!</v>
      </c>
      <c r="C254" t="e">
        <f>+VerkGatt!#REF!</f>
        <v>#REF!</v>
      </c>
      <c r="D254">
        <v>1</v>
      </c>
      <c r="E254">
        <v>10000</v>
      </c>
      <c r="F254" s="169" t="e">
        <f>+VerkGatt!#REF!</f>
        <v>#REF!</v>
      </c>
      <c r="G254" s="169" t="e">
        <f>+VerkGatt!#REF!</f>
        <v>#REF!</v>
      </c>
      <c r="H254" t="e">
        <f>+VerkGatt!#REF!</f>
        <v>#REF!</v>
      </c>
    </row>
    <row r="255" spans="2:8">
      <c r="B255" t="e">
        <f>+VerkGatt!#REF!</f>
        <v>#REF!</v>
      </c>
      <c r="C255" t="e">
        <f>+VerkGatt!#REF!</f>
        <v>#REF!</v>
      </c>
      <c r="D255">
        <v>1</v>
      </c>
      <c r="E255">
        <v>10000</v>
      </c>
      <c r="F255" s="169" t="e">
        <f>+VerkGatt!#REF!</f>
        <v>#REF!</v>
      </c>
      <c r="G255" s="169" t="e">
        <f>+VerkGatt!#REF!</f>
        <v>#REF!</v>
      </c>
      <c r="H255" t="e">
        <f>+VerkGatt!#REF!</f>
        <v>#REF!</v>
      </c>
    </row>
    <row r="256" spans="2:8">
      <c r="B256" t="e">
        <f>+VerkGatt!#REF!</f>
        <v>#REF!</v>
      </c>
      <c r="C256" t="e">
        <f>+VerkGatt!#REF!</f>
        <v>#REF!</v>
      </c>
      <c r="D256">
        <v>1</v>
      </c>
      <c r="E256">
        <v>10000</v>
      </c>
      <c r="F256" s="169" t="e">
        <f>+VerkGatt!#REF!</f>
        <v>#REF!</v>
      </c>
      <c r="G256" s="169" t="e">
        <f>+VerkGatt!#REF!</f>
        <v>#REF!</v>
      </c>
      <c r="H256" t="e">
        <f>+VerkGatt!#REF!</f>
        <v>#REF!</v>
      </c>
    </row>
    <row r="257" spans="2:8">
      <c r="B257" t="e">
        <f>+VerkGatt!#REF!</f>
        <v>#REF!</v>
      </c>
      <c r="C257" t="e">
        <f>+VerkGatt!#REF!</f>
        <v>#REF!</v>
      </c>
      <c r="D257">
        <v>1</v>
      </c>
      <c r="E257">
        <v>10000</v>
      </c>
      <c r="F257" s="169" t="e">
        <f>+VerkGatt!#REF!</f>
        <v>#REF!</v>
      </c>
      <c r="G257" s="169" t="e">
        <f>+VerkGatt!#REF!</f>
        <v>#REF!</v>
      </c>
      <c r="H257" t="e">
        <f>+VerkGatt!#REF!</f>
        <v>#REF!</v>
      </c>
    </row>
    <row r="258" spans="2:8">
      <c r="B258" t="e">
        <f>+VerkGatt!#REF!</f>
        <v>#REF!</v>
      </c>
      <c r="C258" t="e">
        <f>+VerkGatt!#REF!</f>
        <v>#REF!</v>
      </c>
      <c r="D258">
        <v>1</v>
      </c>
      <c r="E258">
        <v>10000</v>
      </c>
      <c r="F258" s="169" t="e">
        <f>+VerkGatt!#REF!</f>
        <v>#REF!</v>
      </c>
      <c r="G258" s="169" t="e">
        <f>+VerkGatt!#REF!</f>
        <v>#REF!</v>
      </c>
      <c r="H258" t="e">
        <f>+VerkGatt!#REF!</f>
        <v>#REF!</v>
      </c>
    </row>
    <row r="259" spans="2:8">
      <c r="B259" t="e">
        <f>+VerkGatt!#REF!</f>
        <v>#REF!</v>
      </c>
      <c r="C259" t="e">
        <f>+VerkGatt!#REF!</f>
        <v>#REF!</v>
      </c>
      <c r="D259">
        <v>1</v>
      </c>
      <c r="E259">
        <v>10000</v>
      </c>
      <c r="F259" s="169" t="e">
        <f>+VerkGatt!#REF!</f>
        <v>#REF!</v>
      </c>
      <c r="G259" s="169" t="e">
        <f>+VerkGatt!#REF!</f>
        <v>#REF!</v>
      </c>
      <c r="H259" t="e">
        <f>+VerkGatt!#REF!</f>
        <v>#REF!</v>
      </c>
    </row>
    <row r="260" spans="2:8">
      <c r="B260" t="e">
        <f>+VerkGatt!#REF!</f>
        <v>#REF!</v>
      </c>
      <c r="C260" t="e">
        <f>+VerkGatt!#REF!</f>
        <v>#REF!</v>
      </c>
      <c r="D260">
        <v>1</v>
      </c>
      <c r="E260">
        <v>10000</v>
      </c>
      <c r="F260" s="169" t="e">
        <f>+VerkGatt!#REF!</f>
        <v>#REF!</v>
      </c>
      <c r="G260" s="169" t="e">
        <f>+VerkGatt!#REF!</f>
        <v>#REF!</v>
      </c>
      <c r="H260" t="e">
        <f>+VerkGatt!#REF!</f>
        <v>#REF!</v>
      </c>
    </row>
    <row r="261" spans="2:8">
      <c r="B261" t="e">
        <f>+VerkGatt!#REF!</f>
        <v>#REF!</v>
      </c>
      <c r="C261" t="e">
        <f>+VerkGatt!#REF!</f>
        <v>#REF!</v>
      </c>
      <c r="D261">
        <v>1</v>
      </c>
      <c r="E261">
        <v>10000</v>
      </c>
      <c r="F261" s="169" t="e">
        <f>+VerkGatt!#REF!</f>
        <v>#REF!</v>
      </c>
      <c r="G261" s="169" t="e">
        <f>+VerkGatt!#REF!</f>
        <v>#REF!</v>
      </c>
      <c r="H261" t="e">
        <f>+VerkGatt!#REF!</f>
        <v>#REF!</v>
      </c>
    </row>
    <row r="262" spans="2:8">
      <c r="B262" t="e">
        <f>+VerkGatt!#REF!</f>
        <v>#REF!</v>
      </c>
      <c r="C262" t="e">
        <f>+VerkGatt!#REF!</f>
        <v>#REF!</v>
      </c>
      <c r="D262">
        <v>1</v>
      </c>
      <c r="E262">
        <v>10000</v>
      </c>
      <c r="F262" s="169" t="e">
        <f>+VerkGatt!#REF!</f>
        <v>#REF!</v>
      </c>
      <c r="G262" s="169" t="e">
        <f>+VerkGatt!#REF!</f>
        <v>#REF!</v>
      </c>
      <c r="H262" t="e">
        <f>+VerkGatt!#REF!</f>
        <v>#REF!</v>
      </c>
    </row>
    <row r="263" spans="2:8">
      <c r="B263" t="e">
        <f>+VerkGatt!#REF!</f>
        <v>#REF!</v>
      </c>
      <c r="C263" t="e">
        <f>+VerkGatt!#REF!</f>
        <v>#REF!</v>
      </c>
      <c r="D263">
        <v>1</v>
      </c>
      <c r="E263">
        <v>10000</v>
      </c>
      <c r="F263" s="169" t="e">
        <f>+VerkGatt!#REF!</f>
        <v>#REF!</v>
      </c>
      <c r="G263" s="169" t="e">
        <f>+VerkGatt!#REF!</f>
        <v>#REF!</v>
      </c>
      <c r="H263" t="e">
        <f>+VerkGatt!#REF!</f>
        <v>#REF!</v>
      </c>
    </row>
    <row r="264" spans="2:8">
      <c r="B264" t="e">
        <f>+VerkGatt!#REF!</f>
        <v>#REF!</v>
      </c>
      <c r="C264" t="e">
        <f>+VerkGatt!#REF!</f>
        <v>#REF!</v>
      </c>
      <c r="D264">
        <v>1</v>
      </c>
      <c r="E264">
        <v>10000</v>
      </c>
      <c r="F264" s="169" t="e">
        <f>+VerkGatt!#REF!</f>
        <v>#REF!</v>
      </c>
      <c r="G264" s="169" t="e">
        <f>+VerkGatt!#REF!</f>
        <v>#REF!</v>
      </c>
      <c r="H264" t="e">
        <f>+VerkGatt!#REF!</f>
        <v>#REF!</v>
      </c>
    </row>
    <row r="265" spans="2:8">
      <c r="B265" t="e">
        <f>+VerkGatt!#REF!</f>
        <v>#REF!</v>
      </c>
      <c r="C265" t="e">
        <f>+VerkGatt!#REF!</f>
        <v>#REF!</v>
      </c>
      <c r="D265">
        <v>1</v>
      </c>
      <c r="E265">
        <v>10000</v>
      </c>
      <c r="F265" s="169" t="e">
        <f>+VerkGatt!#REF!</f>
        <v>#REF!</v>
      </c>
      <c r="G265" s="169" t="e">
        <f>+VerkGatt!#REF!</f>
        <v>#REF!</v>
      </c>
      <c r="H265" t="e">
        <f>+VerkGatt!#REF!</f>
        <v>#REF!</v>
      </c>
    </row>
    <row r="266" spans="2:8">
      <c r="B266" t="e">
        <f>+VerkGatt!#REF!</f>
        <v>#REF!</v>
      </c>
      <c r="C266" t="e">
        <f>+VerkGatt!#REF!</f>
        <v>#REF!</v>
      </c>
      <c r="D266">
        <v>1</v>
      </c>
      <c r="E266">
        <v>10000</v>
      </c>
      <c r="F266" s="169" t="e">
        <f>+VerkGatt!#REF!</f>
        <v>#REF!</v>
      </c>
      <c r="G266" s="169" t="e">
        <f>+VerkGatt!#REF!</f>
        <v>#REF!</v>
      </c>
      <c r="H266" t="e">
        <f>+VerkGatt!#REF!</f>
        <v>#REF!</v>
      </c>
    </row>
    <row r="267" spans="2:8">
      <c r="B267" t="e">
        <f>+VerkGatt!#REF!</f>
        <v>#REF!</v>
      </c>
      <c r="C267" t="e">
        <f>+VerkGatt!#REF!</f>
        <v>#REF!</v>
      </c>
      <c r="D267">
        <v>1</v>
      </c>
      <c r="E267">
        <v>10000</v>
      </c>
      <c r="F267" s="169" t="e">
        <f>+VerkGatt!#REF!</f>
        <v>#REF!</v>
      </c>
      <c r="G267" s="169" t="e">
        <f>+VerkGatt!#REF!</f>
        <v>#REF!</v>
      </c>
      <c r="H267" t="e">
        <f>+VerkGatt!#REF!</f>
        <v>#REF!</v>
      </c>
    </row>
    <row r="268" spans="2:8">
      <c r="B268" t="e">
        <f>+VerkGatt!#REF!</f>
        <v>#REF!</v>
      </c>
      <c r="C268" t="e">
        <f>+VerkGatt!#REF!</f>
        <v>#REF!</v>
      </c>
      <c r="D268">
        <v>1</v>
      </c>
      <c r="E268">
        <v>10000</v>
      </c>
      <c r="F268" s="169" t="e">
        <f>+VerkGatt!#REF!</f>
        <v>#REF!</v>
      </c>
      <c r="G268" s="169" t="e">
        <f>+VerkGatt!#REF!</f>
        <v>#REF!</v>
      </c>
      <c r="H268" t="e">
        <f>+VerkGatt!#REF!</f>
        <v>#REF!</v>
      </c>
    </row>
    <row r="269" spans="2:8">
      <c r="B269" t="e">
        <f>+VerkGatt!#REF!</f>
        <v>#REF!</v>
      </c>
      <c r="C269" t="e">
        <f>+VerkGatt!#REF!</f>
        <v>#REF!</v>
      </c>
      <c r="D269">
        <v>1</v>
      </c>
      <c r="E269">
        <v>10000</v>
      </c>
      <c r="F269" s="169" t="e">
        <f>+VerkGatt!#REF!</f>
        <v>#REF!</v>
      </c>
      <c r="G269" s="169" t="e">
        <f>+VerkGatt!#REF!</f>
        <v>#REF!</v>
      </c>
      <c r="H269" t="e">
        <f>+VerkGatt!#REF!</f>
        <v>#REF!</v>
      </c>
    </row>
    <row r="270" spans="2:8">
      <c r="B270" t="e">
        <f>+VerkGatt!#REF!</f>
        <v>#REF!</v>
      </c>
      <c r="C270" t="e">
        <f>+VerkGatt!#REF!</f>
        <v>#REF!</v>
      </c>
      <c r="D270">
        <v>1</v>
      </c>
      <c r="E270">
        <v>10000</v>
      </c>
      <c r="F270" s="169" t="e">
        <f>+VerkGatt!#REF!</f>
        <v>#REF!</v>
      </c>
      <c r="G270" s="169" t="e">
        <f>+VerkGatt!#REF!</f>
        <v>#REF!</v>
      </c>
      <c r="H270" t="e">
        <f>+VerkGatt!#REF!</f>
        <v>#REF!</v>
      </c>
    </row>
    <row r="271" spans="2:8">
      <c r="B271" t="e">
        <f>+VerkGatt!#REF!</f>
        <v>#REF!</v>
      </c>
      <c r="C271" t="e">
        <f>+VerkGatt!#REF!</f>
        <v>#REF!</v>
      </c>
      <c r="D271">
        <v>1</v>
      </c>
      <c r="E271">
        <v>10000</v>
      </c>
      <c r="F271" s="169" t="e">
        <f>+VerkGatt!#REF!</f>
        <v>#REF!</v>
      </c>
      <c r="G271" s="169" t="e">
        <f>+VerkGatt!#REF!</f>
        <v>#REF!</v>
      </c>
      <c r="H271" t="e">
        <f>+VerkGatt!#REF!</f>
        <v>#REF!</v>
      </c>
    </row>
    <row r="272" spans="2:8">
      <c r="B272" t="e">
        <f>+VerkGatt!#REF!</f>
        <v>#REF!</v>
      </c>
      <c r="C272" t="e">
        <f>+VerkGatt!#REF!</f>
        <v>#REF!</v>
      </c>
      <c r="D272">
        <v>1</v>
      </c>
      <c r="E272">
        <v>10000</v>
      </c>
      <c r="F272" s="169" t="e">
        <f>+VerkGatt!#REF!</f>
        <v>#REF!</v>
      </c>
      <c r="G272" s="169" t="e">
        <f>+VerkGatt!#REF!</f>
        <v>#REF!</v>
      </c>
      <c r="H272" t="e">
        <f>+VerkGatt!#REF!</f>
        <v>#REF!</v>
      </c>
    </row>
    <row r="273" spans="2:8">
      <c r="B273" t="e">
        <f>+VerkGatt!#REF!</f>
        <v>#REF!</v>
      </c>
      <c r="C273" t="e">
        <f>+VerkGatt!#REF!</f>
        <v>#REF!</v>
      </c>
      <c r="D273">
        <v>1</v>
      </c>
      <c r="E273">
        <v>10000</v>
      </c>
      <c r="F273" s="169" t="e">
        <f>+VerkGatt!#REF!</f>
        <v>#REF!</v>
      </c>
      <c r="G273" s="169" t="e">
        <f>+VerkGatt!#REF!</f>
        <v>#REF!</v>
      </c>
      <c r="H273" t="e">
        <f>+VerkGatt!#REF!</f>
        <v>#REF!</v>
      </c>
    </row>
    <row r="274" spans="2:8">
      <c r="B274" t="e">
        <f>+VerkGatt!#REF!</f>
        <v>#REF!</v>
      </c>
      <c r="C274" t="e">
        <f>+VerkGatt!#REF!</f>
        <v>#REF!</v>
      </c>
      <c r="D274">
        <v>1</v>
      </c>
      <c r="E274">
        <v>10000</v>
      </c>
      <c r="F274" s="169" t="e">
        <f>+VerkGatt!#REF!</f>
        <v>#REF!</v>
      </c>
      <c r="G274" s="169" t="e">
        <f>+VerkGatt!#REF!</f>
        <v>#REF!</v>
      </c>
      <c r="H274" t="e">
        <f>+VerkGatt!#REF!</f>
        <v>#REF!</v>
      </c>
    </row>
    <row r="275" spans="2:8">
      <c r="B275" t="e">
        <f>+VerkGatt!#REF!</f>
        <v>#REF!</v>
      </c>
      <c r="C275" t="e">
        <f>+VerkGatt!#REF!</f>
        <v>#REF!</v>
      </c>
      <c r="D275">
        <v>1</v>
      </c>
      <c r="E275">
        <v>10000</v>
      </c>
      <c r="F275" s="169" t="e">
        <f>+VerkGatt!#REF!</f>
        <v>#REF!</v>
      </c>
      <c r="G275" s="169" t="e">
        <f>+VerkGatt!#REF!</f>
        <v>#REF!</v>
      </c>
      <c r="H275" t="e">
        <f>+VerkGatt!#REF!</f>
        <v>#REF!</v>
      </c>
    </row>
    <row r="276" spans="2:8">
      <c r="B276" t="e">
        <f>+VerkGatt!#REF!</f>
        <v>#REF!</v>
      </c>
      <c r="C276" t="e">
        <f>+VerkGatt!#REF!</f>
        <v>#REF!</v>
      </c>
      <c r="D276">
        <v>1</v>
      </c>
      <c r="E276">
        <v>10000</v>
      </c>
      <c r="F276" s="169" t="e">
        <f>+VerkGatt!#REF!</f>
        <v>#REF!</v>
      </c>
      <c r="G276" s="169" t="e">
        <f>+VerkGatt!#REF!</f>
        <v>#REF!</v>
      </c>
      <c r="H276" t="e">
        <f>+VerkGatt!#REF!</f>
        <v>#REF!</v>
      </c>
    </row>
    <row r="277" spans="2:8">
      <c r="B277" t="e">
        <f>+VerkGatt!#REF!</f>
        <v>#REF!</v>
      </c>
      <c r="C277" t="e">
        <f>+VerkGatt!#REF!</f>
        <v>#REF!</v>
      </c>
      <c r="D277">
        <v>1</v>
      </c>
      <c r="E277">
        <v>10000</v>
      </c>
      <c r="F277" s="169" t="e">
        <f>+VerkGatt!#REF!</f>
        <v>#REF!</v>
      </c>
      <c r="G277" s="169" t="e">
        <f>+VerkGatt!#REF!</f>
        <v>#REF!</v>
      </c>
      <c r="H277" t="e">
        <f>+VerkGatt!#REF!</f>
        <v>#REF!</v>
      </c>
    </row>
    <row r="278" spans="2:8">
      <c r="B278" t="e">
        <f>+VerkGatt!#REF!</f>
        <v>#REF!</v>
      </c>
      <c r="C278" t="e">
        <f>+VerkGatt!#REF!</f>
        <v>#REF!</v>
      </c>
      <c r="D278">
        <v>1</v>
      </c>
      <c r="E278">
        <v>10000</v>
      </c>
      <c r="F278" s="169" t="e">
        <f>+VerkGatt!#REF!</f>
        <v>#REF!</v>
      </c>
      <c r="G278" s="169" t="e">
        <f>+VerkGatt!#REF!</f>
        <v>#REF!</v>
      </c>
      <c r="H278" t="e">
        <f>+VerkGatt!#REF!</f>
        <v>#REF!</v>
      </c>
    </row>
    <row r="279" spans="2:8">
      <c r="B279" t="e">
        <f>+VerkGatt!#REF!</f>
        <v>#REF!</v>
      </c>
      <c r="C279" t="e">
        <f>+VerkGatt!#REF!</f>
        <v>#REF!</v>
      </c>
      <c r="D279">
        <v>1</v>
      </c>
      <c r="E279">
        <v>10000</v>
      </c>
      <c r="F279" s="169" t="e">
        <f>+VerkGatt!#REF!</f>
        <v>#REF!</v>
      </c>
      <c r="G279" s="169" t="e">
        <f>+VerkGatt!#REF!</f>
        <v>#REF!</v>
      </c>
      <c r="H279" t="e">
        <f>+VerkGatt!#REF!</f>
        <v>#REF!</v>
      </c>
    </row>
    <row r="280" spans="2:8">
      <c r="B280" t="e">
        <f>+VerkGatt!#REF!</f>
        <v>#REF!</v>
      </c>
      <c r="C280" t="e">
        <f>+VerkGatt!#REF!</f>
        <v>#REF!</v>
      </c>
      <c r="D280">
        <v>1</v>
      </c>
      <c r="E280">
        <v>10000</v>
      </c>
      <c r="F280" s="169" t="e">
        <f>+VerkGatt!#REF!</f>
        <v>#REF!</v>
      </c>
      <c r="G280" s="169" t="e">
        <f>+VerkGatt!#REF!</f>
        <v>#REF!</v>
      </c>
      <c r="H280" t="e">
        <f>+VerkGatt!#REF!</f>
        <v>#REF!</v>
      </c>
    </row>
    <row r="281" spans="2:8">
      <c r="B281" t="e">
        <f>+VerkGatt!#REF!</f>
        <v>#REF!</v>
      </c>
      <c r="C281" t="e">
        <f>+VerkGatt!#REF!</f>
        <v>#REF!</v>
      </c>
      <c r="D281">
        <v>1</v>
      </c>
      <c r="E281">
        <v>10000</v>
      </c>
      <c r="F281" s="169" t="e">
        <f>+VerkGatt!#REF!</f>
        <v>#REF!</v>
      </c>
      <c r="G281" s="169" t="e">
        <f>+VerkGatt!#REF!</f>
        <v>#REF!</v>
      </c>
      <c r="H281" t="e">
        <f>+VerkGatt!#REF!</f>
        <v>#REF!</v>
      </c>
    </row>
    <row r="282" spans="2:8">
      <c r="B282" t="e">
        <f>+VerkGatt!#REF!</f>
        <v>#REF!</v>
      </c>
      <c r="C282" t="e">
        <f>+VerkGatt!#REF!</f>
        <v>#REF!</v>
      </c>
      <c r="D282">
        <v>1</v>
      </c>
      <c r="E282">
        <v>10000</v>
      </c>
      <c r="F282" s="169" t="e">
        <f>+VerkGatt!#REF!</f>
        <v>#REF!</v>
      </c>
      <c r="G282" s="169" t="e">
        <f>+VerkGatt!#REF!</f>
        <v>#REF!</v>
      </c>
      <c r="H282" t="e">
        <f>+VerkGatt!#REF!</f>
        <v>#REF!</v>
      </c>
    </row>
    <row r="283" spans="2:8">
      <c r="B283" t="e">
        <f>+VerkGatt!#REF!</f>
        <v>#REF!</v>
      </c>
      <c r="C283" t="e">
        <f>+VerkGatt!#REF!</f>
        <v>#REF!</v>
      </c>
      <c r="D283">
        <v>1</v>
      </c>
      <c r="E283">
        <v>10000</v>
      </c>
      <c r="F283" s="169" t="e">
        <f>+VerkGatt!#REF!</f>
        <v>#REF!</v>
      </c>
      <c r="G283" s="169" t="e">
        <f>+VerkGatt!#REF!</f>
        <v>#REF!</v>
      </c>
      <c r="H283" t="e">
        <f>+VerkGatt!#REF!</f>
        <v>#REF!</v>
      </c>
    </row>
    <row r="284" spans="2:8">
      <c r="B284" t="e">
        <f>+VerkGatt!#REF!</f>
        <v>#REF!</v>
      </c>
      <c r="C284" t="e">
        <f>+VerkGatt!#REF!</f>
        <v>#REF!</v>
      </c>
      <c r="D284">
        <v>1</v>
      </c>
      <c r="E284">
        <v>10000</v>
      </c>
      <c r="F284" s="169" t="e">
        <f>+VerkGatt!#REF!</f>
        <v>#REF!</v>
      </c>
      <c r="G284" s="169" t="e">
        <f>+VerkGatt!#REF!</f>
        <v>#REF!</v>
      </c>
      <c r="H284" t="e">
        <f>+VerkGatt!#REF!</f>
        <v>#REF!</v>
      </c>
    </row>
    <row r="285" spans="2:8">
      <c r="B285" t="e">
        <f>+VerkGatt!#REF!</f>
        <v>#REF!</v>
      </c>
      <c r="C285" t="e">
        <f>+VerkGatt!#REF!</f>
        <v>#REF!</v>
      </c>
      <c r="D285">
        <v>1</v>
      </c>
      <c r="E285">
        <v>10000</v>
      </c>
      <c r="F285" s="169" t="e">
        <f>+VerkGatt!#REF!</f>
        <v>#REF!</v>
      </c>
      <c r="G285" s="169" t="e">
        <f>+VerkGatt!#REF!</f>
        <v>#REF!</v>
      </c>
      <c r="H285" t="e">
        <f>+VerkGatt!#REF!</f>
        <v>#REF!</v>
      </c>
    </row>
    <row r="286" spans="2:8">
      <c r="B286" t="e">
        <f>+VerkGatt!#REF!</f>
        <v>#REF!</v>
      </c>
      <c r="C286" t="e">
        <f>+VerkGatt!#REF!</f>
        <v>#REF!</v>
      </c>
      <c r="D286">
        <v>1</v>
      </c>
      <c r="E286">
        <v>10000</v>
      </c>
      <c r="F286" s="169" t="e">
        <f>+VerkGatt!#REF!</f>
        <v>#REF!</v>
      </c>
      <c r="G286" s="169" t="e">
        <f>+VerkGatt!#REF!</f>
        <v>#REF!</v>
      </c>
      <c r="H286" t="e">
        <f>+VerkGatt!#REF!</f>
        <v>#REF!</v>
      </c>
    </row>
    <row r="287" spans="2:8">
      <c r="B287" t="e">
        <f>+VerkGatt!#REF!</f>
        <v>#REF!</v>
      </c>
      <c r="C287" t="e">
        <f>+VerkGatt!#REF!</f>
        <v>#REF!</v>
      </c>
      <c r="D287">
        <v>1</v>
      </c>
      <c r="E287">
        <v>10000</v>
      </c>
      <c r="F287" s="169" t="e">
        <f>+VerkGatt!#REF!</f>
        <v>#REF!</v>
      </c>
      <c r="G287" s="169" t="e">
        <f>+VerkGatt!#REF!</f>
        <v>#REF!</v>
      </c>
      <c r="H287" t="e">
        <f>+VerkGatt!#REF!</f>
        <v>#REF!</v>
      </c>
    </row>
    <row r="288" spans="2:8">
      <c r="B288" t="e">
        <f>+VerkGatt!#REF!</f>
        <v>#REF!</v>
      </c>
      <c r="C288" t="e">
        <f>+VerkGatt!#REF!</f>
        <v>#REF!</v>
      </c>
      <c r="D288">
        <v>1</v>
      </c>
      <c r="E288">
        <v>10000</v>
      </c>
      <c r="F288" s="169" t="e">
        <f>+VerkGatt!#REF!</f>
        <v>#REF!</v>
      </c>
      <c r="G288" s="169" t="e">
        <f>+VerkGatt!#REF!</f>
        <v>#REF!</v>
      </c>
      <c r="H288" t="e">
        <f>+VerkGatt!#REF!</f>
        <v>#REF!</v>
      </c>
    </row>
    <row r="289" spans="2:8">
      <c r="B289" t="e">
        <f>+VerkGatt!#REF!</f>
        <v>#REF!</v>
      </c>
      <c r="C289" t="e">
        <f>+VerkGatt!#REF!</f>
        <v>#REF!</v>
      </c>
      <c r="D289">
        <v>1</v>
      </c>
      <c r="E289">
        <v>10000</v>
      </c>
      <c r="F289" s="169" t="e">
        <f>+VerkGatt!#REF!</f>
        <v>#REF!</v>
      </c>
      <c r="G289" s="169" t="e">
        <f>+VerkGatt!#REF!</f>
        <v>#REF!</v>
      </c>
      <c r="H289" t="e">
        <f>+VerkGatt!#REF!</f>
        <v>#REF!</v>
      </c>
    </row>
    <row r="290" spans="2:8">
      <c r="B290" t="e">
        <f>+VerkGatt!#REF!</f>
        <v>#REF!</v>
      </c>
      <c r="C290" t="e">
        <f>+VerkGatt!#REF!</f>
        <v>#REF!</v>
      </c>
      <c r="D290">
        <v>1</v>
      </c>
      <c r="E290">
        <v>10000</v>
      </c>
      <c r="F290" s="169" t="e">
        <f>+VerkGatt!#REF!</f>
        <v>#REF!</v>
      </c>
      <c r="G290" s="169" t="e">
        <f>+VerkGatt!#REF!</f>
        <v>#REF!</v>
      </c>
      <c r="H290" t="e">
        <f>+VerkGatt!#REF!</f>
        <v>#REF!</v>
      </c>
    </row>
    <row r="291" spans="2:8">
      <c r="B291" t="e">
        <f>+VerkGatt!#REF!</f>
        <v>#REF!</v>
      </c>
      <c r="C291" t="e">
        <f>+VerkGatt!#REF!</f>
        <v>#REF!</v>
      </c>
      <c r="D291">
        <v>1</v>
      </c>
      <c r="E291">
        <v>10000</v>
      </c>
      <c r="F291" s="169" t="e">
        <f>+VerkGatt!#REF!</f>
        <v>#REF!</v>
      </c>
      <c r="G291" s="169" t="e">
        <f>+VerkGatt!#REF!</f>
        <v>#REF!</v>
      </c>
      <c r="H291" t="e">
        <f>+VerkGatt!#REF!</f>
        <v>#REF!</v>
      </c>
    </row>
    <row r="292" spans="2:8">
      <c r="B292" t="e">
        <f>+VerkGatt!#REF!</f>
        <v>#REF!</v>
      </c>
      <c r="C292" t="e">
        <f>+VerkGatt!#REF!</f>
        <v>#REF!</v>
      </c>
      <c r="D292">
        <v>1</v>
      </c>
      <c r="E292">
        <v>10000</v>
      </c>
      <c r="F292" s="169" t="e">
        <f>+VerkGatt!#REF!</f>
        <v>#REF!</v>
      </c>
      <c r="G292" s="169" t="e">
        <f>+VerkGatt!#REF!</f>
        <v>#REF!</v>
      </c>
      <c r="H292" t="e">
        <f>+VerkGatt!#REF!</f>
        <v>#REF!</v>
      </c>
    </row>
    <row r="293" spans="2:8">
      <c r="B293" t="e">
        <f>+VerkGatt!#REF!</f>
        <v>#REF!</v>
      </c>
      <c r="C293" t="e">
        <f>+VerkGatt!#REF!</f>
        <v>#REF!</v>
      </c>
      <c r="D293">
        <v>1</v>
      </c>
      <c r="E293">
        <v>10000</v>
      </c>
      <c r="F293" s="169" t="e">
        <f>+VerkGatt!#REF!</f>
        <v>#REF!</v>
      </c>
      <c r="G293" s="169" t="e">
        <f>+VerkGatt!#REF!</f>
        <v>#REF!</v>
      </c>
      <c r="H293" t="e">
        <f>+VerkGatt!#REF!</f>
        <v>#REF!</v>
      </c>
    </row>
    <row r="294" spans="2:8">
      <c r="B294" t="e">
        <f>+VerkGatt!#REF!</f>
        <v>#REF!</v>
      </c>
      <c r="C294" t="e">
        <f>+VerkGatt!#REF!</f>
        <v>#REF!</v>
      </c>
      <c r="D294">
        <v>1</v>
      </c>
      <c r="E294">
        <v>10000</v>
      </c>
      <c r="F294" s="169" t="e">
        <f>+VerkGatt!#REF!</f>
        <v>#REF!</v>
      </c>
      <c r="G294" s="169" t="e">
        <f>+VerkGatt!#REF!</f>
        <v>#REF!</v>
      </c>
      <c r="H294" t="e">
        <f>+VerkGatt!#REF!</f>
        <v>#REF!</v>
      </c>
    </row>
    <row r="295" spans="2:8">
      <c r="B295" t="e">
        <f>+VerkGatt!#REF!</f>
        <v>#REF!</v>
      </c>
      <c r="C295" t="e">
        <f>+VerkGatt!#REF!</f>
        <v>#REF!</v>
      </c>
      <c r="D295">
        <v>1</v>
      </c>
      <c r="E295">
        <v>10000</v>
      </c>
      <c r="F295" s="169" t="e">
        <f>+VerkGatt!#REF!</f>
        <v>#REF!</v>
      </c>
      <c r="G295" s="169" t="e">
        <f>+VerkGatt!#REF!</f>
        <v>#REF!</v>
      </c>
      <c r="H295" t="e">
        <f>+VerkGatt!#REF!</f>
        <v>#REF!</v>
      </c>
    </row>
    <row r="296" spans="2:8">
      <c r="B296" t="e">
        <f>+VerkGatt!#REF!</f>
        <v>#REF!</v>
      </c>
      <c r="C296" t="e">
        <f>+VerkGatt!#REF!</f>
        <v>#REF!</v>
      </c>
      <c r="D296">
        <v>1</v>
      </c>
      <c r="E296">
        <v>10000</v>
      </c>
      <c r="F296" s="169" t="e">
        <f>+VerkGatt!#REF!</f>
        <v>#REF!</v>
      </c>
      <c r="G296" s="169" t="e">
        <f>+VerkGatt!#REF!</f>
        <v>#REF!</v>
      </c>
      <c r="H296" t="e">
        <f>+VerkGatt!#REF!</f>
        <v>#REF!</v>
      </c>
    </row>
    <row r="297" spans="2:8">
      <c r="B297" t="e">
        <f>+VerkGatt!#REF!</f>
        <v>#REF!</v>
      </c>
      <c r="C297" t="e">
        <f>+VerkGatt!#REF!</f>
        <v>#REF!</v>
      </c>
      <c r="D297">
        <v>1</v>
      </c>
      <c r="E297">
        <v>10000</v>
      </c>
      <c r="F297" s="169" t="e">
        <f>+VerkGatt!#REF!</f>
        <v>#REF!</v>
      </c>
      <c r="G297" s="169" t="e">
        <f>+VerkGatt!#REF!</f>
        <v>#REF!</v>
      </c>
      <c r="H297" t="e">
        <f>+VerkGatt!#REF!</f>
        <v>#REF!</v>
      </c>
    </row>
    <row r="298" spans="2:8">
      <c r="B298" t="e">
        <f>+VerkGatt!#REF!</f>
        <v>#REF!</v>
      </c>
      <c r="C298" t="e">
        <f>+VerkGatt!#REF!</f>
        <v>#REF!</v>
      </c>
      <c r="D298">
        <v>1</v>
      </c>
      <c r="E298">
        <v>10000</v>
      </c>
      <c r="F298" s="169" t="e">
        <f>+VerkGatt!#REF!</f>
        <v>#REF!</v>
      </c>
      <c r="G298" s="169" t="e">
        <f>+VerkGatt!#REF!</f>
        <v>#REF!</v>
      </c>
      <c r="H298" t="e">
        <f>+VerkGatt!#REF!</f>
        <v>#REF!</v>
      </c>
    </row>
    <row r="299" spans="2:8">
      <c r="B299" t="e">
        <f>+VerkGatt!#REF!</f>
        <v>#REF!</v>
      </c>
      <c r="C299" t="e">
        <f>+VerkGatt!#REF!</f>
        <v>#REF!</v>
      </c>
      <c r="D299">
        <v>1</v>
      </c>
      <c r="E299">
        <v>10000</v>
      </c>
      <c r="F299" s="169" t="e">
        <f>+VerkGatt!#REF!</f>
        <v>#REF!</v>
      </c>
      <c r="G299" s="169" t="e">
        <f>+VerkGatt!#REF!</f>
        <v>#REF!</v>
      </c>
      <c r="H299" t="e">
        <f>+VerkGatt!#REF!</f>
        <v>#REF!</v>
      </c>
    </row>
    <row r="300" spans="2:8">
      <c r="B300" t="e">
        <f>+VerkGatt!#REF!</f>
        <v>#REF!</v>
      </c>
      <c r="C300" t="e">
        <f>+VerkGatt!#REF!</f>
        <v>#REF!</v>
      </c>
      <c r="D300">
        <v>1</v>
      </c>
      <c r="E300">
        <v>10000</v>
      </c>
      <c r="F300" s="169" t="e">
        <f>+VerkGatt!#REF!</f>
        <v>#REF!</v>
      </c>
      <c r="G300" s="169" t="e">
        <f>+VerkGatt!#REF!</f>
        <v>#REF!</v>
      </c>
      <c r="H300" t="e">
        <f>+VerkGatt!#REF!</f>
        <v>#REF!</v>
      </c>
    </row>
    <row r="301" spans="2:8">
      <c r="B301" t="e">
        <f>+VerkGatt!#REF!</f>
        <v>#REF!</v>
      </c>
      <c r="C301" t="e">
        <f>+VerkGatt!#REF!</f>
        <v>#REF!</v>
      </c>
      <c r="D301">
        <v>1</v>
      </c>
      <c r="E301">
        <v>10000</v>
      </c>
      <c r="F301" s="169" t="e">
        <f>+VerkGatt!#REF!</f>
        <v>#REF!</v>
      </c>
      <c r="G301" s="169" t="e">
        <f>+VerkGatt!#REF!</f>
        <v>#REF!</v>
      </c>
      <c r="H301" t="e">
        <f>+VerkGatt!#REF!</f>
        <v>#REF!</v>
      </c>
    </row>
    <row r="302" spans="2:8">
      <c r="B302" t="e">
        <f>+VerkGatt!#REF!</f>
        <v>#REF!</v>
      </c>
      <c r="C302" t="e">
        <f>+VerkGatt!#REF!</f>
        <v>#REF!</v>
      </c>
      <c r="D302">
        <v>1</v>
      </c>
      <c r="E302">
        <v>10000</v>
      </c>
      <c r="F302" s="169" t="e">
        <f>+VerkGatt!#REF!</f>
        <v>#REF!</v>
      </c>
      <c r="G302" s="169" t="e">
        <f>+VerkGatt!#REF!</f>
        <v>#REF!</v>
      </c>
      <c r="H302" t="e">
        <f>+VerkGatt!#REF!</f>
        <v>#REF!</v>
      </c>
    </row>
    <row r="303" spans="2:8">
      <c r="B303" t="e">
        <f>+VerkGatt!#REF!</f>
        <v>#REF!</v>
      </c>
      <c r="C303" t="e">
        <f>+VerkGatt!#REF!</f>
        <v>#REF!</v>
      </c>
      <c r="D303">
        <v>1</v>
      </c>
      <c r="E303">
        <v>10000</v>
      </c>
      <c r="F303" s="169" t="e">
        <f>+VerkGatt!#REF!</f>
        <v>#REF!</v>
      </c>
      <c r="G303" s="169" t="e">
        <f>+VerkGatt!#REF!</f>
        <v>#REF!</v>
      </c>
      <c r="H303" t="e">
        <f>+VerkGatt!#REF!</f>
        <v>#REF!</v>
      </c>
    </row>
    <row r="304" spans="2:8">
      <c r="B304" t="e">
        <f>+VerkGatt!#REF!</f>
        <v>#REF!</v>
      </c>
      <c r="C304" t="e">
        <f>+VerkGatt!#REF!</f>
        <v>#REF!</v>
      </c>
      <c r="D304">
        <v>1</v>
      </c>
      <c r="E304">
        <v>10000</v>
      </c>
      <c r="F304" s="169" t="e">
        <f>+VerkGatt!#REF!</f>
        <v>#REF!</v>
      </c>
      <c r="G304" s="169" t="e">
        <f>+VerkGatt!#REF!</f>
        <v>#REF!</v>
      </c>
      <c r="H304" t="e">
        <f>+VerkGatt!#REF!</f>
        <v>#REF!</v>
      </c>
    </row>
    <row r="305" spans="2:8">
      <c r="B305" t="e">
        <f>+VerkGatt!#REF!</f>
        <v>#REF!</v>
      </c>
      <c r="C305" t="e">
        <f>+VerkGatt!#REF!</f>
        <v>#REF!</v>
      </c>
      <c r="D305">
        <v>1</v>
      </c>
      <c r="E305">
        <v>10000</v>
      </c>
      <c r="F305" s="169" t="e">
        <f>+VerkGatt!#REF!</f>
        <v>#REF!</v>
      </c>
      <c r="G305" s="169" t="e">
        <f>+VerkGatt!#REF!</f>
        <v>#REF!</v>
      </c>
      <c r="H305" t="e">
        <f>+VerkGatt!#REF!</f>
        <v>#REF!</v>
      </c>
    </row>
    <row r="306" spans="2:8">
      <c r="B306" t="e">
        <f>+VerkGatt!#REF!</f>
        <v>#REF!</v>
      </c>
      <c r="C306" t="e">
        <f>+VerkGatt!#REF!</f>
        <v>#REF!</v>
      </c>
      <c r="D306">
        <v>1</v>
      </c>
      <c r="E306">
        <v>10000</v>
      </c>
      <c r="F306" s="169" t="e">
        <f>+VerkGatt!#REF!</f>
        <v>#REF!</v>
      </c>
      <c r="G306" s="169" t="e">
        <f>+VerkGatt!#REF!</f>
        <v>#REF!</v>
      </c>
      <c r="H306" t="e">
        <f>+VerkGatt!#REF!</f>
        <v>#REF!</v>
      </c>
    </row>
    <row r="307" spans="2:8">
      <c r="B307" t="e">
        <f>+VerkGatt!#REF!</f>
        <v>#REF!</v>
      </c>
      <c r="C307" t="e">
        <f>+VerkGatt!#REF!</f>
        <v>#REF!</v>
      </c>
      <c r="D307">
        <v>1</v>
      </c>
      <c r="E307">
        <v>10000</v>
      </c>
      <c r="F307" s="169" t="e">
        <f>+VerkGatt!#REF!</f>
        <v>#REF!</v>
      </c>
      <c r="G307" s="169" t="e">
        <f>+VerkGatt!#REF!</f>
        <v>#REF!</v>
      </c>
      <c r="H307" t="e">
        <f>+VerkGatt!#REF!</f>
        <v>#REF!</v>
      </c>
    </row>
    <row r="308" spans="2:8">
      <c r="B308" t="e">
        <f>+VerkGatt!#REF!</f>
        <v>#REF!</v>
      </c>
      <c r="C308" t="e">
        <f>+VerkGatt!#REF!</f>
        <v>#REF!</v>
      </c>
      <c r="D308">
        <v>1</v>
      </c>
      <c r="E308">
        <v>10000</v>
      </c>
      <c r="F308" s="169" t="e">
        <f>+VerkGatt!#REF!</f>
        <v>#REF!</v>
      </c>
      <c r="G308" s="169" t="e">
        <f>+VerkGatt!#REF!</f>
        <v>#REF!</v>
      </c>
      <c r="H308" t="e">
        <f>+VerkGatt!#REF!</f>
        <v>#REF!</v>
      </c>
    </row>
    <row r="309" spans="2:8">
      <c r="B309" t="e">
        <f>+VerkGatt!#REF!</f>
        <v>#REF!</v>
      </c>
      <c r="C309" t="e">
        <f>+VerkGatt!#REF!</f>
        <v>#REF!</v>
      </c>
      <c r="D309">
        <v>1</v>
      </c>
      <c r="E309">
        <v>10000</v>
      </c>
      <c r="F309" s="169" t="e">
        <f>+VerkGatt!#REF!</f>
        <v>#REF!</v>
      </c>
      <c r="G309" s="169" t="e">
        <f>+VerkGatt!#REF!</f>
        <v>#REF!</v>
      </c>
      <c r="H309" t="e">
        <f>+VerkGatt!#REF!</f>
        <v>#REF!</v>
      </c>
    </row>
    <row r="310" spans="2:8">
      <c r="B310" t="e">
        <f>+VerkGatt!#REF!</f>
        <v>#REF!</v>
      </c>
      <c r="C310" t="e">
        <f>+VerkGatt!#REF!</f>
        <v>#REF!</v>
      </c>
      <c r="D310">
        <v>1</v>
      </c>
      <c r="E310">
        <v>10000</v>
      </c>
      <c r="F310" s="169" t="e">
        <f>+VerkGatt!#REF!</f>
        <v>#REF!</v>
      </c>
      <c r="G310" s="169" t="e">
        <f>+VerkGatt!#REF!</f>
        <v>#REF!</v>
      </c>
      <c r="H310" t="e">
        <f>+VerkGatt!#REF!</f>
        <v>#REF!</v>
      </c>
    </row>
    <row r="311" spans="2:8">
      <c r="B311" t="e">
        <f>+VerkGatt!#REF!</f>
        <v>#REF!</v>
      </c>
      <c r="C311" t="e">
        <f>+VerkGatt!#REF!</f>
        <v>#REF!</v>
      </c>
      <c r="D311">
        <v>1</v>
      </c>
      <c r="E311">
        <v>10000</v>
      </c>
      <c r="F311" s="169" t="e">
        <f>+VerkGatt!#REF!</f>
        <v>#REF!</v>
      </c>
      <c r="G311" s="169" t="e">
        <f>+VerkGatt!#REF!</f>
        <v>#REF!</v>
      </c>
      <c r="H311" t="e">
        <f>+VerkGatt!#REF!</f>
        <v>#REF!</v>
      </c>
    </row>
    <row r="312" spans="2:8">
      <c r="B312" t="e">
        <f>+VerkGatt!#REF!</f>
        <v>#REF!</v>
      </c>
      <c r="C312" t="e">
        <f>+VerkGatt!#REF!</f>
        <v>#REF!</v>
      </c>
      <c r="D312">
        <v>1</v>
      </c>
      <c r="E312">
        <v>10000</v>
      </c>
      <c r="F312" s="169" t="e">
        <f>+VerkGatt!#REF!</f>
        <v>#REF!</v>
      </c>
      <c r="G312" s="169" t="e">
        <f>+VerkGatt!#REF!</f>
        <v>#REF!</v>
      </c>
      <c r="H312" t="e">
        <f>+VerkGatt!#REF!</f>
        <v>#REF!</v>
      </c>
    </row>
    <row r="313" spans="2:8">
      <c r="B313" t="e">
        <f>+VerkGatt!#REF!</f>
        <v>#REF!</v>
      </c>
      <c r="C313" t="e">
        <f>+VerkGatt!#REF!</f>
        <v>#REF!</v>
      </c>
      <c r="D313">
        <v>1</v>
      </c>
      <c r="E313">
        <v>10000</v>
      </c>
      <c r="F313" s="169" t="e">
        <f>+VerkGatt!#REF!</f>
        <v>#REF!</v>
      </c>
      <c r="G313" s="169" t="e">
        <f>+VerkGatt!#REF!</f>
        <v>#REF!</v>
      </c>
      <c r="H313" t="e">
        <f>+VerkGatt!#REF!</f>
        <v>#REF!</v>
      </c>
    </row>
    <row r="314" spans="2:8">
      <c r="B314" t="e">
        <f>+VerkGatt!#REF!</f>
        <v>#REF!</v>
      </c>
      <c r="C314" t="e">
        <f>+VerkGatt!#REF!</f>
        <v>#REF!</v>
      </c>
      <c r="D314">
        <v>1</v>
      </c>
      <c r="E314">
        <v>10000</v>
      </c>
      <c r="F314" s="169" t="e">
        <f>+VerkGatt!#REF!</f>
        <v>#REF!</v>
      </c>
      <c r="G314" s="169" t="e">
        <f>+VerkGatt!#REF!</f>
        <v>#REF!</v>
      </c>
      <c r="H314" t="e">
        <f>+VerkGatt!#REF!</f>
        <v>#REF!</v>
      </c>
    </row>
    <row r="315" spans="2:8">
      <c r="B315" t="e">
        <f>+VerkGatt!#REF!</f>
        <v>#REF!</v>
      </c>
      <c r="C315" t="e">
        <f>+VerkGatt!#REF!</f>
        <v>#REF!</v>
      </c>
      <c r="D315">
        <v>1</v>
      </c>
      <c r="E315">
        <v>10000</v>
      </c>
      <c r="F315" s="169" t="e">
        <f>+VerkGatt!#REF!</f>
        <v>#REF!</v>
      </c>
      <c r="G315" s="169" t="e">
        <f>+VerkGatt!#REF!</f>
        <v>#REF!</v>
      </c>
      <c r="H315" t="e">
        <f>+VerkGatt!#REF!</f>
        <v>#REF!</v>
      </c>
    </row>
    <row r="316" spans="2:8">
      <c r="B316" t="e">
        <f>+VerkGatt!#REF!</f>
        <v>#REF!</v>
      </c>
      <c r="C316" t="e">
        <f>+VerkGatt!#REF!</f>
        <v>#REF!</v>
      </c>
      <c r="D316">
        <v>1</v>
      </c>
      <c r="E316">
        <v>10000</v>
      </c>
      <c r="F316" s="169" t="e">
        <f>+VerkGatt!#REF!</f>
        <v>#REF!</v>
      </c>
      <c r="G316" s="169" t="e">
        <f>+VerkGatt!#REF!</f>
        <v>#REF!</v>
      </c>
      <c r="H316" t="e">
        <f>+VerkGatt!#REF!</f>
        <v>#REF!</v>
      </c>
    </row>
    <row r="317" spans="2:8">
      <c r="B317" t="e">
        <f>+VerkGatt!#REF!</f>
        <v>#REF!</v>
      </c>
      <c r="C317" t="e">
        <f>+VerkGatt!#REF!</f>
        <v>#REF!</v>
      </c>
      <c r="D317">
        <v>1</v>
      </c>
      <c r="E317">
        <v>10000</v>
      </c>
      <c r="F317" s="169" t="e">
        <f>+VerkGatt!#REF!</f>
        <v>#REF!</v>
      </c>
      <c r="G317" s="169" t="e">
        <f>+VerkGatt!#REF!</f>
        <v>#REF!</v>
      </c>
      <c r="H317" t="e">
        <f>+VerkGatt!#REF!</f>
        <v>#REF!</v>
      </c>
    </row>
    <row r="318" spans="2:8">
      <c r="B318" t="e">
        <f>+VerkGatt!#REF!</f>
        <v>#REF!</v>
      </c>
      <c r="C318" t="e">
        <f>+VerkGatt!#REF!</f>
        <v>#REF!</v>
      </c>
      <c r="D318">
        <v>1</v>
      </c>
      <c r="E318">
        <v>10000</v>
      </c>
      <c r="F318" s="169" t="e">
        <f>+VerkGatt!#REF!</f>
        <v>#REF!</v>
      </c>
      <c r="G318" s="169" t="e">
        <f>+VerkGatt!#REF!</f>
        <v>#REF!</v>
      </c>
      <c r="H318" t="e">
        <f>+VerkGatt!#REF!</f>
        <v>#REF!</v>
      </c>
    </row>
    <row r="319" spans="2:8">
      <c r="B319" t="e">
        <f>+VerkGatt!#REF!</f>
        <v>#REF!</v>
      </c>
      <c r="C319" t="e">
        <f>+VerkGatt!#REF!</f>
        <v>#REF!</v>
      </c>
      <c r="D319">
        <v>1</v>
      </c>
      <c r="E319">
        <v>10000</v>
      </c>
      <c r="F319" s="169" t="e">
        <f>+VerkGatt!#REF!</f>
        <v>#REF!</v>
      </c>
      <c r="G319" s="169" t="e">
        <f>+VerkGatt!#REF!</f>
        <v>#REF!</v>
      </c>
      <c r="H319" t="e">
        <f>+VerkGatt!#REF!</f>
        <v>#REF!</v>
      </c>
    </row>
    <row r="320" spans="2:8">
      <c r="B320" t="e">
        <f>+VerkGatt!#REF!</f>
        <v>#REF!</v>
      </c>
      <c r="C320" t="e">
        <f>+VerkGatt!#REF!</f>
        <v>#REF!</v>
      </c>
      <c r="D320">
        <v>1</v>
      </c>
      <c r="E320">
        <v>10000</v>
      </c>
      <c r="F320" s="169" t="e">
        <f>+VerkGatt!#REF!</f>
        <v>#REF!</v>
      </c>
      <c r="G320" s="169" t="e">
        <f>+VerkGatt!#REF!</f>
        <v>#REF!</v>
      </c>
      <c r="H320" t="e">
        <f>+VerkGatt!#REF!</f>
        <v>#REF!</v>
      </c>
    </row>
    <row r="321" spans="2:8">
      <c r="B321" t="e">
        <f>+VerkGatt!#REF!</f>
        <v>#REF!</v>
      </c>
      <c r="C321" t="e">
        <f>+VerkGatt!#REF!</f>
        <v>#REF!</v>
      </c>
      <c r="D321">
        <v>1</v>
      </c>
      <c r="E321">
        <v>10000</v>
      </c>
      <c r="F321" s="169" t="e">
        <f>+VerkGatt!#REF!</f>
        <v>#REF!</v>
      </c>
      <c r="G321" s="169" t="e">
        <f>+VerkGatt!#REF!</f>
        <v>#REF!</v>
      </c>
      <c r="H321" t="e">
        <f>+VerkGatt!#REF!</f>
        <v>#REF!</v>
      </c>
    </row>
    <row r="322" spans="2:8">
      <c r="B322" t="e">
        <f>+VerkGatt!#REF!</f>
        <v>#REF!</v>
      </c>
      <c r="C322" t="e">
        <f>+VerkGatt!#REF!</f>
        <v>#REF!</v>
      </c>
      <c r="D322">
        <v>1</v>
      </c>
      <c r="E322">
        <v>10000</v>
      </c>
      <c r="F322" s="169" t="e">
        <f>+VerkGatt!#REF!</f>
        <v>#REF!</v>
      </c>
      <c r="G322" s="169" t="e">
        <f>+VerkGatt!#REF!</f>
        <v>#REF!</v>
      </c>
      <c r="H322" t="e">
        <f>+VerkGatt!#REF!</f>
        <v>#REF!</v>
      </c>
    </row>
    <row r="323" spans="2:8">
      <c r="B323" t="e">
        <f>+VerkGatt!#REF!</f>
        <v>#REF!</v>
      </c>
      <c r="C323" t="e">
        <f>+VerkGatt!#REF!</f>
        <v>#REF!</v>
      </c>
      <c r="D323">
        <v>1</v>
      </c>
      <c r="E323">
        <v>10000</v>
      </c>
      <c r="F323" s="169" t="e">
        <f>+VerkGatt!#REF!</f>
        <v>#REF!</v>
      </c>
      <c r="G323" s="169" t="e">
        <f>+VerkGatt!#REF!</f>
        <v>#REF!</v>
      </c>
      <c r="H323" t="e">
        <f>+VerkGatt!#REF!</f>
        <v>#REF!</v>
      </c>
    </row>
    <row r="324" spans="2:8">
      <c r="B324" t="e">
        <f>+VerkGatt!#REF!</f>
        <v>#REF!</v>
      </c>
      <c r="C324" t="e">
        <f>+VerkGatt!#REF!</f>
        <v>#REF!</v>
      </c>
      <c r="D324">
        <v>1</v>
      </c>
      <c r="E324">
        <v>10000</v>
      </c>
      <c r="F324" s="169" t="e">
        <f>+VerkGatt!#REF!</f>
        <v>#REF!</v>
      </c>
      <c r="G324" s="169" t="e">
        <f>+VerkGatt!#REF!</f>
        <v>#REF!</v>
      </c>
      <c r="H324" t="e">
        <f>+VerkGatt!#REF!</f>
        <v>#REF!</v>
      </c>
    </row>
    <row r="325" spans="2:8">
      <c r="B325" t="e">
        <f>+VerkGatt!#REF!</f>
        <v>#REF!</v>
      </c>
      <c r="C325" t="e">
        <f>+VerkGatt!#REF!</f>
        <v>#REF!</v>
      </c>
      <c r="D325">
        <v>1</v>
      </c>
      <c r="E325">
        <v>10000</v>
      </c>
      <c r="F325" s="169" t="e">
        <f>+VerkGatt!#REF!</f>
        <v>#REF!</v>
      </c>
      <c r="G325" s="169" t="e">
        <f>+VerkGatt!#REF!</f>
        <v>#REF!</v>
      </c>
      <c r="H325" t="e">
        <f>+VerkGatt!#REF!</f>
        <v>#REF!</v>
      </c>
    </row>
    <row r="326" spans="2:8">
      <c r="B326" t="e">
        <f>+VerkGatt!#REF!</f>
        <v>#REF!</v>
      </c>
      <c r="C326" t="e">
        <f>+VerkGatt!#REF!</f>
        <v>#REF!</v>
      </c>
      <c r="D326">
        <v>1</v>
      </c>
      <c r="E326">
        <v>10000</v>
      </c>
      <c r="F326" s="169" t="e">
        <f>+VerkGatt!#REF!</f>
        <v>#REF!</v>
      </c>
      <c r="G326" s="169" t="e">
        <f>+VerkGatt!#REF!</f>
        <v>#REF!</v>
      </c>
      <c r="H326" t="e">
        <f>+VerkGatt!#REF!</f>
        <v>#REF!</v>
      </c>
    </row>
    <row r="327" spans="2:8">
      <c r="B327" t="e">
        <f>+VerkGatt!#REF!</f>
        <v>#REF!</v>
      </c>
      <c r="C327" t="e">
        <f>+VerkGatt!#REF!</f>
        <v>#REF!</v>
      </c>
      <c r="D327">
        <v>1</v>
      </c>
      <c r="E327">
        <v>10000</v>
      </c>
      <c r="F327" s="169" t="e">
        <f>+VerkGatt!#REF!</f>
        <v>#REF!</v>
      </c>
      <c r="G327" s="169" t="e">
        <f>+VerkGatt!#REF!</f>
        <v>#REF!</v>
      </c>
      <c r="H327" t="e">
        <f>+VerkGatt!#REF!</f>
        <v>#REF!</v>
      </c>
    </row>
    <row r="328" spans="2:8">
      <c r="B328" t="e">
        <f>+VerkGatt!#REF!</f>
        <v>#REF!</v>
      </c>
      <c r="C328" t="e">
        <f>+VerkGatt!#REF!</f>
        <v>#REF!</v>
      </c>
      <c r="D328">
        <v>1</v>
      </c>
      <c r="E328">
        <v>10000</v>
      </c>
      <c r="F328" s="169" t="e">
        <f>+VerkGatt!#REF!</f>
        <v>#REF!</v>
      </c>
      <c r="G328" s="169" t="e">
        <f>+VerkGatt!#REF!</f>
        <v>#REF!</v>
      </c>
      <c r="H328" t="e">
        <f>+VerkGatt!#REF!</f>
        <v>#REF!</v>
      </c>
    </row>
    <row r="329" spans="2:8">
      <c r="B329" t="e">
        <f>+VerkGatt!#REF!</f>
        <v>#REF!</v>
      </c>
      <c r="C329" t="e">
        <f>+VerkGatt!#REF!</f>
        <v>#REF!</v>
      </c>
      <c r="D329">
        <v>1</v>
      </c>
      <c r="E329">
        <v>10000</v>
      </c>
      <c r="F329" s="169" t="e">
        <f>+VerkGatt!#REF!</f>
        <v>#REF!</v>
      </c>
      <c r="G329" s="169" t="e">
        <f>+VerkGatt!#REF!</f>
        <v>#REF!</v>
      </c>
      <c r="H329" t="e">
        <f>+VerkGatt!#REF!</f>
        <v>#REF!</v>
      </c>
    </row>
    <row r="330" spans="2:8">
      <c r="B330" t="e">
        <f>+VerkGatt!#REF!</f>
        <v>#REF!</v>
      </c>
      <c r="C330" t="e">
        <f>+VerkGatt!#REF!</f>
        <v>#REF!</v>
      </c>
      <c r="D330">
        <v>1</v>
      </c>
      <c r="E330">
        <v>10000</v>
      </c>
      <c r="F330" s="169" t="e">
        <f>+VerkGatt!#REF!</f>
        <v>#REF!</v>
      </c>
      <c r="G330" s="169" t="e">
        <f>+VerkGatt!#REF!</f>
        <v>#REF!</v>
      </c>
      <c r="H330" t="e">
        <f>+VerkGatt!#REF!</f>
        <v>#REF!</v>
      </c>
    </row>
    <row r="331" spans="2:8">
      <c r="B331" t="e">
        <f>+VerkGatt!#REF!</f>
        <v>#REF!</v>
      </c>
      <c r="C331" t="e">
        <f>+VerkGatt!#REF!</f>
        <v>#REF!</v>
      </c>
      <c r="D331">
        <v>1</v>
      </c>
      <c r="E331">
        <v>10000</v>
      </c>
      <c r="F331" s="169" t="e">
        <f>+VerkGatt!#REF!</f>
        <v>#REF!</v>
      </c>
      <c r="G331" s="169" t="e">
        <f>+VerkGatt!#REF!</f>
        <v>#REF!</v>
      </c>
      <c r="H331" t="e">
        <f>+VerkGatt!#REF!</f>
        <v>#REF!</v>
      </c>
    </row>
    <row r="332" spans="2:8">
      <c r="B332" t="e">
        <f>+VerkGatt!#REF!</f>
        <v>#REF!</v>
      </c>
      <c r="C332" t="e">
        <f>+VerkGatt!#REF!</f>
        <v>#REF!</v>
      </c>
      <c r="D332">
        <v>1</v>
      </c>
      <c r="E332">
        <v>10000</v>
      </c>
      <c r="F332" s="169" t="e">
        <f>+VerkGatt!#REF!</f>
        <v>#REF!</v>
      </c>
      <c r="G332" s="169" t="e">
        <f>+VerkGatt!#REF!</f>
        <v>#REF!</v>
      </c>
      <c r="H332" t="e">
        <f>+VerkGatt!#REF!</f>
        <v>#REF!</v>
      </c>
    </row>
    <row r="333" spans="2:8">
      <c r="B333" t="e">
        <f>+VerkGatt!#REF!</f>
        <v>#REF!</v>
      </c>
      <c r="C333" t="e">
        <f>+VerkGatt!#REF!</f>
        <v>#REF!</v>
      </c>
      <c r="D333">
        <v>1</v>
      </c>
      <c r="E333">
        <v>10000</v>
      </c>
      <c r="F333" s="169" t="e">
        <f>+VerkGatt!#REF!</f>
        <v>#REF!</v>
      </c>
      <c r="G333" s="169" t="e">
        <f>+VerkGatt!#REF!</f>
        <v>#REF!</v>
      </c>
      <c r="H333" t="e">
        <f>+VerkGatt!#REF!</f>
        <v>#REF!</v>
      </c>
    </row>
    <row r="334" spans="2:8">
      <c r="B334" t="e">
        <f>+VerkGatt!#REF!</f>
        <v>#REF!</v>
      </c>
      <c r="C334" t="e">
        <f>+VerkGatt!#REF!</f>
        <v>#REF!</v>
      </c>
      <c r="D334">
        <v>1</v>
      </c>
      <c r="E334">
        <v>10000</v>
      </c>
      <c r="F334" s="169" t="e">
        <f>+VerkGatt!#REF!</f>
        <v>#REF!</v>
      </c>
      <c r="G334" s="169" t="e">
        <f>+VerkGatt!#REF!</f>
        <v>#REF!</v>
      </c>
      <c r="H334" t="e">
        <f>+VerkGatt!#REF!</f>
        <v>#REF!</v>
      </c>
    </row>
    <row r="335" spans="2:8">
      <c r="B335" t="e">
        <f>+VerkGatt!#REF!</f>
        <v>#REF!</v>
      </c>
      <c r="C335" t="e">
        <f>+VerkGatt!#REF!</f>
        <v>#REF!</v>
      </c>
      <c r="D335">
        <v>1</v>
      </c>
      <c r="E335">
        <v>10000</v>
      </c>
      <c r="F335" s="169" t="e">
        <f>+VerkGatt!#REF!</f>
        <v>#REF!</v>
      </c>
      <c r="G335" s="169" t="e">
        <f>+VerkGatt!#REF!</f>
        <v>#REF!</v>
      </c>
      <c r="H335" t="e">
        <f>+VerkGatt!#REF!</f>
        <v>#REF!</v>
      </c>
    </row>
    <row r="336" spans="2:8">
      <c r="B336" t="e">
        <f>+VerkGatt!#REF!</f>
        <v>#REF!</v>
      </c>
      <c r="C336" t="e">
        <f>+VerkGatt!#REF!</f>
        <v>#REF!</v>
      </c>
      <c r="D336">
        <v>1</v>
      </c>
      <c r="E336">
        <v>10000</v>
      </c>
      <c r="F336" s="169" t="e">
        <f>+VerkGatt!#REF!</f>
        <v>#REF!</v>
      </c>
      <c r="G336" s="169" t="e">
        <f>+VerkGatt!#REF!</f>
        <v>#REF!</v>
      </c>
      <c r="H336" t="e">
        <f>+VerkGatt!#REF!</f>
        <v>#REF!</v>
      </c>
    </row>
    <row r="337" spans="2:8">
      <c r="B337" t="e">
        <f>+VerkGatt!#REF!</f>
        <v>#REF!</v>
      </c>
      <c r="C337" t="e">
        <f>+VerkGatt!#REF!</f>
        <v>#REF!</v>
      </c>
      <c r="D337">
        <v>1</v>
      </c>
      <c r="E337">
        <v>10000</v>
      </c>
      <c r="F337" s="169" t="e">
        <f>+VerkGatt!#REF!</f>
        <v>#REF!</v>
      </c>
      <c r="G337" s="169" t="e">
        <f>+VerkGatt!#REF!</f>
        <v>#REF!</v>
      </c>
      <c r="H337" t="e">
        <f>+VerkGatt!#REF!</f>
        <v>#REF!</v>
      </c>
    </row>
    <row r="338" spans="2:8">
      <c r="B338" t="e">
        <f>+VerkGatt!#REF!</f>
        <v>#REF!</v>
      </c>
      <c r="C338" t="e">
        <f>+VerkGatt!#REF!</f>
        <v>#REF!</v>
      </c>
      <c r="D338">
        <v>1</v>
      </c>
      <c r="E338">
        <v>10000</v>
      </c>
      <c r="F338" s="169" t="e">
        <f>+VerkGatt!#REF!</f>
        <v>#REF!</v>
      </c>
      <c r="G338" s="169" t="e">
        <f>+VerkGatt!#REF!</f>
        <v>#REF!</v>
      </c>
      <c r="H338" t="e">
        <f>+VerkGatt!#REF!</f>
        <v>#REF!</v>
      </c>
    </row>
    <row r="339" spans="2:8">
      <c r="B339" t="e">
        <f>+VerkGatt!#REF!</f>
        <v>#REF!</v>
      </c>
      <c r="C339" t="e">
        <f>+VerkGatt!#REF!</f>
        <v>#REF!</v>
      </c>
      <c r="D339">
        <v>1</v>
      </c>
      <c r="E339">
        <v>10000</v>
      </c>
      <c r="F339" s="169" t="e">
        <f>+VerkGatt!#REF!</f>
        <v>#REF!</v>
      </c>
      <c r="G339" s="169" t="e">
        <f>+VerkGatt!#REF!</f>
        <v>#REF!</v>
      </c>
      <c r="H339" t="e">
        <f>+VerkGatt!#REF!</f>
        <v>#REF!</v>
      </c>
    </row>
    <row r="340" spans="2:8">
      <c r="B340" t="e">
        <f>+VerkGatt!#REF!</f>
        <v>#REF!</v>
      </c>
      <c r="C340" t="e">
        <f>+VerkGatt!#REF!</f>
        <v>#REF!</v>
      </c>
      <c r="D340">
        <v>1</v>
      </c>
      <c r="E340">
        <v>10000</v>
      </c>
      <c r="F340" s="169" t="e">
        <f>+VerkGatt!#REF!</f>
        <v>#REF!</v>
      </c>
      <c r="G340" s="169" t="e">
        <f>+VerkGatt!#REF!</f>
        <v>#REF!</v>
      </c>
      <c r="H340" t="e">
        <f>+VerkGatt!#REF!</f>
        <v>#REF!</v>
      </c>
    </row>
    <row r="341" spans="2:8">
      <c r="B341" t="e">
        <f>+VerkGatt!#REF!</f>
        <v>#REF!</v>
      </c>
      <c r="C341" t="e">
        <f>+VerkGatt!#REF!</f>
        <v>#REF!</v>
      </c>
      <c r="D341">
        <v>1</v>
      </c>
      <c r="E341">
        <v>10000</v>
      </c>
      <c r="F341" s="169" t="e">
        <f>+VerkGatt!#REF!</f>
        <v>#REF!</v>
      </c>
      <c r="G341" s="169" t="e">
        <f>+VerkGatt!#REF!</f>
        <v>#REF!</v>
      </c>
      <c r="H341" t="e">
        <f>+VerkGatt!#REF!</f>
        <v>#REF!</v>
      </c>
    </row>
    <row r="342" spans="2:8">
      <c r="B342" t="e">
        <f>+VerkGatt!#REF!</f>
        <v>#REF!</v>
      </c>
      <c r="C342" t="e">
        <f>+VerkGatt!#REF!</f>
        <v>#REF!</v>
      </c>
      <c r="D342">
        <v>1</v>
      </c>
      <c r="E342">
        <v>10000</v>
      </c>
      <c r="F342" s="169" t="e">
        <f>+VerkGatt!#REF!</f>
        <v>#REF!</v>
      </c>
      <c r="G342" s="169" t="e">
        <f>+VerkGatt!#REF!</f>
        <v>#REF!</v>
      </c>
      <c r="H342" t="e">
        <f>+VerkGatt!#REF!</f>
        <v>#REF!</v>
      </c>
    </row>
    <row r="343" spans="2:8">
      <c r="B343" t="e">
        <f>+VerkGatt!#REF!</f>
        <v>#REF!</v>
      </c>
      <c r="C343" t="e">
        <f>+VerkGatt!#REF!</f>
        <v>#REF!</v>
      </c>
      <c r="D343">
        <v>1</v>
      </c>
      <c r="E343">
        <v>10000</v>
      </c>
      <c r="F343" s="169" t="e">
        <f>+VerkGatt!#REF!</f>
        <v>#REF!</v>
      </c>
      <c r="G343" s="169" t="e">
        <f>+VerkGatt!#REF!</f>
        <v>#REF!</v>
      </c>
      <c r="H343" t="e">
        <f>+VerkGatt!#REF!</f>
        <v>#REF!</v>
      </c>
    </row>
    <row r="344" spans="2:8">
      <c r="B344" t="e">
        <f>+VerkGatt!#REF!</f>
        <v>#REF!</v>
      </c>
      <c r="C344" t="e">
        <f>+VerkGatt!#REF!</f>
        <v>#REF!</v>
      </c>
      <c r="D344">
        <v>1</v>
      </c>
      <c r="E344">
        <v>10000</v>
      </c>
      <c r="F344" s="169" t="e">
        <f>+VerkGatt!#REF!</f>
        <v>#REF!</v>
      </c>
      <c r="G344" s="169" t="e">
        <f>+VerkGatt!#REF!</f>
        <v>#REF!</v>
      </c>
      <c r="H344" t="e">
        <f>+VerkGatt!#REF!</f>
        <v>#REF!</v>
      </c>
    </row>
    <row r="345" spans="2:8">
      <c r="B345" t="e">
        <f>+VerkGatt!#REF!</f>
        <v>#REF!</v>
      </c>
      <c r="C345" t="e">
        <f>+VerkGatt!#REF!</f>
        <v>#REF!</v>
      </c>
      <c r="D345">
        <v>1</v>
      </c>
      <c r="E345">
        <v>10000</v>
      </c>
      <c r="F345" s="169" t="e">
        <f>+VerkGatt!#REF!</f>
        <v>#REF!</v>
      </c>
      <c r="G345" s="169" t="e">
        <f>+VerkGatt!#REF!</f>
        <v>#REF!</v>
      </c>
      <c r="H345" t="e">
        <f>+VerkGatt!#REF!</f>
        <v>#REF!</v>
      </c>
    </row>
    <row r="346" spans="2:8">
      <c r="B346" t="e">
        <f>+VerkGatt!#REF!</f>
        <v>#REF!</v>
      </c>
      <c r="C346" t="e">
        <f>+VerkGatt!#REF!</f>
        <v>#REF!</v>
      </c>
      <c r="D346">
        <v>1</v>
      </c>
      <c r="E346">
        <v>10000</v>
      </c>
      <c r="F346" s="169" t="e">
        <f>+VerkGatt!#REF!</f>
        <v>#REF!</v>
      </c>
      <c r="G346" s="169" t="e">
        <f>+VerkGatt!#REF!</f>
        <v>#REF!</v>
      </c>
      <c r="H346" t="e">
        <f>+VerkGatt!#REF!</f>
        <v>#REF!</v>
      </c>
    </row>
    <row r="347" spans="2:8">
      <c r="B347" t="e">
        <f>+VerkGatt!#REF!</f>
        <v>#REF!</v>
      </c>
      <c r="C347" t="e">
        <f>+VerkGatt!#REF!</f>
        <v>#REF!</v>
      </c>
      <c r="D347">
        <v>1</v>
      </c>
      <c r="E347">
        <v>10000</v>
      </c>
      <c r="F347" s="169" t="e">
        <f>+VerkGatt!#REF!</f>
        <v>#REF!</v>
      </c>
      <c r="G347" s="169" t="e">
        <f>+VerkGatt!#REF!</f>
        <v>#REF!</v>
      </c>
      <c r="H347" t="e">
        <f>+VerkGatt!#REF!</f>
        <v>#REF!</v>
      </c>
    </row>
    <row r="348" spans="2:8">
      <c r="B348" t="e">
        <f>+VerkGatt!#REF!</f>
        <v>#REF!</v>
      </c>
      <c r="C348" t="e">
        <f>+VerkGatt!#REF!</f>
        <v>#REF!</v>
      </c>
      <c r="D348">
        <v>1</v>
      </c>
      <c r="E348">
        <v>10000</v>
      </c>
      <c r="F348" s="169" t="e">
        <f>+VerkGatt!#REF!</f>
        <v>#REF!</v>
      </c>
      <c r="G348" s="169" t="e">
        <f>+VerkGatt!#REF!</f>
        <v>#REF!</v>
      </c>
      <c r="H348" t="e">
        <f>+VerkGatt!#REF!</f>
        <v>#REF!</v>
      </c>
    </row>
    <row r="349" spans="2:8">
      <c r="B349" t="e">
        <f>+VerkGatt!#REF!</f>
        <v>#REF!</v>
      </c>
      <c r="C349" t="e">
        <f>+VerkGatt!#REF!</f>
        <v>#REF!</v>
      </c>
      <c r="D349">
        <v>1</v>
      </c>
      <c r="E349">
        <v>10000</v>
      </c>
      <c r="F349" s="169" t="e">
        <f>+VerkGatt!#REF!</f>
        <v>#REF!</v>
      </c>
      <c r="G349" s="169" t="e">
        <f>+VerkGatt!#REF!</f>
        <v>#REF!</v>
      </c>
      <c r="H349" t="e">
        <f>+VerkGatt!#REF!</f>
        <v>#REF!</v>
      </c>
    </row>
    <row r="350" spans="2:8">
      <c r="B350" t="e">
        <f>+VerkGatt!#REF!</f>
        <v>#REF!</v>
      </c>
      <c r="C350" t="e">
        <f>+VerkGatt!#REF!</f>
        <v>#REF!</v>
      </c>
      <c r="D350">
        <v>1</v>
      </c>
      <c r="E350">
        <v>10000</v>
      </c>
      <c r="F350" s="169" t="e">
        <f>+VerkGatt!#REF!</f>
        <v>#REF!</v>
      </c>
      <c r="G350" s="169" t="e">
        <f>+VerkGatt!#REF!</f>
        <v>#REF!</v>
      </c>
      <c r="H350" t="e">
        <f>+VerkGatt!#REF!</f>
        <v>#REF!</v>
      </c>
    </row>
    <row r="351" spans="2:8">
      <c r="B351" t="e">
        <f>+VerkGatt!#REF!</f>
        <v>#REF!</v>
      </c>
      <c r="C351" t="e">
        <f>+VerkGatt!#REF!</f>
        <v>#REF!</v>
      </c>
      <c r="D351">
        <v>1</v>
      </c>
      <c r="E351">
        <v>10000</v>
      </c>
      <c r="F351" s="169" t="e">
        <f>+VerkGatt!#REF!</f>
        <v>#REF!</v>
      </c>
      <c r="G351" s="169" t="e">
        <f>+VerkGatt!#REF!</f>
        <v>#REF!</v>
      </c>
      <c r="H351" t="e">
        <f>+VerkGatt!#REF!</f>
        <v>#REF!</v>
      </c>
    </row>
    <row r="352" spans="2:8">
      <c r="B352" t="e">
        <f>+VerkGatt!#REF!</f>
        <v>#REF!</v>
      </c>
      <c r="C352" t="e">
        <f>+VerkGatt!#REF!</f>
        <v>#REF!</v>
      </c>
      <c r="D352">
        <v>1</v>
      </c>
      <c r="E352">
        <v>10000</v>
      </c>
      <c r="F352" s="169" t="e">
        <f>+VerkGatt!#REF!</f>
        <v>#REF!</v>
      </c>
      <c r="G352" s="169" t="e">
        <f>+VerkGatt!#REF!</f>
        <v>#REF!</v>
      </c>
      <c r="H352" t="e">
        <f>+VerkGatt!#REF!</f>
        <v>#REF!</v>
      </c>
    </row>
    <row r="353" spans="2:8">
      <c r="B353" t="e">
        <f>+VerkGatt!#REF!</f>
        <v>#REF!</v>
      </c>
      <c r="C353" t="e">
        <f>+VerkGatt!#REF!</f>
        <v>#REF!</v>
      </c>
      <c r="D353">
        <v>1</v>
      </c>
      <c r="E353">
        <v>10000</v>
      </c>
      <c r="F353" s="169" t="e">
        <f>+VerkGatt!#REF!</f>
        <v>#REF!</v>
      </c>
      <c r="G353" s="169" t="e">
        <f>+VerkGatt!#REF!</f>
        <v>#REF!</v>
      </c>
      <c r="H353" t="e">
        <f>+VerkGatt!#REF!</f>
        <v>#REF!</v>
      </c>
    </row>
    <row r="354" spans="2:8">
      <c r="B354" t="e">
        <f>+VerkGatt!#REF!</f>
        <v>#REF!</v>
      </c>
      <c r="C354" t="e">
        <f>+VerkGatt!#REF!</f>
        <v>#REF!</v>
      </c>
      <c r="D354">
        <v>1</v>
      </c>
      <c r="E354">
        <v>10000</v>
      </c>
      <c r="F354" s="169" t="e">
        <f>+VerkGatt!#REF!</f>
        <v>#REF!</v>
      </c>
      <c r="G354" s="169" t="e">
        <f>+VerkGatt!#REF!</f>
        <v>#REF!</v>
      </c>
      <c r="H354" t="e">
        <f>+VerkGatt!#REF!</f>
        <v>#REF!</v>
      </c>
    </row>
    <row r="355" spans="2:8">
      <c r="B355" t="e">
        <f>+VerkGatt!#REF!</f>
        <v>#REF!</v>
      </c>
      <c r="C355" t="e">
        <f>+VerkGatt!#REF!</f>
        <v>#REF!</v>
      </c>
      <c r="D355">
        <v>1</v>
      </c>
      <c r="E355">
        <v>10000</v>
      </c>
      <c r="F355" s="169" t="e">
        <f>+VerkGatt!#REF!</f>
        <v>#REF!</v>
      </c>
      <c r="G355" s="169" t="e">
        <f>+VerkGatt!#REF!</f>
        <v>#REF!</v>
      </c>
      <c r="H355" t="e">
        <f>+VerkGatt!#REF!</f>
        <v>#REF!</v>
      </c>
    </row>
    <row r="356" spans="2:8">
      <c r="B356" t="e">
        <f>+VerkGatt!#REF!</f>
        <v>#REF!</v>
      </c>
      <c r="C356" t="e">
        <f>+VerkGatt!#REF!</f>
        <v>#REF!</v>
      </c>
      <c r="D356">
        <v>1</v>
      </c>
      <c r="E356">
        <v>10000</v>
      </c>
      <c r="F356" s="169" t="e">
        <f>+VerkGatt!#REF!</f>
        <v>#REF!</v>
      </c>
      <c r="G356" s="169" t="e">
        <f>+VerkGatt!#REF!</f>
        <v>#REF!</v>
      </c>
      <c r="H356" t="e">
        <f>+VerkGatt!#REF!</f>
        <v>#REF!</v>
      </c>
    </row>
    <row r="357" spans="2:8">
      <c r="B357" t="e">
        <f>+VerkGatt!#REF!</f>
        <v>#REF!</v>
      </c>
      <c r="C357" t="e">
        <f>+VerkGatt!#REF!</f>
        <v>#REF!</v>
      </c>
      <c r="D357">
        <v>1</v>
      </c>
      <c r="E357">
        <v>10000</v>
      </c>
      <c r="F357" s="169" t="e">
        <f>+VerkGatt!#REF!</f>
        <v>#REF!</v>
      </c>
      <c r="G357" s="169" t="e">
        <f>+VerkGatt!#REF!</f>
        <v>#REF!</v>
      </c>
      <c r="H357" t="e">
        <f>+VerkGatt!#REF!</f>
        <v>#REF!</v>
      </c>
    </row>
    <row r="358" spans="2:8">
      <c r="B358" t="e">
        <f>+VerkGatt!#REF!</f>
        <v>#REF!</v>
      </c>
      <c r="C358" t="e">
        <f>+VerkGatt!#REF!</f>
        <v>#REF!</v>
      </c>
      <c r="D358">
        <v>1</v>
      </c>
      <c r="E358">
        <v>10000</v>
      </c>
      <c r="F358" s="169" t="e">
        <f>+VerkGatt!#REF!</f>
        <v>#REF!</v>
      </c>
      <c r="G358" s="169" t="e">
        <f>+VerkGatt!#REF!</f>
        <v>#REF!</v>
      </c>
      <c r="H358" t="e">
        <f>+VerkGatt!#REF!</f>
        <v>#REF!</v>
      </c>
    </row>
    <row r="359" spans="2:8">
      <c r="B359" t="e">
        <f>+VerkGatt!#REF!</f>
        <v>#REF!</v>
      </c>
      <c r="C359" t="e">
        <f>+VerkGatt!#REF!</f>
        <v>#REF!</v>
      </c>
      <c r="D359">
        <v>1</v>
      </c>
      <c r="E359">
        <v>10000</v>
      </c>
      <c r="F359" s="169" t="e">
        <f>+VerkGatt!#REF!</f>
        <v>#REF!</v>
      </c>
      <c r="G359" s="169" t="e">
        <f>+VerkGatt!#REF!</f>
        <v>#REF!</v>
      </c>
      <c r="H359" t="e">
        <f>+VerkGatt!#REF!</f>
        <v>#REF!</v>
      </c>
    </row>
    <row r="360" spans="2:8">
      <c r="B360" t="e">
        <f>+VerkGatt!#REF!</f>
        <v>#REF!</v>
      </c>
      <c r="C360" t="e">
        <f>+VerkGatt!#REF!</f>
        <v>#REF!</v>
      </c>
      <c r="D360">
        <v>1</v>
      </c>
      <c r="E360">
        <v>10000</v>
      </c>
      <c r="F360" s="169" t="e">
        <f>+VerkGatt!#REF!</f>
        <v>#REF!</v>
      </c>
      <c r="G360" s="169" t="e">
        <f>+VerkGatt!#REF!</f>
        <v>#REF!</v>
      </c>
      <c r="H360" t="e">
        <f>+VerkGatt!#REF!</f>
        <v>#REF!</v>
      </c>
    </row>
    <row r="361" spans="2:8">
      <c r="B361" t="e">
        <f>+VerkGatt!#REF!</f>
        <v>#REF!</v>
      </c>
      <c r="C361" t="e">
        <f>+VerkGatt!#REF!</f>
        <v>#REF!</v>
      </c>
      <c r="D361">
        <v>1</v>
      </c>
      <c r="E361">
        <v>10000</v>
      </c>
      <c r="F361" s="169" t="e">
        <f>+VerkGatt!#REF!</f>
        <v>#REF!</v>
      </c>
      <c r="G361" s="169" t="e">
        <f>+VerkGatt!#REF!</f>
        <v>#REF!</v>
      </c>
      <c r="H361" t="e">
        <f>+VerkGatt!#REF!</f>
        <v>#REF!</v>
      </c>
    </row>
    <row r="362" spans="2:8">
      <c r="B362" t="e">
        <f>+VerkGatt!#REF!</f>
        <v>#REF!</v>
      </c>
      <c r="C362" t="e">
        <f>+VerkGatt!#REF!</f>
        <v>#REF!</v>
      </c>
      <c r="D362">
        <v>1</v>
      </c>
      <c r="E362">
        <v>10000</v>
      </c>
      <c r="F362" s="169" t="e">
        <f>+VerkGatt!#REF!</f>
        <v>#REF!</v>
      </c>
      <c r="G362" s="169" t="e">
        <f>+VerkGatt!#REF!</f>
        <v>#REF!</v>
      </c>
      <c r="H362" t="e">
        <f>+VerkGatt!#REF!</f>
        <v>#REF!</v>
      </c>
    </row>
    <row r="363" spans="2:8">
      <c r="B363" t="e">
        <f>+VerkGatt!#REF!</f>
        <v>#REF!</v>
      </c>
      <c r="C363" t="e">
        <f>+VerkGatt!#REF!</f>
        <v>#REF!</v>
      </c>
      <c r="D363">
        <v>1</v>
      </c>
      <c r="E363">
        <v>10000</v>
      </c>
      <c r="F363" s="169" t="e">
        <f>+VerkGatt!#REF!</f>
        <v>#REF!</v>
      </c>
      <c r="G363" s="169" t="e">
        <f>+VerkGatt!#REF!</f>
        <v>#REF!</v>
      </c>
      <c r="H363" t="e">
        <f>+VerkGatt!#REF!</f>
        <v>#REF!</v>
      </c>
    </row>
    <row r="364" spans="2:8">
      <c r="B364" t="e">
        <f>+VerkGatt!#REF!</f>
        <v>#REF!</v>
      </c>
      <c r="C364" t="e">
        <f>+VerkGatt!#REF!</f>
        <v>#REF!</v>
      </c>
      <c r="D364">
        <v>1</v>
      </c>
      <c r="E364">
        <v>10000</v>
      </c>
      <c r="F364" s="169" t="e">
        <f>+VerkGatt!#REF!</f>
        <v>#REF!</v>
      </c>
      <c r="G364" s="169" t="e">
        <f>+VerkGatt!#REF!</f>
        <v>#REF!</v>
      </c>
      <c r="H364" t="e">
        <f>+VerkGatt!#REF!</f>
        <v>#REF!</v>
      </c>
    </row>
    <row r="365" spans="2:8">
      <c r="B365" t="e">
        <f>+VerkGatt!#REF!</f>
        <v>#REF!</v>
      </c>
      <c r="C365" t="e">
        <f>+VerkGatt!#REF!</f>
        <v>#REF!</v>
      </c>
      <c r="D365">
        <v>1</v>
      </c>
      <c r="E365">
        <v>10000</v>
      </c>
      <c r="F365" s="169" t="e">
        <f>+VerkGatt!#REF!</f>
        <v>#REF!</v>
      </c>
      <c r="G365" s="169" t="e">
        <f>+VerkGatt!#REF!</f>
        <v>#REF!</v>
      </c>
      <c r="H365" t="e">
        <f>+VerkGatt!#REF!</f>
        <v>#REF!</v>
      </c>
    </row>
    <row r="366" spans="2:8">
      <c r="B366" t="e">
        <f>+VerkGatt!#REF!</f>
        <v>#REF!</v>
      </c>
      <c r="C366" t="e">
        <f>+VerkGatt!#REF!</f>
        <v>#REF!</v>
      </c>
      <c r="D366">
        <v>1</v>
      </c>
      <c r="E366">
        <v>10000</v>
      </c>
      <c r="F366" s="169" t="e">
        <f>+VerkGatt!#REF!</f>
        <v>#REF!</v>
      </c>
      <c r="G366" s="169" t="e">
        <f>+VerkGatt!#REF!</f>
        <v>#REF!</v>
      </c>
      <c r="H366" t="e">
        <f>+VerkGatt!#REF!</f>
        <v>#REF!</v>
      </c>
    </row>
    <row r="367" spans="2:8">
      <c r="B367" t="e">
        <f>+VerkGatt!#REF!</f>
        <v>#REF!</v>
      </c>
      <c r="C367" t="e">
        <f>+VerkGatt!#REF!</f>
        <v>#REF!</v>
      </c>
      <c r="D367">
        <v>1</v>
      </c>
      <c r="E367">
        <v>10000</v>
      </c>
      <c r="F367" s="169" t="e">
        <f>+VerkGatt!#REF!</f>
        <v>#REF!</v>
      </c>
      <c r="G367" s="169" t="e">
        <f>+VerkGatt!#REF!</f>
        <v>#REF!</v>
      </c>
      <c r="H367" t="e">
        <f>+VerkGatt!#REF!</f>
        <v>#REF!</v>
      </c>
    </row>
    <row r="368" spans="2:8">
      <c r="B368" t="e">
        <f>+VerkGatt!#REF!</f>
        <v>#REF!</v>
      </c>
      <c r="C368" t="e">
        <f>+VerkGatt!#REF!</f>
        <v>#REF!</v>
      </c>
      <c r="D368">
        <v>1</v>
      </c>
      <c r="E368">
        <v>10000</v>
      </c>
      <c r="F368" s="169" t="e">
        <f>+VerkGatt!#REF!</f>
        <v>#REF!</v>
      </c>
      <c r="G368" s="169" t="e">
        <f>+VerkGatt!#REF!</f>
        <v>#REF!</v>
      </c>
      <c r="H368" t="e">
        <f>+VerkGatt!#REF!</f>
        <v>#REF!</v>
      </c>
    </row>
    <row r="369" spans="2:8">
      <c r="B369" t="e">
        <f>+VerkGatt!#REF!</f>
        <v>#REF!</v>
      </c>
      <c r="C369" t="e">
        <f>+VerkGatt!#REF!</f>
        <v>#REF!</v>
      </c>
      <c r="D369">
        <v>1</v>
      </c>
      <c r="E369">
        <v>10000</v>
      </c>
      <c r="F369" s="169" t="e">
        <f>+VerkGatt!#REF!</f>
        <v>#REF!</v>
      </c>
      <c r="G369" s="169" t="e">
        <f>+VerkGatt!#REF!</f>
        <v>#REF!</v>
      </c>
      <c r="H369" t="e">
        <f>+VerkGatt!#REF!</f>
        <v>#REF!</v>
      </c>
    </row>
    <row r="370" spans="2:8">
      <c r="B370" t="e">
        <f>+VerkGatt!#REF!</f>
        <v>#REF!</v>
      </c>
      <c r="C370" t="e">
        <f>+VerkGatt!#REF!</f>
        <v>#REF!</v>
      </c>
      <c r="D370">
        <v>1</v>
      </c>
      <c r="E370">
        <v>10000</v>
      </c>
      <c r="F370" s="169" t="e">
        <f>+VerkGatt!#REF!</f>
        <v>#REF!</v>
      </c>
      <c r="G370" s="169" t="e">
        <f>+VerkGatt!#REF!</f>
        <v>#REF!</v>
      </c>
      <c r="H370" t="e">
        <f>+VerkGatt!#REF!</f>
        <v>#REF!</v>
      </c>
    </row>
    <row r="371" spans="2:8">
      <c r="B371" t="e">
        <f>+VerkGatt!#REF!</f>
        <v>#REF!</v>
      </c>
      <c r="C371" t="e">
        <f>+VerkGatt!#REF!</f>
        <v>#REF!</v>
      </c>
      <c r="D371">
        <v>1</v>
      </c>
      <c r="E371">
        <v>10000</v>
      </c>
      <c r="F371" s="169" t="e">
        <f>+VerkGatt!#REF!</f>
        <v>#REF!</v>
      </c>
      <c r="G371" s="169" t="e">
        <f>+VerkGatt!#REF!</f>
        <v>#REF!</v>
      </c>
      <c r="H371" t="e">
        <f>+VerkGatt!#REF!</f>
        <v>#REF!</v>
      </c>
    </row>
    <row r="372" spans="2:8">
      <c r="B372" t="e">
        <f>+VerkGatt!#REF!</f>
        <v>#REF!</v>
      </c>
      <c r="C372" t="e">
        <f>+VerkGatt!#REF!</f>
        <v>#REF!</v>
      </c>
      <c r="D372">
        <v>1</v>
      </c>
      <c r="E372">
        <v>10000</v>
      </c>
      <c r="F372" s="169" t="e">
        <f>+VerkGatt!#REF!</f>
        <v>#REF!</v>
      </c>
      <c r="G372" s="169" t="e">
        <f>+VerkGatt!#REF!</f>
        <v>#REF!</v>
      </c>
      <c r="H372" t="e">
        <f>+VerkGatt!#REF!</f>
        <v>#REF!</v>
      </c>
    </row>
    <row r="373" spans="2:8">
      <c r="B373" t="e">
        <f>+VerkGatt!#REF!</f>
        <v>#REF!</v>
      </c>
      <c r="C373" t="e">
        <f>+VerkGatt!#REF!</f>
        <v>#REF!</v>
      </c>
      <c r="D373">
        <v>1</v>
      </c>
      <c r="E373">
        <v>10000</v>
      </c>
      <c r="F373" s="169" t="e">
        <f>+VerkGatt!#REF!</f>
        <v>#REF!</v>
      </c>
      <c r="G373" s="169" t="e">
        <f>+VerkGatt!#REF!</f>
        <v>#REF!</v>
      </c>
      <c r="H373" t="e">
        <f>+VerkGatt!#REF!</f>
        <v>#REF!</v>
      </c>
    </row>
    <row r="374" spans="2:8">
      <c r="B374" t="e">
        <f>+VerkGatt!#REF!</f>
        <v>#REF!</v>
      </c>
      <c r="C374" t="e">
        <f>+VerkGatt!#REF!</f>
        <v>#REF!</v>
      </c>
      <c r="D374">
        <v>1</v>
      </c>
      <c r="E374">
        <v>10000</v>
      </c>
      <c r="F374" s="169" t="e">
        <f>+VerkGatt!#REF!</f>
        <v>#REF!</v>
      </c>
      <c r="G374" s="169" t="e">
        <f>+VerkGatt!#REF!</f>
        <v>#REF!</v>
      </c>
      <c r="H374" t="e">
        <f>+VerkGatt!#REF!</f>
        <v>#REF!</v>
      </c>
    </row>
    <row r="375" spans="2:8">
      <c r="B375" t="e">
        <f>+VerkGatt!#REF!</f>
        <v>#REF!</v>
      </c>
      <c r="C375" t="e">
        <f>+VerkGatt!#REF!</f>
        <v>#REF!</v>
      </c>
      <c r="D375">
        <v>1</v>
      </c>
      <c r="E375">
        <v>10000</v>
      </c>
      <c r="F375" s="169" t="e">
        <f>+VerkGatt!#REF!</f>
        <v>#REF!</v>
      </c>
      <c r="G375" s="169" t="e">
        <f>+VerkGatt!#REF!</f>
        <v>#REF!</v>
      </c>
      <c r="H375" t="e">
        <f>+VerkGatt!#REF!</f>
        <v>#REF!</v>
      </c>
    </row>
    <row r="376" spans="2:8">
      <c r="B376" t="e">
        <f>+VerkGatt!#REF!</f>
        <v>#REF!</v>
      </c>
      <c r="C376" t="e">
        <f>+VerkGatt!#REF!</f>
        <v>#REF!</v>
      </c>
      <c r="D376">
        <v>1</v>
      </c>
      <c r="E376">
        <v>10000</v>
      </c>
      <c r="F376" s="169" t="e">
        <f>+VerkGatt!#REF!</f>
        <v>#REF!</v>
      </c>
      <c r="G376" s="169" t="e">
        <f>+VerkGatt!#REF!</f>
        <v>#REF!</v>
      </c>
      <c r="H376" t="e">
        <f>+VerkGatt!#REF!</f>
        <v>#REF!</v>
      </c>
    </row>
    <row r="377" spans="2:8">
      <c r="B377">
        <f>+VerkGatt!C54</f>
        <v>180</v>
      </c>
      <c r="C377">
        <f>+VerkGatt!E54</f>
        <v>106</v>
      </c>
      <c r="D377">
        <v>1</v>
      </c>
      <c r="E377">
        <v>10000</v>
      </c>
      <c r="F377" s="169">
        <f>+VerkGatt!V54</f>
        <v>45452</v>
      </c>
      <c r="G377" s="169">
        <f>+VerkGatt!W54</f>
        <v>54788</v>
      </c>
      <c r="H377">
        <f>+VerkGatt!S54</f>
        <v>16</v>
      </c>
    </row>
    <row r="378" spans="2:8">
      <c r="B378" t="e">
        <f>+VerkGatt!#REF!</f>
        <v>#REF!</v>
      </c>
      <c r="C378" t="e">
        <f>+VerkGatt!#REF!</f>
        <v>#REF!</v>
      </c>
      <c r="D378">
        <v>1</v>
      </c>
      <c r="E378">
        <v>10000</v>
      </c>
      <c r="F378" s="169" t="e">
        <f>+VerkGatt!#REF!</f>
        <v>#REF!</v>
      </c>
      <c r="G378" s="169" t="e">
        <f>+VerkGatt!#REF!</f>
        <v>#REF!</v>
      </c>
      <c r="H378" t="e">
        <f>+VerkGatt!#REF!</f>
        <v>#REF!</v>
      </c>
    </row>
    <row r="379" spans="2:8">
      <c r="B379" t="e">
        <f>+VerkGatt!#REF!</f>
        <v>#REF!</v>
      </c>
      <c r="C379" t="e">
        <f>+VerkGatt!#REF!</f>
        <v>#REF!</v>
      </c>
      <c r="D379">
        <v>1</v>
      </c>
      <c r="E379">
        <v>10000</v>
      </c>
      <c r="F379" s="169" t="e">
        <f>+VerkGatt!#REF!</f>
        <v>#REF!</v>
      </c>
      <c r="G379" s="169" t="e">
        <f>+VerkGatt!#REF!</f>
        <v>#REF!</v>
      </c>
      <c r="H379" t="e">
        <f>+VerkGatt!#REF!</f>
        <v>#REF!</v>
      </c>
    </row>
    <row r="380" spans="2:8">
      <c r="B380" t="e">
        <f>+VerkGatt!#REF!</f>
        <v>#REF!</v>
      </c>
      <c r="C380" t="e">
        <f>+VerkGatt!#REF!</f>
        <v>#REF!</v>
      </c>
      <c r="D380">
        <v>1</v>
      </c>
      <c r="E380">
        <v>10000</v>
      </c>
      <c r="F380" s="169" t="e">
        <f>+VerkGatt!#REF!</f>
        <v>#REF!</v>
      </c>
      <c r="G380" s="169" t="e">
        <f>+VerkGatt!#REF!</f>
        <v>#REF!</v>
      </c>
      <c r="H380" t="e">
        <f>+VerkGatt!#REF!</f>
        <v>#REF!</v>
      </c>
    </row>
    <row r="381" spans="2:8">
      <c r="B381">
        <f>+VerkGatt!C55</f>
        <v>180</v>
      </c>
      <c r="C381">
        <f>+VerkGatt!E55</f>
        <v>101</v>
      </c>
      <c r="D381">
        <v>1</v>
      </c>
      <c r="E381">
        <v>10000</v>
      </c>
      <c r="F381" s="169">
        <f>+VerkGatt!V55</f>
        <v>45331</v>
      </c>
      <c r="G381" s="169">
        <f>+VerkGatt!W55</f>
        <v>54788</v>
      </c>
      <c r="H381">
        <f>+VerkGatt!S55</f>
        <v>16</v>
      </c>
    </row>
    <row r="382" spans="2:8">
      <c r="B382" t="e">
        <f>+VerkGatt!#REF!</f>
        <v>#REF!</v>
      </c>
      <c r="C382" t="e">
        <f>+VerkGatt!#REF!</f>
        <v>#REF!</v>
      </c>
      <c r="D382">
        <v>1</v>
      </c>
      <c r="E382">
        <v>10000</v>
      </c>
      <c r="F382" s="169" t="e">
        <f>+VerkGatt!#REF!</f>
        <v>#REF!</v>
      </c>
      <c r="G382" s="169" t="e">
        <f>+VerkGatt!#REF!</f>
        <v>#REF!</v>
      </c>
      <c r="H382" t="e">
        <f>+VerkGatt!#REF!</f>
        <v>#REF!</v>
      </c>
    </row>
    <row r="383" spans="2:8">
      <c r="B383" t="e">
        <f>+VerkGatt!#REF!</f>
        <v>#REF!</v>
      </c>
      <c r="C383" t="e">
        <f>+VerkGatt!#REF!</f>
        <v>#REF!</v>
      </c>
      <c r="D383">
        <v>1</v>
      </c>
      <c r="E383">
        <v>10000</v>
      </c>
      <c r="F383" s="169" t="e">
        <f>+VerkGatt!#REF!</f>
        <v>#REF!</v>
      </c>
      <c r="G383" s="169" t="e">
        <f>+VerkGatt!#REF!</f>
        <v>#REF!</v>
      </c>
      <c r="H383" t="e">
        <f>+VerkGatt!#REF!</f>
        <v>#REF!</v>
      </c>
    </row>
    <row r="384" spans="2:8">
      <c r="B384" t="e">
        <f>+VerkGatt!#REF!</f>
        <v>#REF!</v>
      </c>
      <c r="C384" t="e">
        <f>+VerkGatt!#REF!</f>
        <v>#REF!</v>
      </c>
      <c r="D384">
        <v>1</v>
      </c>
      <c r="E384">
        <v>10000</v>
      </c>
      <c r="F384" s="169" t="e">
        <f>+VerkGatt!#REF!</f>
        <v>#REF!</v>
      </c>
      <c r="G384" s="169" t="e">
        <f>+VerkGatt!#REF!</f>
        <v>#REF!</v>
      </c>
      <c r="H384" t="e">
        <f>+VerkGatt!#REF!</f>
        <v>#REF!</v>
      </c>
    </row>
    <row r="385" spans="2:8">
      <c r="B385" t="e">
        <f>+VerkGatt!#REF!</f>
        <v>#REF!</v>
      </c>
      <c r="C385" t="e">
        <f>+VerkGatt!#REF!</f>
        <v>#REF!</v>
      </c>
      <c r="D385">
        <v>1</v>
      </c>
      <c r="E385">
        <v>10000</v>
      </c>
      <c r="F385" s="169" t="e">
        <f>+VerkGatt!#REF!</f>
        <v>#REF!</v>
      </c>
      <c r="G385" s="169" t="e">
        <f>+VerkGatt!#REF!</f>
        <v>#REF!</v>
      </c>
      <c r="H385" t="e">
        <f>+VerkGatt!#REF!</f>
        <v>#REF!</v>
      </c>
    </row>
    <row r="386" spans="2:8">
      <c r="B386" t="e">
        <f>+VerkGatt!#REF!</f>
        <v>#REF!</v>
      </c>
      <c r="C386" t="e">
        <f>+VerkGatt!#REF!</f>
        <v>#REF!</v>
      </c>
      <c r="D386">
        <v>1</v>
      </c>
      <c r="E386">
        <v>10000</v>
      </c>
      <c r="F386" s="169" t="e">
        <f>+VerkGatt!#REF!</f>
        <v>#REF!</v>
      </c>
      <c r="G386" s="169" t="e">
        <f>+VerkGatt!#REF!</f>
        <v>#REF!</v>
      </c>
      <c r="H386" t="e">
        <f>+VerkGatt!#REF!</f>
        <v>#REF!</v>
      </c>
    </row>
    <row r="387" spans="2:8">
      <c r="B387" t="e">
        <f>+VerkGatt!#REF!</f>
        <v>#REF!</v>
      </c>
      <c r="C387" t="e">
        <f>+VerkGatt!#REF!</f>
        <v>#REF!</v>
      </c>
      <c r="D387">
        <v>1</v>
      </c>
      <c r="E387">
        <v>10000</v>
      </c>
      <c r="F387" s="169" t="e">
        <f>+VerkGatt!#REF!</f>
        <v>#REF!</v>
      </c>
      <c r="G387" s="169" t="e">
        <f>+VerkGatt!#REF!</f>
        <v>#REF!</v>
      </c>
      <c r="H387" t="e">
        <f>+VerkGatt!#REF!</f>
        <v>#REF!</v>
      </c>
    </row>
    <row r="388" spans="2:8">
      <c r="B388" t="e">
        <f>+VerkGatt!#REF!</f>
        <v>#REF!</v>
      </c>
      <c r="C388" t="e">
        <f>+VerkGatt!#REF!</f>
        <v>#REF!</v>
      </c>
      <c r="D388">
        <v>1</v>
      </c>
      <c r="E388">
        <v>10000</v>
      </c>
      <c r="F388" s="169" t="e">
        <f>+VerkGatt!#REF!</f>
        <v>#REF!</v>
      </c>
      <c r="G388" s="169" t="e">
        <f>+VerkGatt!#REF!</f>
        <v>#REF!</v>
      </c>
      <c r="H388" t="e">
        <f>+VerkGatt!#REF!</f>
        <v>#REF!</v>
      </c>
    </row>
    <row r="389" spans="2:8">
      <c r="B389" t="e">
        <f>+VerkGatt!#REF!</f>
        <v>#REF!</v>
      </c>
      <c r="C389" t="e">
        <f>+VerkGatt!#REF!</f>
        <v>#REF!</v>
      </c>
      <c r="D389">
        <v>1</v>
      </c>
      <c r="E389">
        <v>10000</v>
      </c>
      <c r="F389" s="169" t="e">
        <f>+VerkGatt!#REF!</f>
        <v>#REF!</v>
      </c>
      <c r="G389" s="169" t="e">
        <f>+VerkGatt!#REF!</f>
        <v>#REF!</v>
      </c>
      <c r="H389" t="e">
        <f>+VerkGatt!#REF!</f>
        <v>#REF!</v>
      </c>
    </row>
    <row r="390" spans="2:8">
      <c r="B390">
        <f>+VerkGatt!C56</f>
        <v>180</v>
      </c>
      <c r="C390">
        <f>+VerkGatt!E56</f>
        <v>105</v>
      </c>
      <c r="D390">
        <v>1</v>
      </c>
      <c r="E390">
        <v>10000</v>
      </c>
      <c r="F390" s="169">
        <f>+VerkGatt!V56</f>
        <v>45452</v>
      </c>
      <c r="G390" s="169">
        <f>+VerkGatt!W56</f>
        <v>54788</v>
      </c>
      <c r="H390">
        <f>+VerkGatt!S56</f>
        <v>16</v>
      </c>
    </row>
    <row r="391" spans="2:8">
      <c r="B391" t="e">
        <f>+VerkGatt!#REF!</f>
        <v>#REF!</v>
      </c>
      <c r="C391" t="e">
        <f>+VerkGatt!#REF!</f>
        <v>#REF!</v>
      </c>
      <c r="D391">
        <v>1</v>
      </c>
      <c r="E391">
        <v>10000</v>
      </c>
      <c r="F391" s="169" t="e">
        <f>+VerkGatt!#REF!</f>
        <v>#REF!</v>
      </c>
      <c r="G391" s="169" t="e">
        <f>+VerkGatt!#REF!</f>
        <v>#REF!</v>
      </c>
      <c r="H391" t="e">
        <f>+VerkGatt!#REF!</f>
        <v>#REF!</v>
      </c>
    </row>
    <row r="392" spans="2:8">
      <c r="B392" t="e">
        <f>+VerkGatt!#REF!</f>
        <v>#REF!</v>
      </c>
      <c r="C392" t="e">
        <f>+VerkGatt!#REF!</f>
        <v>#REF!</v>
      </c>
      <c r="D392">
        <v>1</v>
      </c>
      <c r="E392">
        <v>10000</v>
      </c>
      <c r="F392" s="169" t="e">
        <f>+VerkGatt!#REF!</f>
        <v>#REF!</v>
      </c>
      <c r="G392" s="169" t="e">
        <f>+VerkGatt!#REF!</f>
        <v>#REF!</v>
      </c>
      <c r="H392" t="e">
        <f>+VerkGatt!#REF!</f>
        <v>#REF!</v>
      </c>
    </row>
    <row r="393" spans="2:8">
      <c r="B393" t="e">
        <f>+VerkGatt!#REF!</f>
        <v>#REF!</v>
      </c>
      <c r="C393" t="e">
        <f>+VerkGatt!#REF!</f>
        <v>#REF!</v>
      </c>
      <c r="D393">
        <v>1</v>
      </c>
      <c r="E393">
        <v>10000</v>
      </c>
      <c r="F393" s="169" t="e">
        <f>+VerkGatt!#REF!</f>
        <v>#REF!</v>
      </c>
      <c r="G393" s="169" t="e">
        <f>+VerkGatt!#REF!</f>
        <v>#REF!</v>
      </c>
      <c r="H393" t="e">
        <f>+VerkGatt!#REF!</f>
        <v>#REF!</v>
      </c>
    </row>
    <row r="394" spans="2:8">
      <c r="B394" t="e">
        <f>+VerkGatt!#REF!</f>
        <v>#REF!</v>
      </c>
      <c r="C394" t="e">
        <f>+VerkGatt!#REF!</f>
        <v>#REF!</v>
      </c>
      <c r="D394">
        <v>1</v>
      </c>
      <c r="E394">
        <v>10000</v>
      </c>
      <c r="F394" s="169" t="e">
        <f>+VerkGatt!#REF!</f>
        <v>#REF!</v>
      </c>
      <c r="G394" s="169" t="e">
        <f>+VerkGatt!#REF!</f>
        <v>#REF!</v>
      </c>
      <c r="H394" t="e">
        <f>+VerkGatt!#REF!</f>
        <v>#REF!</v>
      </c>
    </row>
    <row r="395" spans="2:8">
      <c r="B395" t="e">
        <f>+VerkGatt!#REF!</f>
        <v>#REF!</v>
      </c>
      <c r="C395" t="e">
        <f>+VerkGatt!#REF!</f>
        <v>#REF!</v>
      </c>
      <c r="D395">
        <v>1</v>
      </c>
      <c r="E395">
        <v>10000</v>
      </c>
      <c r="F395" s="169" t="e">
        <f>+VerkGatt!#REF!</f>
        <v>#REF!</v>
      </c>
      <c r="G395" s="169" t="e">
        <f>+VerkGatt!#REF!</f>
        <v>#REF!</v>
      </c>
      <c r="H395" t="e">
        <f>+VerkGatt!#REF!</f>
        <v>#REF!</v>
      </c>
    </row>
    <row r="396" spans="2:8">
      <c r="B396" t="e">
        <f>+VerkGatt!#REF!</f>
        <v>#REF!</v>
      </c>
      <c r="C396" t="e">
        <f>+VerkGatt!#REF!</f>
        <v>#REF!</v>
      </c>
      <c r="D396">
        <v>1</v>
      </c>
      <c r="E396">
        <v>10000</v>
      </c>
      <c r="F396" s="169" t="e">
        <f>+VerkGatt!#REF!</f>
        <v>#REF!</v>
      </c>
      <c r="G396" s="169" t="e">
        <f>+VerkGatt!#REF!</f>
        <v>#REF!</v>
      </c>
      <c r="H396" t="e">
        <f>+VerkGatt!#REF!</f>
        <v>#REF!</v>
      </c>
    </row>
    <row r="397" spans="2:8">
      <c r="B397" t="e">
        <f>+VerkGatt!#REF!</f>
        <v>#REF!</v>
      </c>
      <c r="C397" t="e">
        <f>+VerkGatt!#REF!</f>
        <v>#REF!</v>
      </c>
      <c r="D397">
        <v>1</v>
      </c>
      <c r="E397">
        <v>10000</v>
      </c>
      <c r="F397" s="169" t="e">
        <f>+VerkGatt!#REF!</f>
        <v>#REF!</v>
      </c>
      <c r="G397" s="169" t="e">
        <f>+VerkGatt!#REF!</f>
        <v>#REF!</v>
      </c>
      <c r="H397" t="e">
        <f>+VerkGatt!#REF!</f>
        <v>#REF!</v>
      </c>
    </row>
    <row r="398" spans="2:8">
      <c r="B398" t="e">
        <f>+VerkGatt!#REF!</f>
        <v>#REF!</v>
      </c>
      <c r="C398" t="e">
        <f>+VerkGatt!#REF!</f>
        <v>#REF!</v>
      </c>
      <c r="D398">
        <v>1</v>
      </c>
      <c r="E398">
        <v>10000</v>
      </c>
      <c r="F398" s="169" t="e">
        <f>+VerkGatt!#REF!</f>
        <v>#REF!</v>
      </c>
      <c r="G398" s="169" t="e">
        <f>+VerkGatt!#REF!</f>
        <v>#REF!</v>
      </c>
      <c r="H398" t="e">
        <f>+VerkGatt!#REF!</f>
        <v>#REF!</v>
      </c>
    </row>
    <row r="399" spans="2:8">
      <c r="B399" t="e">
        <f>+VerkGatt!#REF!</f>
        <v>#REF!</v>
      </c>
      <c r="C399" t="e">
        <f>+VerkGatt!#REF!</f>
        <v>#REF!</v>
      </c>
      <c r="D399">
        <v>1</v>
      </c>
      <c r="E399">
        <v>10000</v>
      </c>
      <c r="F399" s="169" t="e">
        <f>+VerkGatt!#REF!</f>
        <v>#REF!</v>
      </c>
      <c r="G399" s="169" t="e">
        <f>+VerkGatt!#REF!</f>
        <v>#REF!</v>
      </c>
      <c r="H399" t="e">
        <f>+VerkGatt!#REF!</f>
        <v>#REF!</v>
      </c>
    </row>
    <row r="400" spans="2:8">
      <c r="B400" t="e">
        <f>+VerkGatt!#REF!</f>
        <v>#REF!</v>
      </c>
      <c r="C400" t="e">
        <f>+VerkGatt!#REF!</f>
        <v>#REF!</v>
      </c>
      <c r="D400">
        <v>1</v>
      </c>
      <c r="E400">
        <v>10000</v>
      </c>
      <c r="F400" s="169" t="e">
        <f>+VerkGatt!#REF!</f>
        <v>#REF!</v>
      </c>
      <c r="G400" s="169" t="e">
        <f>+VerkGatt!#REF!</f>
        <v>#REF!</v>
      </c>
      <c r="H400" t="e">
        <f>+VerkGatt!#REF!</f>
        <v>#REF!</v>
      </c>
    </row>
    <row r="401" spans="2:8">
      <c r="B401" t="e">
        <f>+VerkGatt!#REF!</f>
        <v>#REF!</v>
      </c>
      <c r="C401" t="e">
        <f>+VerkGatt!#REF!</f>
        <v>#REF!</v>
      </c>
      <c r="D401">
        <v>1</v>
      </c>
      <c r="E401">
        <v>10000</v>
      </c>
      <c r="F401" s="169" t="e">
        <f>+VerkGatt!#REF!</f>
        <v>#REF!</v>
      </c>
      <c r="G401" s="169" t="e">
        <f>+VerkGatt!#REF!</f>
        <v>#REF!</v>
      </c>
      <c r="H401" t="e">
        <f>+VerkGatt!#REF!</f>
        <v>#REF!</v>
      </c>
    </row>
    <row r="402" spans="2:8">
      <c r="B402">
        <f>+VerkGatt!C57</f>
        <v>3</v>
      </c>
      <c r="C402">
        <f>+VerkGatt!E57</f>
        <v>103</v>
      </c>
      <c r="D402">
        <v>1</v>
      </c>
      <c r="E402">
        <v>10000</v>
      </c>
      <c r="F402" s="169">
        <f>+VerkGatt!V57</f>
        <v>44562</v>
      </c>
      <c r="G402" s="169">
        <f>+VerkGatt!W57</f>
        <v>54788</v>
      </c>
      <c r="H402">
        <f>+VerkGatt!S57</f>
        <v>2</v>
      </c>
    </row>
    <row r="403" spans="2:8">
      <c r="B403">
        <f>+VerkGatt!C58</f>
        <v>180</v>
      </c>
      <c r="C403">
        <f>+VerkGatt!E58</f>
        <v>3</v>
      </c>
      <c r="D403">
        <v>1</v>
      </c>
      <c r="E403">
        <v>10000</v>
      </c>
      <c r="F403" s="169">
        <f>+VerkGatt!V58</f>
        <v>44562</v>
      </c>
      <c r="G403" s="169">
        <f>+VerkGatt!W58</f>
        <v>45270</v>
      </c>
      <c r="H403">
        <f>+VerkGatt!S58</f>
        <v>5</v>
      </c>
    </row>
    <row r="404" spans="2:8">
      <c r="B404" t="e">
        <f>+VerkGatt!#REF!</f>
        <v>#REF!</v>
      </c>
      <c r="C404" t="e">
        <f>+VerkGatt!#REF!</f>
        <v>#REF!</v>
      </c>
      <c r="D404">
        <v>1</v>
      </c>
      <c r="E404">
        <v>10000</v>
      </c>
      <c r="F404" s="169" t="e">
        <f>+VerkGatt!#REF!</f>
        <v>#REF!</v>
      </c>
      <c r="G404" s="169" t="e">
        <f>+VerkGatt!#REF!</f>
        <v>#REF!</v>
      </c>
      <c r="H404" t="e">
        <f>+VerkGatt!#REF!</f>
        <v>#REF!</v>
      </c>
    </row>
    <row r="405" spans="2:8">
      <c r="B405" t="e">
        <f>+VerkGatt!#REF!</f>
        <v>#REF!</v>
      </c>
      <c r="C405" t="e">
        <f>+VerkGatt!#REF!</f>
        <v>#REF!</v>
      </c>
      <c r="D405">
        <v>1</v>
      </c>
      <c r="E405">
        <v>10000</v>
      </c>
      <c r="F405" s="169" t="e">
        <f>+VerkGatt!#REF!</f>
        <v>#REF!</v>
      </c>
      <c r="G405" s="169" t="e">
        <f>+VerkGatt!#REF!</f>
        <v>#REF!</v>
      </c>
      <c r="H405" t="e">
        <f>+VerkGatt!#REF!</f>
        <v>#REF!</v>
      </c>
    </row>
    <row r="406" spans="2:8">
      <c r="B406" t="e">
        <f>+VerkGatt!#REF!</f>
        <v>#REF!</v>
      </c>
      <c r="C406" t="e">
        <f>+VerkGatt!#REF!</f>
        <v>#REF!</v>
      </c>
      <c r="D406">
        <v>1</v>
      </c>
      <c r="E406">
        <v>10000</v>
      </c>
      <c r="F406" s="169" t="e">
        <f>+VerkGatt!#REF!</f>
        <v>#REF!</v>
      </c>
      <c r="G406" s="169" t="e">
        <f>+VerkGatt!#REF!</f>
        <v>#REF!</v>
      </c>
      <c r="H406" t="e">
        <f>+VerkGatt!#REF!</f>
        <v>#REF!</v>
      </c>
    </row>
    <row r="407" spans="2:8">
      <c r="B407" t="e">
        <f>+VerkGatt!#REF!</f>
        <v>#REF!</v>
      </c>
      <c r="C407" t="e">
        <f>+VerkGatt!#REF!</f>
        <v>#REF!</v>
      </c>
      <c r="D407">
        <v>1</v>
      </c>
      <c r="E407">
        <v>10000</v>
      </c>
      <c r="F407" s="169" t="e">
        <f>+VerkGatt!#REF!</f>
        <v>#REF!</v>
      </c>
      <c r="G407" s="169" t="e">
        <f>+VerkGatt!#REF!</f>
        <v>#REF!</v>
      </c>
      <c r="H407" t="e">
        <f>+VerkGatt!#REF!</f>
        <v>#REF!</v>
      </c>
    </row>
    <row r="408" spans="2:8">
      <c r="B408" t="e">
        <f>+VerkGatt!#REF!</f>
        <v>#REF!</v>
      </c>
      <c r="C408" t="e">
        <f>+VerkGatt!#REF!</f>
        <v>#REF!</v>
      </c>
      <c r="D408">
        <v>1</v>
      </c>
      <c r="E408">
        <v>10000</v>
      </c>
      <c r="F408" s="169" t="e">
        <f>+VerkGatt!#REF!</f>
        <v>#REF!</v>
      </c>
      <c r="G408" s="169" t="e">
        <f>+VerkGatt!#REF!</f>
        <v>#REF!</v>
      </c>
      <c r="H408" t="e">
        <f>+VerkGatt!#REF!</f>
        <v>#REF!</v>
      </c>
    </row>
    <row r="409" spans="2:8">
      <c r="B409" t="e">
        <f>+VerkGatt!#REF!</f>
        <v>#REF!</v>
      </c>
      <c r="C409" t="e">
        <f>+VerkGatt!#REF!</f>
        <v>#REF!</v>
      </c>
      <c r="D409">
        <v>1</v>
      </c>
      <c r="E409">
        <v>10000</v>
      </c>
      <c r="F409" s="169" t="e">
        <f>+VerkGatt!#REF!</f>
        <v>#REF!</v>
      </c>
      <c r="G409" s="169" t="e">
        <f>+VerkGatt!#REF!</f>
        <v>#REF!</v>
      </c>
      <c r="H409" t="e">
        <f>+VerkGatt!#REF!</f>
        <v>#REF!</v>
      </c>
    </row>
    <row r="410" spans="2:8">
      <c r="B410" t="e">
        <f>+VerkGatt!#REF!</f>
        <v>#REF!</v>
      </c>
      <c r="C410" t="e">
        <f>+VerkGatt!#REF!</f>
        <v>#REF!</v>
      </c>
      <c r="D410">
        <v>1</v>
      </c>
      <c r="E410">
        <v>10000</v>
      </c>
      <c r="F410" s="169" t="e">
        <f>+VerkGatt!#REF!</f>
        <v>#REF!</v>
      </c>
      <c r="G410" s="169" t="e">
        <f>+VerkGatt!#REF!</f>
        <v>#REF!</v>
      </c>
      <c r="H410" t="e">
        <f>+VerkGatt!#REF!</f>
        <v>#REF!</v>
      </c>
    </row>
    <row r="411" spans="2:8">
      <c r="B411" t="e">
        <f>+VerkGatt!#REF!</f>
        <v>#REF!</v>
      </c>
      <c r="C411" t="e">
        <f>+VerkGatt!#REF!</f>
        <v>#REF!</v>
      </c>
      <c r="D411">
        <v>1</v>
      </c>
      <c r="E411">
        <v>10000</v>
      </c>
      <c r="F411" s="169" t="e">
        <f>+VerkGatt!#REF!</f>
        <v>#REF!</v>
      </c>
      <c r="G411" s="169" t="e">
        <f>+VerkGatt!#REF!</f>
        <v>#REF!</v>
      </c>
      <c r="H411" t="e">
        <f>+VerkGatt!#REF!</f>
        <v>#REF!</v>
      </c>
    </row>
    <row r="412" spans="2:8">
      <c r="B412" t="e">
        <f>+VerkGatt!#REF!</f>
        <v>#REF!</v>
      </c>
      <c r="C412" t="e">
        <f>+VerkGatt!#REF!</f>
        <v>#REF!</v>
      </c>
      <c r="D412">
        <v>1</v>
      </c>
      <c r="E412">
        <v>10000</v>
      </c>
      <c r="F412" s="169" t="e">
        <f>+VerkGatt!#REF!</f>
        <v>#REF!</v>
      </c>
      <c r="G412" s="169" t="e">
        <f>+VerkGatt!#REF!</f>
        <v>#REF!</v>
      </c>
      <c r="H412" t="e">
        <f>+VerkGatt!#REF!</f>
        <v>#REF!</v>
      </c>
    </row>
    <row r="413" spans="2:8">
      <c r="B413" t="e">
        <f>+VerkGatt!#REF!</f>
        <v>#REF!</v>
      </c>
      <c r="C413" t="e">
        <f>+VerkGatt!#REF!</f>
        <v>#REF!</v>
      </c>
      <c r="D413">
        <v>1</v>
      </c>
      <c r="E413">
        <v>10000</v>
      </c>
      <c r="F413" s="169" t="e">
        <f>+VerkGatt!#REF!</f>
        <v>#REF!</v>
      </c>
      <c r="G413" s="169" t="e">
        <f>+VerkGatt!#REF!</f>
        <v>#REF!</v>
      </c>
      <c r="H413" t="e">
        <f>+VerkGatt!#REF!</f>
        <v>#REF!</v>
      </c>
    </row>
    <row r="414" spans="2:8">
      <c r="B414" t="e">
        <f>+VerkGatt!#REF!</f>
        <v>#REF!</v>
      </c>
      <c r="C414" t="e">
        <f>+VerkGatt!#REF!</f>
        <v>#REF!</v>
      </c>
      <c r="D414">
        <v>1</v>
      </c>
      <c r="E414">
        <v>10000</v>
      </c>
      <c r="F414" s="169" t="e">
        <f>+VerkGatt!#REF!</f>
        <v>#REF!</v>
      </c>
      <c r="G414" s="169" t="e">
        <f>+VerkGatt!#REF!</f>
        <v>#REF!</v>
      </c>
      <c r="H414" t="e">
        <f>+VerkGatt!#REF!</f>
        <v>#REF!</v>
      </c>
    </row>
    <row r="415" spans="2:8">
      <c r="B415" t="e">
        <f>+VerkGatt!#REF!</f>
        <v>#REF!</v>
      </c>
      <c r="C415" t="e">
        <f>+VerkGatt!#REF!</f>
        <v>#REF!</v>
      </c>
      <c r="D415">
        <v>1</v>
      </c>
      <c r="E415">
        <v>10000</v>
      </c>
      <c r="F415" s="169" t="e">
        <f>+VerkGatt!#REF!</f>
        <v>#REF!</v>
      </c>
      <c r="G415" s="169" t="e">
        <f>+VerkGatt!#REF!</f>
        <v>#REF!</v>
      </c>
      <c r="H415" t="e">
        <f>+VerkGatt!#REF!</f>
        <v>#REF!</v>
      </c>
    </row>
    <row r="416" spans="2:8">
      <c r="B416" t="e">
        <f>+VerkGatt!#REF!</f>
        <v>#REF!</v>
      </c>
      <c r="C416" t="e">
        <f>+VerkGatt!#REF!</f>
        <v>#REF!</v>
      </c>
      <c r="D416">
        <v>1</v>
      </c>
      <c r="E416">
        <v>10000</v>
      </c>
      <c r="F416" s="169" t="e">
        <f>+VerkGatt!#REF!</f>
        <v>#REF!</v>
      </c>
      <c r="G416" s="169" t="e">
        <f>+VerkGatt!#REF!</f>
        <v>#REF!</v>
      </c>
      <c r="H416" t="e">
        <f>+VerkGatt!#REF!</f>
        <v>#REF!</v>
      </c>
    </row>
    <row r="417" spans="2:8">
      <c r="B417" t="e">
        <f>+VerkGatt!#REF!</f>
        <v>#REF!</v>
      </c>
      <c r="C417" t="e">
        <f>+VerkGatt!#REF!</f>
        <v>#REF!</v>
      </c>
      <c r="D417">
        <v>1</v>
      </c>
      <c r="E417">
        <v>10000</v>
      </c>
      <c r="F417" s="169" t="e">
        <f>+VerkGatt!#REF!</f>
        <v>#REF!</v>
      </c>
      <c r="G417" s="169" t="e">
        <f>+VerkGatt!#REF!</f>
        <v>#REF!</v>
      </c>
      <c r="H417" t="e">
        <f>+VerkGatt!#REF!</f>
        <v>#REF!</v>
      </c>
    </row>
    <row r="418" spans="2:8">
      <c r="B418" t="e">
        <f>+VerkGatt!#REF!</f>
        <v>#REF!</v>
      </c>
      <c r="C418" t="e">
        <f>+VerkGatt!#REF!</f>
        <v>#REF!</v>
      </c>
      <c r="D418">
        <v>1</v>
      </c>
      <c r="E418">
        <v>10000</v>
      </c>
      <c r="F418" s="169" t="e">
        <f>+VerkGatt!#REF!</f>
        <v>#REF!</v>
      </c>
      <c r="G418" s="169" t="e">
        <f>+VerkGatt!#REF!</f>
        <v>#REF!</v>
      </c>
      <c r="H418" t="e">
        <f>+VerkGatt!#REF!</f>
        <v>#REF!</v>
      </c>
    </row>
    <row r="419" spans="2:8">
      <c r="B419" t="e">
        <f>+VerkGatt!#REF!</f>
        <v>#REF!</v>
      </c>
      <c r="C419" t="e">
        <f>+VerkGatt!#REF!</f>
        <v>#REF!</v>
      </c>
      <c r="D419">
        <v>1</v>
      </c>
      <c r="E419">
        <v>10000</v>
      </c>
      <c r="F419" s="169" t="e">
        <f>+VerkGatt!#REF!</f>
        <v>#REF!</v>
      </c>
      <c r="G419" s="169" t="e">
        <f>+VerkGatt!#REF!</f>
        <v>#REF!</v>
      </c>
      <c r="H419" t="e">
        <f>+VerkGatt!#REF!</f>
        <v>#REF!</v>
      </c>
    </row>
    <row r="420" spans="2:8">
      <c r="B420" t="e">
        <f>+VerkGatt!#REF!</f>
        <v>#REF!</v>
      </c>
      <c r="C420" t="e">
        <f>+VerkGatt!#REF!</f>
        <v>#REF!</v>
      </c>
      <c r="D420">
        <v>1</v>
      </c>
      <c r="E420">
        <v>10000</v>
      </c>
      <c r="F420" s="169" t="e">
        <f>+VerkGatt!#REF!</f>
        <v>#REF!</v>
      </c>
      <c r="G420" s="169" t="e">
        <f>+VerkGatt!#REF!</f>
        <v>#REF!</v>
      </c>
      <c r="H420" t="e">
        <f>+VerkGatt!#REF!</f>
        <v>#REF!</v>
      </c>
    </row>
    <row r="421" spans="2:8">
      <c r="B421" t="e">
        <f>+VerkGatt!#REF!</f>
        <v>#REF!</v>
      </c>
      <c r="C421" t="e">
        <f>+VerkGatt!#REF!</f>
        <v>#REF!</v>
      </c>
      <c r="D421">
        <v>1</v>
      </c>
      <c r="E421">
        <v>10000</v>
      </c>
      <c r="F421" s="169" t="e">
        <f>+VerkGatt!#REF!</f>
        <v>#REF!</v>
      </c>
      <c r="G421" s="169" t="e">
        <f>+VerkGatt!#REF!</f>
        <v>#REF!</v>
      </c>
      <c r="H421" t="e">
        <f>+VerkGatt!#REF!</f>
        <v>#REF!</v>
      </c>
    </row>
    <row r="422" spans="2:8">
      <c r="B422">
        <f>+VerkGatt!C59</f>
        <v>180</v>
      </c>
      <c r="C422">
        <f>+VerkGatt!E59</f>
        <v>4</v>
      </c>
      <c r="D422">
        <v>1</v>
      </c>
      <c r="E422">
        <v>10000</v>
      </c>
      <c r="F422" s="169">
        <f>+VerkGatt!V59</f>
        <v>44562</v>
      </c>
      <c r="G422" s="169">
        <f>+VerkGatt!W59</f>
        <v>45270</v>
      </c>
      <c r="H422">
        <f>+VerkGatt!S59</f>
        <v>5</v>
      </c>
    </row>
    <row r="423" spans="2:8">
      <c r="B423" t="e">
        <f>+VerkGatt!#REF!</f>
        <v>#REF!</v>
      </c>
      <c r="C423" t="e">
        <f>+VerkGatt!#REF!</f>
        <v>#REF!</v>
      </c>
      <c r="D423">
        <v>1</v>
      </c>
      <c r="E423">
        <v>10000</v>
      </c>
      <c r="F423" s="169" t="e">
        <f>+VerkGatt!#REF!</f>
        <v>#REF!</v>
      </c>
      <c r="G423" s="169" t="e">
        <f>+VerkGatt!#REF!</f>
        <v>#REF!</v>
      </c>
      <c r="H423" t="e">
        <f>+VerkGatt!#REF!</f>
        <v>#REF!</v>
      </c>
    </row>
    <row r="424" spans="2:8">
      <c r="B424" t="e">
        <f>+VerkGatt!#REF!</f>
        <v>#REF!</v>
      </c>
      <c r="C424" t="e">
        <f>+VerkGatt!#REF!</f>
        <v>#REF!</v>
      </c>
      <c r="D424">
        <v>1</v>
      </c>
      <c r="E424">
        <v>10000</v>
      </c>
      <c r="F424" s="169" t="e">
        <f>+VerkGatt!#REF!</f>
        <v>#REF!</v>
      </c>
      <c r="G424" s="169" t="e">
        <f>+VerkGatt!#REF!</f>
        <v>#REF!</v>
      </c>
      <c r="H424" t="e">
        <f>+VerkGatt!#REF!</f>
        <v>#REF!</v>
      </c>
    </row>
    <row r="425" spans="2:8">
      <c r="B425" t="e">
        <f>+VerkGatt!#REF!</f>
        <v>#REF!</v>
      </c>
      <c r="C425" t="e">
        <f>+VerkGatt!#REF!</f>
        <v>#REF!</v>
      </c>
      <c r="D425">
        <v>1</v>
      </c>
      <c r="E425">
        <v>10000</v>
      </c>
      <c r="F425" s="169" t="e">
        <f>+VerkGatt!#REF!</f>
        <v>#REF!</v>
      </c>
      <c r="G425" s="169" t="e">
        <f>+VerkGatt!#REF!</f>
        <v>#REF!</v>
      </c>
      <c r="H425" t="e">
        <f>+VerkGatt!#REF!</f>
        <v>#REF!</v>
      </c>
    </row>
    <row r="426" spans="2:8">
      <c r="B426" t="e">
        <f>+VerkGatt!#REF!</f>
        <v>#REF!</v>
      </c>
      <c r="C426" t="e">
        <f>+VerkGatt!#REF!</f>
        <v>#REF!</v>
      </c>
      <c r="D426">
        <v>1</v>
      </c>
      <c r="E426">
        <v>10000</v>
      </c>
      <c r="F426" s="169" t="e">
        <f>+VerkGatt!#REF!</f>
        <v>#REF!</v>
      </c>
      <c r="G426" s="169" t="e">
        <f>+VerkGatt!#REF!</f>
        <v>#REF!</v>
      </c>
      <c r="H426" t="e">
        <f>+VerkGatt!#REF!</f>
        <v>#REF!</v>
      </c>
    </row>
    <row r="427" spans="2:8">
      <c r="B427" t="e">
        <f>+VerkGatt!#REF!</f>
        <v>#REF!</v>
      </c>
      <c r="C427" t="e">
        <f>+VerkGatt!#REF!</f>
        <v>#REF!</v>
      </c>
      <c r="D427">
        <v>1</v>
      </c>
      <c r="E427">
        <v>10000</v>
      </c>
      <c r="F427" s="169" t="e">
        <f>+VerkGatt!#REF!</f>
        <v>#REF!</v>
      </c>
      <c r="G427" s="169" t="e">
        <f>+VerkGatt!#REF!</f>
        <v>#REF!</v>
      </c>
      <c r="H427" t="e">
        <f>+VerkGatt!#REF!</f>
        <v>#REF!</v>
      </c>
    </row>
    <row r="428" spans="2:8">
      <c r="B428" t="e">
        <f>+VerkGatt!#REF!</f>
        <v>#REF!</v>
      </c>
      <c r="C428" t="e">
        <f>+VerkGatt!#REF!</f>
        <v>#REF!</v>
      </c>
      <c r="D428">
        <v>1</v>
      </c>
      <c r="E428">
        <v>10000</v>
      </c>
      <c r="F428" s="169" t="e">
        <f>+VerkGatt!#REF!</f>
        <v>#REF!</v>
      </c>
      <c r="G428" s="169" t="e">
        <f>+VerkGatt!#REF!</f>
        <v>#REF!</v>
      </c>
      <c r="H428" t="e">
        <f>+VerkGatt!#REF!</f>
        <v>#REF!</v>
      </c>
    </row>
    <row r="429" spans="2:8">
      <c r="B429" t="e">
        <f>+VerkGatt!#REF!</f>
        <v>#REF!</v>
      </c>
      <c r="C429" t="e">
        <f>+VerkGatt!#REF!</f>
        <v>#REF!</v>
      </c>
      <c r="D429">
        <v>1</v>
      </c>
      <c r="E429">
        <v>10000</v>
      </c>
      <c r="F429" s="169" t="e">
        <f>+VerkGatt!#REF!</f>
        <v>#REF!</v>
      </c>
      <c r="G429" s="169" t="e">
        <f>+VerkGatt!#REF!</f>
        <v>#REF!</v>
      </c>
      <c r="H429" t="e">
        <f>+VerkGatt!#REF!</f>
        <v>#REF!</v>
      </c>
    </row>
    <row r="430" spans="2:8">
      <c r="B430" t="e">
        <f>+VerkGatt!#REF!</f>
        <v>#REF!</v>
      </c>
      <c r="C430" t="e">
        <f>+VerkGatt!#REF!</f>
        <v>#REF!</v>
      </c>
      <c r="D430">
        <v>1</v>
      </c>
      <c r="E430">
        <v>10000</v>
      </c>
      <c r="F430" s="169" t="e">
        <f>+VerkGatt!#REF!</f>
        <v>#REF!</v>
      </c>
      <c r="G430" s="169" t="e">
        <f>+VerkGatt!#REF!</f>
        <v>#REF!</v>
      </c>
      <c r="H430" t="e">
        <f>+VerkGatt!#REF!</f>
        <v>#REF!</v>
      </c>
    </row>
    <row r="431" spans="2:8">
      <c r="B431" t="e">
        <f>+VerkGatt!#REF!</f>
        <v>#REF!</v>
      </c>
      <c r="C431" t="e">
        <f>+VerkGatt!#REF!</f>
        <v>#REF!</v>
      </c>
      <c r="D431">
        <v>1</v>
      </c>
      <c r="E431">
        <v>10000</v>
      </c>
      <c r="F431" s="169" t="e">
        <f>+VerkGatt!#REF!</f>
        <v>#REF!</v>
      </c>
      <c r="G431" s="169" t="e">
        <f>+VerkGatt!#REF!</f>
        <v>#REF!</v>
      </c>
      <c r="H431" t="e">
        <f>+VerkGatt!#REF!</f>
        <v>#REF!</v>
      </c>
    </row>
    <row r="432" spans="2:8">
      <c r="B432" t="e">
        <f>+VerkGatt!#REF!</f>
        <v>#REF!</v>
      </c>
      <c r="C432" t="e">
        <f>+VerkGatt!#REF!</f>
        <v>#REF!</v>
      </c>
      <c r="D432">
        <v>1</v>
      </c>
      <c r="E432">
        <v>10000</v>
      </c>
      <c r="F432" s="169" t="e">
        <f>+VerkGatt!#REF!</f>
        <v>#REF!</v>
      </c>
      <c r="G432" s="169" t="e">
        <f>+VerkGatt!#REF!</f>
        <v>#REF!</v>
      </c>
      <c r="H432" t="e">
        <f>+VerkGatt!#REF!</f>
        <v>#REF!</v>
      </c>
    </row>
    <row r="433" spans="2:8">
      <c r="B433" t="e">
        <f>+VerkGatt!#REF!</f>
        <v>#REF!</v>
      </c>
      <c r="C433" t="e">
        <f>+VerkGatt!#REF!</f>
        <v>#REF!</v>
      </c>
      <c r="D433">
        <v>1</v>
      </c>
      <c r="E433">
        <v>10000</v>
      </c>
      <c r="F433" s="169" t="e">
        <f>+VerkGatt!#REF!</f>
        <v>#REF!</v>
      </c>
      <c r="G433" s="169" t="e">
        <f>+VerkGatt!#REF!</f>
        <v>#REF!</v>
      </c>
      <c r="H433" t="e">
        <f>+VerkGatt!#REF!</f>
        <v>#REF!</v>
      </c>
    </row>
    <row r="434" spans="2:8">
      <c r="B434" t="e">
        <f>+VerkGatt!#REF!</f>
        <v>#REF!</v>
      </c>
      <c r="C434" t="e">
        <f>+VerkGatt!#REF!</f>
        <v>#REF!</v>
      </c>
      <c r="D434">
        <v>1</v>
      </c>
      <c r="E434">
        <v>10000</v>
      </c>
      <c r="F434" s="169" t="e">
        <f>+VerkGatt!#REF!</f>
        <v>#REF!</v>
      </c>
      <c r="G434" s="169" t="e">
        <f>+VerkGatt!#REF!</f>
        <v>#REF!</v>
      </c>
      <c r="H434" t="e">
        <f>+VerkGatt!#REF!</f>
        <v>#REF!</v>
      </c>
    </row>
    <row r="435" spans="2:8">
      <c r="B435" t="e">
        <f>+VerkGatt!#REF!</f>
        <v>#REF!</v>
      </c>
      <c r="C435" t="e">
        <f>+VerkGatt!#REF!</f>
        <v>#REF!</v>
      </c>
      <c r="D435">
        <v>1</v>
      </c>
      <c r="E435">
        <v>10000</v>
      </c>
      <c r="F435" s="169" t="e">
        <f>+VerkGatt!#REF!</f>
        <v>#REF!</v>
      </c>
      <c r="G435" s="169" t="e">
        <f>+VerkGatt!#REF!</f>
        <v>#REF!</v>
      </c>
      <c r="H435" t="e">
        <f>+VerkGatt!#REF!</f>
        <v>#REF!</v>
      </c>
    </row>
    <row r="436" spans="2:8">
      <c r="B436" t="e">
        <f>+VerkGatt!#REF!</f>
        <v>#REF!</v>
      </c>
      <c r="C436" t="e">
        <f>+VerkGatt!#REF!</f>
        <v>#REF!</v>
      </c>
      <c r="D436">
        <v>1</v>
      </c>
      <c r="E436">
        <v>10000</v>
      </c>
      <c r="F436" s="169" t="e">
        <f>+VerkGatt!#REF!</f>
        <v>#REF!</v>
      </c>
      <c r="G436" s="169" t="e">
        <f>+VerkGatt!#REF!</f>
        <v>#REF!</v>
      </c>
      <c r="H436" t="e">
        <f>+VerkGatt!#REF!</f>
        <v>#REF!</v>
      </c>
    </row>
    <row r="437" spans="2:8">
      <c r="B437" t="e">
        <f>+VerkGatt!#REF!</f>
        <v>#REF!</v>
      </c>
      <c r="C437" t="e">
        <f>+VerkGatt!#REF!</f>
        <v>#REF!</v>
      </c>
      <c r="D437">
        <v>1</v>
      </c>
      <c r="E437">
        <v>10000</v>
      </c>
      <c r="F437" s="169" t="e">
        <f>+VerkGatt!#REF!</f>
        <v>#REF!</v>
      </c>
      <c r="G437" s="169" t="e">
        <f>+VerkGatt!#REF!</f>
        <v>#REF!</v>
      </c>
      <c r="H437" t="e">
        <f>+VerkGatt!#REF!</f>
        <v>#REF!</v>
      </c>
    </row>
    <row r="438" spans="2:8">
      <c r="B438" t="e">
        <f>+VerkGatt!#REF!</f>
        <v>#REF!</v>
      </c>
      <c r="C438" t="e">
        <f>+VerkGatt!#REF!</f>
        <v>#REF!</v>
      </c>
      <c r="D438">
        <v>1</v>
      </c>
      <c r="E438">
        <v>10000</v>
      </c>
      <c r="F438" s="169" t="e">
        <f>+VerkGatt!#REF!</f>
        <v>#REF!</v>
      </c>
      <c r="G438" s="169" t="e">
        <f>+VerkGatt!#REF!</f>
        <v>#REF!</v>
      </c>
      <c r="H438" t="e">
        <f>+VerkGatt!#REF!</f>
        <v>#REF!</v>
      </c>
    </row>
    <row r="439" spans="2:8">
      <c r="B439" t="e">
        <f>+VerkGatt!#REF!</f>
        <v>#REF!</v>
      </c>
      <c r="C439" t="e">
        <f>+VerkGatt!#REF!</f>
        <v>#REF!</v>
      </c>
      <c r="D439">
        <v>1</v>
      </c>
      <c r="E439">
        <v>10000</v>
      </c>
      <c r="F439" s="169" t="e">
        <f>+VerkGatt!#REF!</f>
        <v>#REF!</v>
      </c>
      <c r="G439" s="169" t="e">
        <f>+VerkGatt!#REF!</f>
        <v>#REF!</v>
      </c>
      <c r="H439" t="e">
        <f>+VerkGatt!#REF!</f>
        <v>#REF!</v>
      </c>
    </row>
    <row r="440" spans="2:8">
      <c r="B440" t="e">
        <f>+VerkGatt!#REF!</f>
        <v>#REF!</v>
      </c>
      <c r="C440" t="e">
        <f>+VerkGatt!#REF!</f>
        <v>#REF!</v>
      </c>
      <c r="D440">
        <v>1</v>
      </c>
      <c r="E440">
        <v>10000</v>
      </c>
      <c r="F440" s="169" t="e">
        <f>+VerkGatt!#REF!</f>
        <v>#REF!</v>
      </c>
      <c r="G440" s="169" t="e">
        <f>+VerkGatt!#REF!</f>
        <v>#REF!</v>
      </c>
      <c r="H440" t="e">
        <f>+VerkGatt!#REF!</f>
        <v>#REF!</v>
      </c>
    </row>
    <row r="441" spans="2:8">
      <c r="B441" t="e">
        <f>+VerkGatt!#REF!</f>
        <v>#REF!</v>
      </c>
      <c r="C441" t="e">
        <f>+VerkGatt!#REF!</f>
        <v>#REF!</v>
      </c>
      <c r="D441">
        <v>1</v>
      </c>
      <c r="E441">
        <v>10000</v>
      </c>
      <c r="F441" s="169" t="e">
        <f>+VerkGatt!#REF!</f>
        <v>#REF!</v>
      </c>
      <c r="G441" s="169" t="e">
        <f>+VerkGatt!#REF!</f>
        <v>#REF!</v>
      </c>
      <c r="H441" t="e">
        <f>+VerkGatt!#REF!</f>
        <v>#REF!</v>
      </c>
    </row>
    <row r="442" spans="2:8">
      <c r="B442" t="e">
        <f>+VerkGatt!#REF!</f>
        <v>#REF!</v>
      </c>
      <c r="C442" t="e">
        <f>+VerkGatt!#REF!</f>
        <v>#REF!</v>
      </c>
      <c r="D442">
        <v>1</v>
      </c>
      <c r="E442">
        <v>10000</v>
      </c>
      <c r="F442" s="169" t="e">
        <f>+VerkGatt!#REF!</f>
        <v>#REF!</v>
      </c>
      <c r="G442" s="169" t="e">
        <f>+VerkGatt!#REF!</f>
        <v>#REF!</v>
      </c>
      <c r="H442" t="e">
        <f>+VerkGatt!#REF!</f>
        <v>#REF!</v>
      </c>
    </row>
    <row r="443" spans="2:8">
      <c r="B443" t="e">
        <f>+VerkGatt!#REF!</f>
        <v>#REF!</v>
      </c>
      <c r="C443" t="e">
        <f>+VerkGatt!#REF!</f>
        <v>#REF!</v>
      </c>
      <c r="D443">
        <v>1</v>
      </c>
      <c r="E443">
        <v>10000</v>
      </c>
      <c r="F443" s="169" t="e">
        <f>+VerkGatt!#REF!</f>
        <v>#REF!</v>
      </c>
      <c r="G443" s="169" t="e">
        <f>+VerkGatt!#REF!</f>
        <v>#REF!</v>
      </c>
      <c r="H443" t="e">
        <f>+VerkGatt!#REF!</f>
        <v>#REF!</v>
      </c>
    </row>
    <row r="444" spans="2:8">
      <c r="B444" t="e">
        <f>+VerkGatt!#REF!</f>
        <v>#REF!</v>
      </c>
      <c r="C444" t="e">
        <f>+VerkGatt!#REF!</f>
        <v>#REF!</v>
      </c>
      <c r="D444">
        <v>1</v>
      </c>
      <c r="E444">
        <v>10000</v>
      </c>
      <c r="F444" s="169" t="e">
        <f>+VerkGatt!#REF!</f>
        <v>#REF!</v>
      </c>
      <c r="G444" s="169" t="e">
        <f>+VerkGatt!#REF!</f>
        <v>#REF!</v>
      </c>
      <c r="H444" t="e">
        <f>+VerkGatt!#REF!</f>
        <v>#REF!</v>
      </c>
    </row>
    <row r="445" spans="2:8">
      <c r="B445" t="e">
        <f>+VerkGatt!#REF!</f>
        <v>#REF!</v>
      </c>
      <c r="C445" t="e">
        <f>+VerkGatt!#REF!</f>
        <v>#REF!</v>
      </c>
      <c r="D445">
        <v>1</v>
      </c>
      <c r="E445">
        <v>10000</v>
      </c>
      <c r="F445" s="169" t="e">
        <f>+VerkGatt!#REF!</f>
        <v>#REF!</v>
      </c>
      <c r="G445" s="169" t="e">
        <f>+VerkGatt!#REF!</f>
        <v>#REF!</v>
      </c>
      <c r="H445" t="e">
        <f>+VerkGatt!#REF!</f>
        <v>#REF!</v>
      </c>
    </row>
    <row r="446" spans="2:8">
      <c r="B446" t="e">
        <f>+VerkGatt!#REF!</f>
        <v>#REF!</v>
      </c>
      <c r="C446" t="e">
        <f>+VerkGatt!#REF!</f>
        <v>#REF!</v>
      </c>
      <c r="D446">
        <v>1</v>
      </c>
      <c r="E446">
        <v>10000</v>
      </c>
      <c r="F446" s="169" t="e">
        <f>+VerkGatt!#REF!</f>
        <v>#REF!</v>
      </c>
      <c r="G446" s="169" t="e">
        <f>+VerkGatt!#REF!</f>
        <v>#REF!</v>
      </c>
      <c r="H446" t="e">
        <f>+VerkGatt!#REF!</f>
        <v>#REF!</v>
      </c>
    </row>
    <row r="447" spans="2:8">
      <c r="B447" t="e">
        <f>+VerkGatt!#REF!</f>
        <v>#REF!</v>
      </c>
      <c r="C447" t="e">
        <f>+VerkGatt!#REF!</f>
        <v>#REF!</v>
      </c>
      <c r="D447">
        <v>1</v>
      </c>
      <c r="E447">
        <v>10000</v>
      </c>
      <c r="F447" s="169" t="e">
        <f>+VerkGatt!#REF!</f>
        <v>#REF!</v>
      </c>
      <c r="G447" s="169" t="e">
        <f>+VerkGatt!#REF!</f>
        <v>#REF!</v>
      </c>
      <c r="H447" t="e">
        <f>+VerkGatt!#REF!</f>
        <v>#REF!</v>
      </c>
    </row>
    <row r="448" spans="2:8">
      <c r="B448" t="e">
        <f>+VerkGatt!#REF!</f>
        <v>#REF!</v>
      </c>
      <c r="C448" t="e">
        <f>+VerkGatt!#REF!</f>
        <v>#REF!</v>
      </c>
      <c r="D448">
        <v>1</v>
      </c>
      <c r="E448">
        <v>10000</v>
      </c>
      <c r="F448" s="169" t="e">
        <f>+VerkGatt!#REF!</f>
        <v>#REF!</v>
      </c>
      <c r="G448" s="169" t="e">
        <f>+VerkGatt!#REF!</f>
        <v>#REF!</v>
      </c>
      <c r="H448" t="e">
        <f>+VerkGatt!#REF!</f>
        <v>#REF!</v>
      </c>
    </row>
    <row r="449" spans="2:8">
      <c r="B449" t="e">
        <f>+VerkGatt!#REF!</f>
        <v>#REF!</v>
      </c>
      <c r="C449" t="e">
        <f>+VerkGatt!#REF!</f>
        <v>#REF!</v>
      </c>
      <c r="D449">
        <v>1</v>
      </c>
      <c r="E449">
        <v>10000</v>
      </c>
      <c r="F449" s="169" t="e">
        <f>+VerkGatt!#REF!</f>
        <v>#REF!</v>
      </c>
      <c r="G449" s="169" t="e">
        <f>+VerkGatt!#REF!</f>
        <v>#REF!</v>
      </c>
      <c r="H449" t="e">
        <f>+VerkGatt!#REF!</f>
        <v>#REF!</v>
      </c>
    </row>
    <row r="450" spans="2:8">
      <c r="B450" t="e">
        <f>+VerkGatt!#REF!</f>
        <v>#REF!</v>
      </c>
      <c r="C450" t="e">
        <f>+VerkGatt!#REF!</f>
        <v>#REF!</v>
      </c>
      <c r="D450">
        <v>1</v>
      </c>
      <c r="E450">
        <v>10000</v>
      </c>
      <c r="F450" s="169" t="e">
        <f>+VerkGatt!#REF!</f>
        <v>#REF!</v>
      </c>
      <c r="G450" s="169" t="e">
        <f>+VerkGatt!#REF!</f>
        <v>#REF!</v>
      </c>
      <c r="H450" t="e">
        <f>+VerkGatt!#REF!</f>
        <v>#REF!</v>
      </c>
    </row>
    <row r="451" spans="2:8">
      <c r="B451" t="e">
        <f>+VerkGatt!#REF!</f>
        <v>#REF!</v>
      </c>
      <c r="C451" t="e">
        <f>+VerkGatt!#REF!</f>
        <v>#REF!</v>
      </c>
      <c r="D451">
        <v>1</v>
      </c>
      <c r="E451">
        <v>10000</v>
      </c>
      <c r="F451" s="169" t="e">
        <f>+VerkGatt!#REF!</f>
        <v>#REF!</v>
      </c>
      <c r="G451" s="169" t="e">
        <f>+VerkGatt!#REF!</f>
        <v>#REF!</v>
      </c>
      <c r="H451" t="e">
        <f>+VerkGatt!#REF!</f>
        <v>#REF!</v>
      </c>
    </row>
    <row r="452" spans="2:8">
      <c r="B452" t="e">
        <f>+VerkGatt!#REF!</f>
        <v>#REF!</v>
      </c>
      <c r="C452" t="e">
        <f>+VerkGatt!#REF!</f>
        <v>#REF!</v>
      </c>
      <c r="D452">
        <v>1</v>
      </c>
      <c r="E452">
        <v>10000</v>
      </c>
      <c r="F452" s="169" t="e">
        <f>+VerkGatt!#REF!</f>
        <v>#REF!</v>
      </c>
      <c r="G452" s="169" t="e">
        <f>+VerkGatt!#REF!</f>
        <v>#REF!</v>
      </c>
      <c r="H452" t="e">
        <f>+VerkGatt!#REF!</f>
        <v>#REF!</v>
      </c>
    </row>
    <row r="453" spans="2:8">
      <c r="B453" t="e">
        <f>+VerkGatt!#REF!</f>
        <v>#REF!</v>
      </c>
      <c r="C453" t="e">
        <f>+VerkGatt!#REF!</f>
        <v>#REF!</v>
      </c>
      <c r="D453">
        <v>1</v>
      </c>
      <c r="E453">
        <v>10000</v>
      </c>
      <c r="F453" s="169" t="e">
        <f>+VerkGatt!#REF!</f>
        <v>#REF!</v>
      </c>
      <c r="G453" s="169" t="e">
        <f>+VerkGatt!#REF!</f>
        <v>#REF!</v>
      </c>
      <c r="H453" t="e">
        <f>+VerkGatt!#REF!</f>
        <v>#REF!</v>
      </c>
    </row>
    <row r="454" spans="2:8">
      <c r="B454" t="e">
        <f>+VerkGatt!#REF!</f>
        <v>#REF!</v>
      </c>
      <c r="C454" t="e">
        <f>+VerkGatt!#REF!</f>
        <v>#REF!</v>
      </c>
      <c r="D454">
        <v>1</v>
      </c>
      <c r="E454">
        <v>10000</v>
      </c>
      <c r="F454" s="169" t="e">
        <f>+VerkGatt!#REF!</f>
        <v>#REF!</v>
      </c>
      <c r="G454" s="169" t="e">
        <f>+VerkGatt!#REF!</f>
        <v>#REF!</v>
      </c>
      <c r="H454" t="e">
        <f>+VerkGatt!#REF!</f>
        <v>#REF!</v>
      </c>
    </row>
    <row r="455" spans="2:8">
      <c r="B455" t="e">
        <f>+VerkGatt!#REF!</f>
        <v>#REF!</v>
      </c>
      <c r="C455" t="e">
        <f>+VerkGatt!#REF!</f>
        <v>#REF!</v>
      </c>
      <c r="D455">
        <v>1</v>
      </c>
      <c r="E455">
        <v>10000</v>
      </c>
      <c r="F455" s="169" t="e">
        <f>+VerkGatt!#REF!</f>
        <v>#REF!</v>
      </c>
      <c r="G455" s="169" t="e">
        <f>+VerkGatt!#REF!</f>
        <v>#REF!</v>
      </c>
      <c r="H455" t="e">
        <f>+VerkGatt!#REF!</f>
        <v>#REF!</v>
      </c>
    </row>
    <row r="456" spans="2:8">
      <c r="B456" t="e">
        <f>+VerkGatt!#REF!</f>
        <v>#REF!</v>
      </c>
      <c r="C456" t="e">
        <f>+VerkGatt!#REF!</f>
        <v>#REF!</v>
      </c>
      <c r="D456">
        <v>1</v>
      </c>
      <c r="E456">
        <v>10000</v>
      </c>
      <c r="F456" s="169" t="e">
        <f>+VerkGatt!#REF!</f>
        <v>#REF!</v>
      </c>
      <c r="G456" s="169" t="e">
        <f>+VerkGatt!#REF!</f>
        <v>#REF!</v>
      </c>
      <c r="H456" t="e">
        <f>+VerkGatt!#REF!</f>
        <v>#REF!</v>
      </c>
    </row>
    <row r="457" spans="2:8">
      <c r="B457" t="e">
        <f>+VerkGatt!#REF!</f>
        <v>#REF!</v>
      </c>
      <c r="C457" t="e">
        <f>+VerkGatt!#REF!</f>
        <v>#REF!</v>
      </c>
      <c r="D457">
        <v>1</v>
      </c>
      <c r="E457">
        <v>10000</v>
      </c>
      <c r="F457" s="169" t="e">
        <f>+VerkGatt!#REF!</f>
        <v>#REF!</v>
      </c>
      <c r="G457" s="169" t="e">
        <f>+VerkGatt!#REF!</f>
        <v>#REF!</v>
      </c>
      <c r="H457" t="e">
        <f>+VerkGatt!#REF!</f>
        <v>#REF!</v>
      </c>
    </row>
    <row r="458" spans="2:8">
      <c r="B458" t="e">
        <f>+VerkGatt!#REF!</f>
        <v>#REF!</v>
      </c>
      <c r="C458" t="e">
        <f>+VerkGatt!#REF!</f>
        <v>#REF!</v>
      </c>
      <c r="D458">
        <v>1</v>
      </c>
      <c r="E458">
        <v>10000</v>
      </c>
      <c r="F458" s="169" t="e">
        <f>+VerkGatt!#REF!</f>
        <v>#REF!</v>
      </c>
      <c r="G458" s="169" t="e">
        <f>+VerkGatt!#REF!</f>
        <v>#REF!</v>
      </c>
      <c r="H458" t="e">
        <f>+VerkGatt!#REF!</f>
        <v>#REF!</v>
      </c>
    </row>
    <row r="459" spans="2:8">
      <c r="B459" t="e">
        <f>+VerkGatt!#REF!</f>
        <v>#REF!</v>
      </c>
      <c r="C459" t="e">
        <f>+VerkGatt!#REF!</f>
        <v>#REF!</v>
      </c>
      <c r="D459">
        <v>1</v>
      </c>
      <c r="E459">
        <v>10000</v>
      </c>
      <c r="F459" s="169" t="e">
        <f>+VerkGatt!#REF!</f>
        <v>#REF!</v>
      </c>
      <c r="G459" s="169" t="e">
        <f>+VerkGatt!#REF!</f>
        <v>#REF!</v>
      </c>
      <c r="H459" t="e">
        <f>+VerkGatt!#REF!</f>
        <v>#REF!</v>
      </c>
    </row>
    <row r="460" spans="2:8">
      <c r="B460" t="e">
        <f>+VerkGatt!#REF!</f>
        <v>#REF!</v>
      </c>
      <c r="C460" t="e">
        <f>+VerkGatt!#REF!</f>
        <v>#REF!</v>
      </c>
      <c r="D460">
        <v>1</v>
      </c>
      <c r="E460">
        <v>10000</v>
      </c>
      <c r="F460" s="169" t="e">
        <f>+VerkGatt!#REF!</f>
        <v>#REF!</v>
      </c>
      <c r="G460" s="169" t="e">
        <f>+VerkGatt!#REF!</f>
        <v>#REF!</v>
      </c>
      <c r="H460" t="e">
        <f>+VerkGatt!#REF!</f>
        <v>#REF!</v>
      </c>
    </row>
    <row r="461" spans="2:8">
      <c r="B461" t="e">
        <f>+VerkGatt!#REF!</f>
        <v>#REF!</v>
      </c>
      <c r="C461" t="e">
        <f>+VerkGatt!#REF!</f>
        <v>#REF!</v>
      </c>
      <c r="D461">
        <v>1</v>
      </c>
      <c r="E461">
        <v>10000</v>
      </c>
      <c r="F461" s="169" t="e">
        <f>+VerkGatt!#REF!</f>
        <v>#REF!</v>
      </c>
      <c r="G461" s="169" t="e">
        <f>+VerkGatt!#REF!</f>
        <v>#REF!</v>
      </c>
      <c r="H461" t="e">
        <f>+VerkGatt!#REF!</f>
        <v>#REF!</v>
      </c>
    </row>
    <row r="462" spans="2:8">
      <c r="B462" t="e">
        <f>+VerkGatt!#REF!</f>
        <v>#REF!</v>
      </c>
      <c r="C462" t="e">
        <f>+VerkGatt!#REF!</f>
        <v>#REF!</v>
      </c>
      <c r="D462">
        <v>1</v>
      </c>
      <c r="E462">
        <v>10000</v>
      </c>
      <c r="F462" s="169" t="e">
        <f>+VerkGatt!#REF!</f>
        <v>#REF!</v>
      </c>
      <c r="G462" s="169" t="e">
        <f>+VerkGatt!#REF!</f>
        <v>#REF!</v>
      </c>
      <c r="H462" t="e">
        <f>+VerkGatt!#REF!</f>
        <v>#REF!</v>
      </c>
    </row>
    <row r="463" spans="2:8">
      <c r="B463" t="e">
        <f>+VerkGatt!#REF!</f>
        <v>#REF!</v>
      </c>
      <c r="C463" t="e">
        <f>+VerkGatt!#REF!</f>
        <v>#REF!</v>
      </c>
      <c r="D463">
        <v>1</v>
      </c>
      <c r="E463">
        <v>10000</v>
      </c>
      <c r="F463" s="169" t="e">
        <f>+VerkGatt!#REF!</f>
        <v>#REF!</v>
      </c>
      <c r="G463" s="169" t="e">
        <f>+VerkGatt!#REF!</f>
        <v>#REF!</v>
      </c>
      <c r="H463" t="e">
        <f>+VerkGatt!#REF!</f>
        <v>#REF!</v>
      </c>
    </row>
    <row r="464" spans="2:8">
      <c r="B464" t="e">
        <f>+VerkGatt!#REF!</f>
        <v>#REF!</v>
      </c>
      <c r="C464" t="e">
        <f>+VerkGatt!#REF!</f>
        <v>#REF!</v>
      </c>
      <c r="D464">
        <v>1</v>
      </c>
      <c r="E464">
        <v>10000</v>
      </c>
      <c r="F464" s="169" t="e">
        <f>+VerkGatt!#REF!</f>
        <v>#REF!</v>
      </c>
      <c r="G464" s="169" t="e">
        <f>+VerkGatt!#REF!</f>
        <v>#REF!</v>
      </c>
      <c r="H464" t="e">
        <f>+VerkGatt!#REF!</f>
        <v>#REF!</v>
      </c>
    </row>
    <row r="465" spans="2:8">
      <c r="B465" t="e">
        <f>+VerkGatt!#REF!</f>
        <v>#REF!</v>
      </c>
      <c r="C465" t="e">
        <f>+VerkGatt!#REF!</f>
        <v>#REF!</v>
      </c>
      <c r="D465">
        <v>1</v>
      </c>
      <c r="E465">
        <v>10000</v>
      </c>
      <c r="F465" s="169" t="e">
        <f>+VerkGatt!#REF!</f>
        <v>#REF!</v>
      </c>
      <c r="G465" s="169" t="e">
        <f>+VerkGatt!#REF!</f>
        <v>#REF!</v>
      </c>
      <c r="H465" t="e">
        <f>+VerkGatt!#REF!</f>
        <v>#REF!</v>
      </c>
    </row>
    <row r="466" spans="2:8">
      <c r="B466" t="e">
        <f>+VerkGatt!#REF!</f>
        <v>#REF!</v>
      </c>
      <c r="C466" t="e">
        <f>+VerkGatt!#REF!</f>
        <v>#REF!</v>
      </c>
      <c r="D466">
        <v>1</v>
      </c>
      <c r="E466">
        <v>10000</v>
      </c>
      <c r="F466" s="169" t="e">
        <f>+VerkGatt!#REF!</f>
        <v>#REF!</v>
      </c>
      <c r="G466" s="169" t="e">
        <f>+VerkGatt!#REF!</f>
        <v>#REF!</v>
      </c>
      <c r="H466" t="e">
        <f>+VerkGatt!#REF!</f>
        <v>#REF!</v>
      </c>
    </row>
    <row r="467" spans="2:8">
      <c r="B467" t="e">
        <f>+VerkGatt!#REF!</f>
        <v>#REF!</v>
      </c>
      <c r="C467" t="e">
        <f>+VerkGatt!#REF!</f>
        <v>#REF!</v>
      </c>
      <c r="D467">
        <v>1</v>
      </c>
      <c r="E467">
        <v>10000</v>
      </c>
      <c r="F467" s="169" t="e">
        <f>+VerkGatt!#REF!</f>
        <v>#REF!</v>
      </c>
      <c r="G467" s="169" t="e">
        <f>+VerkGatt!#REF!</f>
        <v>#REF!</v>
      </c>
      <c r="H467" t="e">
        <f>+VerkGatt!#REF!</f>
        <v>#REF!</v>
      </c>
    </row>
    <row r="468" spans="2:8">
      <c r="B468" t="e">
        <f>+VerkGatt!#REF!</f>
        <v>#REF!</v>
      </c>
      <c r="C468" t="e">
        <f>+VerkGatt!#REF!</f>
        <v>#REF!</v>
      </c>
      <c r="D468">
        <v>1</v>
      </c>
      <c r="E468">
        <v>10000</v>
      </c>
      <c r="F468" s="169" t="e">
        <f>+VerkGatt!#REF!</f>
        <v>#REF!</v>
      </c>
      <c r="G468" s="169" t="e">
        <f>+VerkGatt!#REF!</f>
        <v>#REF!</v>
      </c>
      <c r="H468" t="e">
        <f>+VerkGatt!#REF!</f>
        <v>#REF!</v>
      </c>
    </row>
    <row r="469" spans="2:8">
      <c r="B469" t="e">
        <f>+VerkGatt!#REF!</f>
        <v>#REF!</v>
      </c>
      <c r="C469" t="e">
        <f>+VerkGatt!#REF!</f>
        <v>#REF!</v>
      </c>
      <c r="D469">
        <v>1</v>
      </c>
      <c r="E469">
        <v>10000</v>
      </c>
      <c r="F469" s="169" t="e">
        <f>+VerkGatt!#REF!</f>
        <v>#REF!</v>
      </c>
      <c r="G469" s="169" t="e">
        <f>+VerkGatt!#REF!</f>
        <v>#REF!</v>
      </c>
      <c r="H469" t="e">
        <f>+VerkGatt!#REF!</f>
        <v>#REF!</v>
      </c>
    </row>
    <row r="470" spans="2:8">
      <c r="B470" t="e">
        <f>+VerkGatt!#REF!</f>
        <v>#REF!</v>
      </c>
      <c r="C470" t="e">
        <f>+VerkGatt!#REF!</f>
        <v>#REF!</v>
      </c>
      <c r="D470">
        <v>1</v>
      </c>
      <c r="E470">
        <v>10000</v>
      </c>
      <c r="F470" s="169" t="e">
        <f>+VerkGatt!#REF!</f>
        <v>#REF!</v>
      </c>
      <c r="G470" s="169" t="e">
        <f>+VerkGatt!#REF!</f>
        <v>#REF!</v>
      </c>
      <c r="H470" t="e">
        <f>+VerkGatt!#REF!</f>
        <v>#REF!</v>
      </c>
    </row>
    <row r="471" spans="2:8">
      <c r="B471" t="e">
        <f>+VerkGatt!#REF!</f>
        <v>#REF!</v>
      </c>
      <c r="C471" t="e">
        <f>+VerkGatt!#REF!</f>
        <v>#REF!</v>
      </c>
      <c r="D471">
        <v>1</v>
      </c>
      <c r="E471">
        <v>10000</v>
      </c>
      <c r="F471" s="169" t="e">
        <f>+VerkGatt!#REF!</f>
        <v>#REF!</v>
      </c>
      <c r="G471" s="169" t="e">
        <f>+VerkGatt!#REF!</f>
        <v>#REF!</v>
      </c>
      <c r="H471" t="e">
        <f>+VerkGatt!#REF!</f>
        <v>#REF!</v>
      </c>
    </row>
    <row r="472" spans="2:8">
      <c r="B472" t="e">
        <f>+VerkGatt!#REF!</f>
        <v>#REF!</v>
      </c>
      <c r="C472" t="e">
        <f>+VerkGatt!#REF!</f>
        <v>#REF!</v>
      </c>
      <c r="D472">
        <v>1</v>
      </c>
      <c r="E472">
        <v>10000</v>
      </c>
      <c r="F472" s="169" t="e">
        <f>+VerkGatt!#REF!</f>
        <v>#REF!</v>
      </c>
      <c r="G472" s="169" t="e">
        <f>+VerkGatt!#REF!</f>
        <v>#REF!</v>
      </c>
      <c r="H472" t="e">
        <f>+VerkGatt!#REF!</f>
        <v>#REF!</v>
      </c>
    </row>
    <row r="473" spans="2:8">
      <c r="B473" t="e">
        <f>+VerkGatt!#REF!</f>
        <v>#REF!</v>
      </c>
      <c r="C473" t="e">
        <f>+VerkGatt!#REF!</f>
        <v>#REF!</v>
      </c>
      <c r="D473">
        <v>1</v>
      </c>
      <c r="E473">
        <v>10000</v>
      </c>
      <c r="F473" s="169" t="e">
        <f>+VerkGatt!#REF!</f>
        <v>#REF!</v>
      </c>
      <c r="G473" s="169" t="e">
        <f>+VerkGatt!#REF!</f>
        <v>#REF!</v>
      </c>
      <c r="H473" t="e">
        <f>+VerkGatt!#REF!</f>
        <v>#REF!</v>
      </c>
    </row>
    <row r="474" spans="2:8">
      <c r="B474" t="e">
        <f>+VerkGatt!#REF!</f>
        <v>#REF!</v>
      </c>
      <c r="C474" t="e">
        <f>+VerkGatt!#REF!</f>
        <v>#REF!</v>
      </c>
      <c r="D474">
        <v>1</v>
      </c>
      <c r="E474">
        <v>10000</v>
      </c>
      <c r="F474" s="169" t="e">
        <f>+VerkGatt!#REF!</f>
        <v>#REF!</v>
      </c>
      <c r="G474" s="169" t="e">
        <f>+VerkGatt!#REF!</f>
        <v>#REF!</v>
      </c>
      <c r="H474" t="e">
        <f>+VerkGatt!#REF!</f>
        <v>#REF!</v>
      </c>
    </row>
    <row r="475" spans="2:8">
      <c r="B475" t="e">
        <f>+VerkGatt!#REF!</f>
        <v>#REF!</v>
      </c>
      <c r="C475" t="e">
        <f>+VerkGatt!#REF!</f>
        <v>#REF!</v>
      </c>
      <c r="D475">
        <v>1</v>
      </c>
      <c r="E475">
        <v>10000</v>
      </c>
      <c r="F475" s="169" t="e">
        <f>+VerkGatt!#REF!</f>
        <v>#REF!</v>
      </c>
      <c r="G475" s="169" t="e">
        <f>+VerkGatt!#REF!</f>
        <v>#REF!</v>
      </c>
      <c r="H475" t="e">
        <f>+VerkGatt!#REF!</f>
        <v>#REF!</v>
      </c>
    </row>
    <row r="476" spans="2:8">
      <c r="B476" t="e">
        <f>+VerkGatt!#REF!</f>
        <v>#REF!</v>
      </c>
      <c r="C476" t="e">
        <f>+VerkGatt!#REF!</f>
        <v>#REF!</v>
      </c>
      <c r="D476">
        <v>1</v>
      </c>
      <c r="E476">
        <v>10000</v>
      </c>
      <c r="F476" s="169" t="e">
        <f>+VerkGatt!#REF!</f>
        <v>#REF!</v>
      </c>
      <c r="G476" s="169" t="e">
        <f>+VerkGatt!#REF!</f>
        <v>#REF!</v>
      </c>
      <c r="H476" t="e">
        <f>+VerkGatt!#REF!</f>
        <v>#REF!</v>
      </c>
    </row>
    <row r="477" spans="2:8">
      <c r="B477" t="e">
        <f>+VerkGatt!#REF!</f>
        <v>#REF!</v>
      </c>
      <c r="C477" t="e">
        <f>+VerkGatt!#REF!</f>
        <v>#REF!</v>
      </c>
      <c r="D477">
        <v>1</v>
      </c>
      <c r="E477">
        <v>10000</v>
      </c>
      <c r="F477" s="169" t="e">
        <f>+VerkGatt!#REF!</f>
        <v>#REF!</v>
      </c>
      <c r="G477" s="169" t="e">
        <f>+VerkGatt!#REF!</f>
        <v>#REF!</v>
      </c>
      <c r="H477" t="e">
        <f>+VerkGatt!#REF!</f>
        <v>#REF!</v>
      </c>
    </row>
    <row r="478" spans="2:8">
      <c r="B478" t="e">
        <f>+VerkGatt!#REF!</f>
        <v>#REF!</v>
      </c>
      <c r="C478" t="e">
        <f>+VerkGatt!#REF!</f>
        <v>#REF!</v>
      </c>
      <c r="D478">
        <v>1</v>
      </c>
      <c r="E478">
        <v>10000</v>
      </c>
      <c r="F478" s="169" t="e">
        <f>+VerkGatt!#REF!</f>
        <v>#REF!</v>
      </c>
      <c r="G478" s="169" t="e">
        <f>+VerkGatt!#REF!</f>
        <v>#REF!</v>
      </c>
      <c r="H478" t="e">
        <f>+VerkGatt!#REF!</f>
        <v>#REF!</v>
      </c>
    </row>
    <row r="479" spans="2:8">
      <c r="B479" t="e">
        <f>+VerkGatt!#REF!</f>
        <v>#REF!</v>
      </c>
      <c r="C479" t="e">
        <f>+VerkGatt!#REF!</f>
        <v>#REF!</v>
      </c>
      <c r="D479">
        <v>1</v>
      </c>
      <c r="E479">
        <v>10000</v>
      </c>
      <c r="F479" s="169" t="e">
        <f>+VerkGatt!#REF!</f>
        <v>#REF!</v>
      </c>
      <c r="G479" s="169" t="e">
        <f>+VerkGatt!#REF!</f>
        <v>#REF!</v>
      </c>
      <c r="H479" t="e">
        <f>+VerkGatt!#REF!</f>
        <v>#REF!</v>
      </c>
    </row>
    <row r="480" spans="2:8">
      <c r="B480" t="e">
        <f>+VerkGatt!#REF!</f>
        <v>#REF!</v>
      </c>
      <c r="C480" t="e">
        <f>+VerkGatt!#REF!</f>
        <v>#REF!</v>
      </c>
      <c r="D480">
        <v>1</v>
      </c>
      <c r="E480">
        <v>10000</v>
      </c>
      <c r="F480" s="169" t="e">
        <f>+VerkGatt!#REF!</f>
        <v>#REF!</v>
      </c>
      <c r="G480" s="169" t="e">
        <f>+VerkGatt!#REF!</f>
        <v>#REF!</v>
      </c>
      <c r="H480" t="e">
        <f>+VerkGatt!#REF!</f>
        <v>#REF!</v>
      </c>
    </row>
    <row r="481" spans="2:8">
      <c r="B481" t="e">
        <f>+VerkGatt!#REF!</f>
        <v>#REF!</v>
      </c>
      <c r="C481" t="e">
        <f>+VerkGatt!#REF!</f>
        <v>#REF!</v>
      </c>
      <c r="D481">
        <v>1</v>
      </c>
      <c r="E481">
        <v>10000</v>
      </c>
      <c r="F481" s="169" t="e">
        <f>+VerkGatt!#REF!</f>
        <v>#REF!</v>
      </c>
      <c r="G481" s="169" t="e">
        <f>+VerkGatt!#REF!</f>
        <v>#REF!</v>
      </c>
      <c r="H481" t="e">
        <f>+VerkGatt!#REF!</f>
        <v>#REF!</v>
      </c>
    </row>
    <row r="482" spans="2:8">
      <c r="B482" t="e">
        <f>+VerkGatt!#REF!</f>
        <v>#REF!</v>
      </c>
      <c r="C482" t="e">
        <f>+VerkGatt!#REF!</f>
        <v>#REF!</v>
      </c>
      <c r="D482">
        <v>1</v>
      </c>
      <c r="E482">
        <v>10000</v>
      </c>
      <c r="F482" s="169" t="e">
        <f>+VerkGatt!#REF!</f>
        <v>#REF!</v>
      </c>
      <c r="G482" s="169" t="e">
        <f>+VerkGatt!#REF!</f>
        <v>#REF!</v>
      </c>
      <c r="H482" t="e">
        <f>+VerkGatt!#REF!</f>
        <v>#REF!</v>
      </c>
    </row>
    <row r="483" spans="2:8">
      <c r="B483" t="e">
        <f>+VerkGatt!#REF!</f>
        <v>#REF!</v>
      </c>
      <c r="C483" t="e">
        <f>+VerkGatt!#REF!</f>
        <v>#REF!</v>
      </c>
      <c r="D483">
        <v>1</v>
      </c>
      <c r="E483">
        <v>10000</v>
      </c>
      <c r="F483" s="169" t="e">
        <f>+VerkGatt!#REF!</f>
        <v>#REF!</v>
      </c>
      <c r="G483" s="169" t="e">
        <f>+VerkGatt!#REF!</f>
        <v>#REF!</v>
      </c>
      <c r="H483" t="e">
        <f>+VerkGatt!#REF!</f>
        <v>#REF!</v>
      </c>
    </row>
    <row r="484" spans="2:8">
      <c r="B484" t="e">
        <f>+VerkGatt!#REF!</f>
        <v>#REF!</v>
      </c>
      <c r="C484" t="e">
        <f>+VerkGatt!#REF!</f>
        <v>#REF!</v>
      </c>
      <c r="D484">
        <v>1</v>
      </c>
      <c r="E484">
        <v>10000</v>
      </c>
      <c r="F484" s="169" t="e">
        <f>+VerkGatt!#REF!</f>
        <v>#REF!</v>
      </c>
      <c r="G484" s="169" t="e">
        <f>+VerkGatt!#REF!</f>
        <v>#REF!</v>
      </c>
      <c r="H484" t="e">
        <f>+VerkGatt!#REF!</f>
        <v>#REF!</v>
      </c>
    </row>
    <row r="485" spans="2:8">
      <c r="B485" t="e">
        <f>+VerkGatt!#REF!</f>
        <v>#REF!</v>
      </c>
      <c r="C485" t="e">
        <f>+VerkGatt!#REF!</f>
        <v>#REF!</v>
      </c>
      <c r="D485">
        <v>1</v>
      </c>
      <c r="E485">
        <v>10000</v>
      </c>
      <c r="F485" s="169" t="e">
        <f>+VerkGatt!#REF!</f>
        <v>#REF!</v>
      </c>
      <c r="G485" s="169" t="e">
        <f>+VerkGatt!#REF!</f>
        <v>#REF!</v>
      </c>
      <c r="H485" t="e">
        <f>+VerkGatt!#REF!</f>
        <v>#REF!</v>
      </c>
    </row>
    <row r="486" spans="2:8">
      <c r="B486" t="e">
        <f>+VerkGatt!#REF!</f>
        <v>#REF!</v>
      </c>
      <c r="C486" t="e">
        <f>+VerkGatt!#REF!</f>
        <v>#REF!</v>
      </c>
      <c r="D486">
        <v>1</v>
      </c>
      <c r="E486">
        <v>10000</v>
      </c>
      <c r="F486" s="169" t="e">
        <f>+VerkGatt!#REF!</f>
        <v>#REF!</v>
      </c>
      <c r="G486" s="169" t="e">
        <f>+VerkGatt!#REF!</f>
        <v>#REF!</v>
      </c>
      <c r="H486" t="e">
        <f>+VerkGatt!#REF!</f>
        <v>#REF!</v>
      </c>
    </row>
    <row r="487" spans="2:8">
      <c r="B487" t="e">
        <f>+VerkGatt!#REF!</f>
        <v>#REF!</v>
      </c>
      <c r="C487" t="e">
        <f>+VerkGatt!#REF!</f>
        <v>#REF!</v>
      </c>
      <c r="D487">
        <v>1</v>
      </c>
      <c r="E487">
        <v>10000</v>
      </c>
      <c r="F487" s="169" t="e">
        <f>+VerkGatt!#REF!</f>
        <v>#REF!</v>
      </c>
      <c r="G487" s="169" t="e">
        <f>+VerkGatt!#REF!</f>
        <v>#REF!</v>
      </c>
      <c r="H487" t="e">
        <f>+VerkGatt!#REF!</f>
        <v>#REF!</v>
      </c>
    </row>
    <row r="488" spans="2:8">
      <c r="B488" t="e">
        <f>+VerkGatt!#REF!</f>
        <v>#REF!</v>
      </c>
      <c r="C488" t="e">
        <f>+VerkGatt!#REF!</f>
        <v>#REF!</v>
      </c>
      <c r="D488">
        <v>1</v>
      </c>
      <c r="E488">
        <v>10000</v>
      </c>
      <c r="F488" s="169" t="e">
        <f>+VerkGatt!#REF!</f>
        <v>#REF!</v>
      </c>
      <c r="G488" s="169" t="e">
        <f>+VerkGatt!#REF!</f>
        <v>#REF!</v>
      </c>
      <c r="H488" t="e">
        <f>+VerkGatt!#REF!</f>
        <v>#REF!</v>
      </c>
    </row>
    <row r="489" spans="2:8">
      <c r="B489" t="e">
        <f>+VerkGatt!#REF!</f>
        <v>#REF!</v>
      </c>
      <c r="C489" t="e">
        <f>+VerkGatt!#REF!</f>
        <v>#REF!</v>
      </c>
      <c r="D489">
        <v>1</v>
      </c>
      <c r="E489">
        <v>10000</v>
      </c>
      <c r="F489" s="169" t="e">
        <f>+VerkGatt!#REF!</f>
        <v>#REF!</v>
      </c>
      <c r="G489" s="169" t="e">
        <f>+VerkGatt!#REF!</f>
        <v>#REF!</v>
      </c>
      <c r="H489" t="e">
        <f>+VerkGatt!#REF!</f>
        <v>#REF!</v>
      </c>
    </row>
    <row r="490" spans="2:8">
      <c r="B490" t="e">
        <f>+VerkGatt!#REF!</f>
        <v>#REF!</v>
      </c>
      <c r="C490" t="e">
        <f>+VerkGatt!#REF!</f>
        <v>#REF!</v>
      </c>
      <c r="D490">
        <v>1</v>
      </c>
      <c r="E490">
        <v>10000</v>
      </c>
      <c r="F490" s="169" t="e">
        <f>+VerkGatt!#REF!</f>
        <v>#REF!</v>
      </c>
      <c r="G490" s="169" t="e">
        <f>+VerkGatt!#REF!</f>
        <v>#REF!</v>
      </c>
      <c r="H490" t="e">
        <f>+VerkGatt!#REF!</f>
        <v>#REF!</v>
      </c>
    </row>
    <row r="491" spans="2:8">
      <c r="B491" t="e">
        <f>+VerkGatt!#REF!</f>
        <v>#REF!</v>
      </c>
      <c r="C491" t="e">
        <f>+VerkGatt!#REF!</f>
        <v>#REF!</v>
      </c>
      <c r="D491">
        <v>1</v>
      </c>
      <c r="E491">
        <v>10000</v>
      </c>
      <c r="F491" s="169" t="e">
        <f>+VerkGatt!#REF!</f>
        <v>#REF!</v>
      </c>
      <c r="G491" s="169" t="e">
        <f>+VerkGatt!#REF!</f>
        <v>#REF!</v>
      </c>
      <c r="H491" t="e">
        <f>+VerkGatt!#REF!</f>
        <v>#REF!</v>
      </c>
    </row>
    <row r="492" spans="2:8">
      <c r="B492" t="e">
        <f>+VerkGatt!#REF!</f>
        <v>#REF!</v>
      </c>
      <c r="C492" t="e">
        <f>+VerkGatt!#REF!</f>
        <v>#REF!</v>
      </c>
      <c r="D492">
        <v>1</v>
      </c>
      <c r="E492">
        <v>10000</v>
      </c>
      <c r="F492" s="169" t="e">
        <f>+VerkGatt!#REF!</f>
        <v>#REF!</v>
      </c>
      <c r="G492" s="169" t="e">
        <f>+VerkGatt!#REF!</f>
        <v>#REF!</v>
      </c>
      <c r="H492" t="e">
        <f>+VerkGatt!#REF!</f>
        <v>#REF!</v>
      </c>
    </row>
    <row r="493" spans="2:8">
      <c r="B493" t="e">
        <f>+VerkGatt!#REF!</f>
        <v>#REF!</v>
      </c>
      <c r="C493" t="e">
        <f>+VerkGatt!#REF!</f>
        <v>#REF!</v>
      </c>
      <c r="D493">
        <v>1</v>
      </c>
      <c r="E493">
        <v>10000</v>
      </c>
      <c r="F493" s="169" t="e">
        <f>+VerkGatt!#REF!</f>
        <v>#REF!</v>
      </c>
      <c r="G493" s="169" t="e">
        <f>+VerkGatt!#REF!</f>
        <v>#REF!</v>
      </c>
      <c r="H493" t="e">
        <f>+VerkGatt!#REF!</f>
        <v>#REF!</v>
      </c>
    </row>
    <row r="494" spans="2:8">
      <c r="B494" t="e">
        <f>+VerkGatt!#REF!</f>
        <v>#REF!</v>
      </c>
      <c r="C494" t="e">
        <f>+VerkGatt!#REF!</f>
        <v>#REF!</v>
      </c>
      <c r="D494">
        <v>1</v>
      </c>
      <c r="E494">
        <v>10000</v>
      </c>
      <c r="F494" s="169" t="e">
        <f>+VerkGatt!#REF!</f>
        <v>#REF!</v>
      </c>
      <c r="G494" s="169" t="e">
        <f>+VerkGatt!#REF!</f>
        <v>#REF!</v>
      </c>
      <c r="H494" t="e">
        <f>+VerkGatt!#REF!</f>
        <v>#REF!</v>
      </c>
    </row>
    <row r="495" spans="2:8">
      <c r="B495" t="e">
        <f>+VerkGatt!#REF!</f>
        <v>#REF!</v>
      </c>
      <c r="C495" t="e">
        <f>+VerkGatt!#REF!</f>
        <v>#REF!</v>
      </c>
      <c r="D495">
        <v>1</v>
      </c>
      <c r="E495">
        <v>10000</v>
      </c>
      <c r="F495" s="169" t="e">
        <f>+VerkGatt!#REF!</f>
        <v>#REF!</v>
      </c>
      <c r="G495" s="169" t="e">
        <f>+VerkGatt!#REF!</f>
        <v>#REF!</v>
      </c>
      <c r="H495" t="e">
        <f>+VerkGatt!#REF!</f>
        <v>#REF!</v>
      </c>
    </row>
    <row r="496" spans="2:8">
      <c r="B496" t="e">
        <f>+VerkGatt!#REF!</f>
        <v>#REF!</v>
      </c>
      <c r="C496" t="e">
        <f>+VerkGatt!#REF!</f>
        <v>#REF!</v>
      </c>
      <c r="D496">
        <v>1</v>
      </c>
      <c r="E496">
        <v>10000</v>
      </c>
      <c r="F496" s="169" t="e">
        <f>+VerkGatt!#REF!</f>
        <v>#REF!</v>
      </c>
      <c r="G496" s="169" t="e">
        <f>+VerkGatt!#REF!</f>
        <v>#REF!</v>
      </c>
      <c r="H496" t="e">
        <f>+VerkGatt!#REF!</f>
        <v>#REF!</v>
      </c>
    </row>
    <row r="497" spans="2:8">
      <c r="B497" t="e">
        <f>+VerkGatt!#REF!</f>
        <v>#REF!</v>
      </c>
      <c r="C497" t="e">
        <f>+VerkGatt!#REF!</f>
        <v>#REF!</v>
      </c>
      <c r="D497">
        <v>1</v>
      </c>
      <c r="E497">
        <v>10000</v>
      </c>
      <c r="F497" s="169" t="e">
        <f>+VerkGatt!#REF!</f>
        <v>#REF!</v>
      </c>
      <c r="G497" s="169" t="e">
        <f>+VerkGatt!#REF!</f>
        <v>#REF!</v>
      </c>
      <c r="H497" t="e">
        <f>+VerkGatt!#REF!</f>
        <v>#REF!</v>
      </c>
    </row>
    <row r="498" spans="2:8">
      <c r="B498" t="e">
        <f>+VerkGatt!#REF!</f>
        <v>#REF!</v>
      </c>
      <c r="C498" t="e">
        <f>+VerkGatt!#REF!</f>
        <v>#REF!</v>
      </c>
      <c r="D498">
        <v>1</v>
      </c>
      <c r="E498">
        <v>10000</v>
      </c>
      <c r="F498" s="169" t="e">
        <f>+VerkGatt!#REF!</f>
        <v>#REF!</v>
      </c>
      <c r="G498" s="169" t="e">
        <f>+VerkGatt!#REF!</f>
        <v>#REF!</v>
      </c>
      <c r="H498" t="e">
        <f>+VerkGatt!#REF!</f>
        <v>#REF!</v>
      </c>
    </row>
    <row r="499" spans="2:8">
      <c r="B499" t="e">
        <f>+VerkGatt!#REF!</f>
        <v>#REF!</v>
      </c>
      <c r="C499" t="e">
        <f>+VerkGatt!#REF!</f>
        <v>#REF!</v>
      </c>
      <c r="D499">
        <v>1</v>
      </c>
      <c r="E499">
        <v>10000</v>
      </c>
      <c r="F499" s="169" t="e">
        <f>+VerkGatt!#REF!</f>
        <v>#REF!</v>
      </c>
      <c r="G499" s="169" t="e">
        <f>+VerkGatt!#REF!</f>
        <v>#REF!</v>
      </c>
      <c r="H499" t="e">
        <f>+VerkGatt!#REF!</f>
        <v>#REF!</v>
      </c>
    </row>
    <row r="500" spans="2:8">
      <c r="B500" t="e">
        <f>+VerkGatt!#REF!</f>
        <v>#REF!</v>
      </c>
      <c r="C500" t="e">
        <f>+VerkGatt!#REF!</f>
        <v>#REF!</v>
      </c>
      <c r="D500">
        <v>1</v>
      </c>
      <c r="E500">
        <v>10000</v>
      </c>
      <c r="F500" s="169" t="e">
        <f>+VerkGatt!#REF!</f>
        <v>#REF!</v>
      </c>
      <c r="G500" s="169" t="e">
        <f>+VerkGatt!#REF!</f>
        <v>#REF!</v>
      </c>
      <c r="H500" t="e">
        <f>+VerkGatt!#REF!</f>
        <v>#REF!</v>
      </c>
    </row>
    <row r="501" spans="2:8">
      <c r="B501" t="e">
        <f>+VerkGatt!#REF!</f>
        <v>#REF!</v>
      </c>
      <c r="C501" t="e">
        <f>+VerkGatt!#REF!</f>
        <v>#REF!</v>
      </c>
      <c r="D501">
        <v>1</v>
      </c>
      <c r="E501">
        <v>10000</v>
      </c>
      <c r="F501" s="169" t="e">
        <f>+VerkGatt!#REF!</f>
        <v>#REF!</v>
      </c>
      <c r="G501" s="169" t="e">
        <f>+VerkGatt!#REF!</f>
        <v>#REF!</v>
      </c>
      <c r="H501" t="e">
        <f>+VerkGatt!#REF!</f>
        <v>#REF!</v>
      </c>
    </row>
    <row r="502" spans="2:8">
      <c r="B502" t="e">
        <f>+VerkGatt!#REF!</f>
        <v>#REF!</v>
      </c>
      <c r="C502" t="e">
        <f>+VerkGatt!#REF!</f>
        <v>#REF!</v>
      </c>
      <c r="D502">
        <v>1</v>
      </c>
      <c r="E502">
        <v>10000</v>
      </c>
      <c r="F502" s="169" t="e">
        <f>+VerkGatt!#REF!</f>
        <v>#REF!</v>
      </c>
      <c r="G502" s="169" t="e">
        <f>+VerkGatt!#REF!</f>
        <v>#REF!</v>
      </c>
      <c r="H502" t="e">
        <f>+VerkGatt!#REF!</f>
        <v>#REF!</v>
      </c>
    </row>
    <row r="503" spans="2:8">
      <c r="B503" t="e">
        <f>+VerkGatt!#REF!</f>
        <v>#REF!</v>
      </c>
      <c r="C503" t="e">
        <f>+VerkGatt!#REF!</f>
        <v>#REF!</v>
      </c>
      <c r="D503">
        <v>1</v>
      </c>
      <c r="E503">
        <v>10000</v>
      </c>
      <c r="F503" s="169" t="e">
        <f>+VerkGatt!#REF!</f>
        <v>#REF!</v>
      </c>
      <c r="G503" s="169" t="e">
        <f>+VerkGatt!#REF!</f>
        <v>#REF!</v>
      </c>
      <c r="H503" t="e">
        <f>+VerkGatt!#REF!</f>
        <v>#REF!</v>
      </c>
    </row>
    <row r="504" spans="2:8">
      <c r="B504" t="e">
        <f>+VerkGatt!#REF!</f>
        <v>#REF!</v>
      </c>
      <c r="C504" t="e">
        <f>+VerkGatt!#REF!</f>
        <v>#REF!</v>
      </c>
      <c r="D504">
        <v>1</v>
      </c>
      <c r="E504">
        <v>10000</v>
      </c>
      <c r="F504" s="169" t="e">
        <f>+VerkGatt!#REF!</f>
        <v>#REF!</v>
      </c>
      <c r="G504" s="169" t="e">
        <f>+VerkGatt!#REF!</f>
        <v>#REF!</v>
      </c>
      <c r="H504" t="e">
        <f>+VerkGatt!#REF!</f>
        <v>#REF!</v>
      </c>
    </row>
    <row r="505" spans="2:8">
      <c r="B505" t="e">
        <f>+VerkGatt!#REF!</f>
        <v>#REF!</v>
      </c>
      <c r="C505" t="e">
        <f>+VerkGatt!#REF!</f>
        <v>#REF!</v>
      </c>
      <c r="D505">
        <v>1</v>
      </c>
      <c r="E505">
        <v>10000</v>
      </c>
      <c r="F505" s="169" t="e">
        <f>+VerkGatt!#REF!</f>
        <v>#REF!</v>
      </c>
      <c r="G505" s="169" t="e">
        <f>+VerkGatt!#REF!</f>
        <v>#REF!</v>
      </c>
      <c r="H505" t="e">
        <f>+VerkGatt!#REF!</f>
        <v>#REF!</v>
      </c>
    </row>
    <row r="506" spans="2:8">
      <c r="B506" t="e">
        <f>+VerkGatt!#REF!</f>
        <v>#REF!</v>
      </c>
      <c r="C506" t="e">
        <f>+VerkGatt!#REF!</f>
        <v>#REF!</v>
      </c>
      <c r="D506">
        <v>1</v>
      </c>
      <c r="E506">
        <v>10000</v>
      </c>
      <c r="F506" s="169" t="e">
        <f>+VerkGatt!#REF!</f>
        <v>#REF!</v>
      </c>
      <c r="G506" s="169" t="e">
        <f>+VerkGatt!#REF!</f>
        <v>#REF!</v>
      </c>
      <c r="H506" t="e">
        <f>+VerkGatt!#REF!</f>
        <v>#REF!</v>
      </c>
    </row>
    <row r="507" spans="2:8">
      <c r="B507" t="e">
        <f>+VerkGatt!#REF!</f>
        <v>#REF!</v>
      </c>
      <c r="C507" t="e">
        <f>+VerkGatt!#REF!</f>
        <v>#REF!</v>
      </c>
      <c r="D507">
        <v>1</v>
      </c>
      <c r="E507">
        <v>10000</v>
      </c>
      <c r="F507" s="169" t="e">
        <f>+VerkGatt!#REF!</f>
        <v>#REF!</v>
      </c>
      <c r="G507" s="169" t="e">
        <f>+VerkGatt!#REF!</f>
        <v>#REF!</v>
      </c>
      <c r="H507" t="e">
        <f>+VerkGatt!#REF!</f>
        <v>#REF!</v>
      </c>
    </row>
    <row r="508" spans="2:8">
      <c r="B508" t="e">
        <f>+VerkGatt!#REF!</f>
        <v>#REF!</v>
      </c>
      <c r="C508" t="e">
        <f>+VerkGatt!#REF!</f>
        <v>#REF!</v>
      </c>
      <c r="D508">
        <v>1</v>
      </c>
      <c r="E508">
        <v>10000</v>
      </c>
      <c r="F508" s="169" t="e">
        <f>+VerkGatt!#REF!</f>
        <v>#REF!</v>
      </c>
      <c r="G508" s="169" t="e">
        <f>+VerkGatt!#REF!</f>
        <v>#REF!</v>
      </c>
      <c r="H508" t="e">
        <f>+VerkGatt!#REF!</f>
        <v>#REF!</v>
      </c>
    </row>
    <row r="509" spans="2:8">
      <c r="B509" t="e">
        <f>+VerkGatt!#REF!</f>
        <v>#REF!</v>
      </c>
      <c r="C509" t="e">
        <f>+VerkGatt!#REF!</f>
        <v>#REF!</v>
      </c>
      <c r="D509">
        <v>1</v>
      </c>
      <c r="E509">
        <v>10000</v>
      </c>
      <c r="F509" s="169" t="e">
        <f>+VerkGatt!#REF!</f>
        <v>#REF!</v>
      </c>
      <c r="G509" s="169" t="e">
        <f>+VerkGatt!#REF!</f>
        <v>#REF!</v>
      </c>
      <c r="H509" t="e">
        <f>+VerkGatt!#REF!</f>
        <v>#REF!</v>
      </c>
    </row>
    <row r="510" spans="2:8">
      <c r="B510" t="e">
        <f>+VerkGatt!#REF!</f>
        <v>#REF!</v>
      </c>
      <c r="C510" t="e">
        <f>+VerkGatt!#REF!</f>
        <v>#REF!</v>
      </c>
      <c r="D510">
        <v>1</v>
      </c>
      <c r="E510">
        <v>10000</v>
      </c>
      <c r="F510" s="169" t="e">
        <f>+VerkGatt!#REF!</f>
        <v>#REF!</v>
      </c>
      <c r="G510" s="169" t="e">
        <f>+VerkGatt!#REF!</f>
        <v>#REF!</v>
      </c>
      <c r="H510" t="e">
        <f>+VerkGatt!#REF!</f>
        <v>#REF!</v>
      </c>
    </row>
    <row r="511" spans="2:8">
      <c r="B511" t="e">
        <f>+VerkGatt!#REF!</f>
        <v>#REF!</v>
      </c>
      <c r="C511" t="e">
        <f>+VerkGatt!#REF!</f>
        <v>#REF!</v>
      </c>
      <c r="D511">
        <v>1</v>
      </c>
      <c r="E511">
        <v>10000</v>
      </c>
      <c r="F511" s="169" t="e">
        <f>+VerkGatt!#REF!</f>
        <v>#REF!</v>
      </c>
      <c r="G511" s="169" t="e">
        <f>+VerkGatt!#REF!</f>
        <v>#REF!</v>
      </c>
      <c r="H511" t="e">
        <f>+VerkGatt!#REF!</f>
        <v>#REF!</v>
      </c>
    </row>
    <row r="512" spans="2:8">
      <c r="B512" t="e">
        <f>+VerkGatt!#REF!</f>
        <v>#REF!</v>
      </c>
      <c r="C512" t="e">
        <f>+VerkGatt!#REF!</f>
        <v>#REF!</v>
      </c>
      <c r="D512">
        <v>1</v>
      </c>
      <c r="E512">
        <v>10000</v>
      </c>
      <c r="F512" s="169" t="e">
        <f>+VerkGatt!#REF!</f>
        <v>#REF!</v>
      </c>
      <c r="G512" s="169" t="e">
        <f>+VerkGatt!#REF!</f>
        <v>#REF!</v>
      </c>
      <c r="H512" t="e">
        <f>+VerkGatt!#REF!</f>
        <v>#REF!</v>
      </c>
    </row>
    <row r="513" spans="2:8">
      <c r="B513" t="e">
        <f>+VerkGatt!#REF!</f>
        <v>#REF!</v>
      </c>
      <c r="C513" t="e">
        <f>+VerkGatt!#REF!</f>
        <v>#REF!</v>
      </c>
      <c r="D513">
        <v>1</v>
      </c>
      <c r="E513">
        <v>10000</v>
      </c>
      <c r="F513" s="169" t="e">
        <f>+VerkGatt!#REF!</f>
        <v>#REF!</v>
      </c>
      <c r="G513" s="169" t="e">
        <f>+VerkGatt!#REF!</f>
        <v>#REF!</v>
      </c>
      <c r="H513" t="e">
        <f>+VerkGatt!#REF!</f>
        <v>#REF!</v>
      </c>
    </row>
    <row r="514" spans="2:8">
      <c r="B514" t="e">
        <f>+VerkGatt!#REF!</f>
        <v>#REF!</v>
      </c>
      <c r="C514" t="e">
        <f>+VerkGatt!#REF!</f>
        <v>#REF!</v>
      </c>
      <c r="D514">
        <v>1</v>
      </c>
      <c r="E514">
        <v>10000</v>
      </c>
      <c r="F514" s="169" t="e">
        <f>+VerkGatt!#REF!</f>
        <v>#REF!</v>
      </c>
      <c r="G514" s="169" t="e">
        <f>+VerkGatt!#REF!</f>
        <v>#REF!</v>
      </c>
      <c r="H514" t="e">
        <f>+VerkGatt!#REF!</f>
        <v>#REF!</v>
      </c>
    </row>
    <row r="515" spans="2:8">
      <c r="B515" t="e">
        <f>+VerkGatt!#REF!</f>
        <v>#REF!</v>
      </c>
      <c r="C515" t="e">
        <f>+VerkGatt!#REF!</f>
        <v>#REF!</v>
      </c>
      <c r="D515">
        <v>1</v>
      </c>
      <c r="E515">
        <v>10000</v>
      </c>
      <c r="F515" s="169" t="e">
        <f>+VerkGatt!#REF!</f>
        <v>#REF!</v>
      </c>
      <c r="G515" s="169" t="e">
        <f>+VerkGatt!#REF!</f>
        <v>#REF!</v>
      </c>
      <c r="H515" t="e">
        <f>+VerkGatt!#REF!</f>
        <v>#REF!</v>
      </c>
    </row>
    <row r="516" spans="2:8">
      <c r="B516" t="e">
        <f>+VerkGatt!#REF!</f>
        <v>#REF!</v>
      </c>
      <c r="C516" t="e">
        <f>+VerkGatt!#REF!</f>
        <v>#REF!</v>
      </c>
      <c r="D516">
        <v>1</v>
      </c>
      <c r="E516">
        <v>10000</v>
      </c>
      <c r="F516" s="169" t="e">
        <f>+VerkGatt!#REF!</f>
        <v>#REF!</v>
      </c>
      <c r="G516" s="169" t="e">
        <f>+VerkGatt!#REF!</f>
        <v>#REF!</v>
      </c>
      <c r="H516" t="e">
        <f>+VerkGatt!#REF!</f>
        <v>#REF!</v>
      </c>
    </row>
    <row r="517" spans="2:8">
      <c r="B517" t="e">
        <f>+VerkGatt!#REF!</f>
        <v>#REF!</v>
      </c>
      <c r="C517" t="e">
        <f>+VerkGatt!#REF!</f>
        <v>#REF!</v>
      </c>
      <c r="D517">
        <v>1</v>
      </c>
      <c r="E517">
        <v>10000</v>
      </c>
      <c r="F517" s="169" t="e">
        <f>+VerkGatt!#REF!</f>
        <v>#REF!</v>
      </c>
      <c r="G517" s="169" t="e">
        <f>+VerkGatt!#REF!</f>
        <v>#REF!</v>
      </c>
      <c r="H517" t="e">
        <f>+VerkGatt!#REF!</f>
        <v>#REF!</v>
      </c>
    </row>
    <row r="518" spans="2:8">
      <c r="B518" t="e">
        <f>+VerkGatt!#REF!</f>
        <v>#REF!</v>
      </c>
      <c r="C518" t="e">
        <f>+VerkGatt!#REF!</f>
        <v>#REF!</v>
      </c>
      <c r="D518">
        <v>1</v>
      </c>
      <c r="E518">
        <v>10000</v>
      </c>
      <c r="F518" s="169" t="e">
        <f>+VerkGatt!#REF!</f>
        <v>#REF!</v>
      </c>
      <c r="G518" s="169" t="e">
        <f>+VerkGatt!#REF!</f>
        <v>#REF!</v>
      </c>
      <c r="H518" t="e">
        <f>+VerkGatt!#REF!</f>
        <v>#REF!</v>
      </c>
    </row>
    <row r="519" spans="2:8">
      <c r="B519" t="e">
        <f>+VerkGatt!#REF!</f>
        <v>#REF!</v>
      </c>
      <c r="C519" t="e">
        <f>+VerkGatt!#REF!</f>
        <v>#REF!</v>
      </c>
      <c r="D519">
        <v>1</v>
      </c>
      <c r="E519">
        <v>10000</v>
      </c>
      <c r="F519" s="169" t="e">
        <f>+VerkGatt!#REF!</f>
        <v>#REF!</v>
      </c>
      <c r="G519" s="169" t="e">
        <f>+VerkGatt!#REF!</f>
        <v>#REF!</v>
      </c>
      <c r="H519" t="e">
        <f>+VerkGatt!#REF!</f>
        <v>#REF!</v>
      </c>
    </row>
    <row r="520" spans="2:8">
      <c r="B520" t="e">
        <f>+VerkGatt!#REF!</f>
        <v>#REF!</v>
      </c>
      <c r="C520" t="e">
        <f>+VerkGatt!#REF!</f>
        <v>#REF!</v>
      </c>
      <c r="D520">
        <v>1</v>
      </c>
      <c r="E520">
        <v>10000</v>
      </c>
      <c r="F520" s="169" t="e">
        <f>+VerkGatt!#REF!</f>
        <v>#REF!</v>
      </c>
      <c r="G520" s="169" t="e">
        <f>+VerkGatt!#REF!</f>
        <v>#REF!</v>
      </c>
      <c r="H520" t="e">
        <f>+VerkGatt!#REF!</f>
        <v>#REF!</v>
      </c>
    </row>
    <row r="521" spans="2:8">
      <c r="B521" t="e">
        <f>+VerkGatt!#REF!</f>
        <v>#REF!</v>
      </c>
      <c r="C521" t="e">
        <f>+VerkGatt!#REF!</f>
        <v>#REF!</v>
      </c>
      <c r="D521">
        <v>1</v>
      </c>
      <c r="E521">
        <v>10000</v>
      </c>
      <c r="F521" s="169" t="e">
        <f>+VerkGatt!#REF!</f>
        <v>#REF!</v>
      </c>
      <c r="G521" s="169" t="e">
        <f>+VerkGatt!#REF!</f>
        <v>#REF!</v>
      </c>
      <c r="H521" t="e">
        <f>+VerkGatt!#REF!</f>
        <v>#REF!</v>
      </c>
    </row>
    <row r="522" spans="2:8">
      <c r="B522" t="e">
        <f>+VerkGatt!#REF!</f>
        <v>#REF!</v>
      </c>
      <c r="C522" t="e">
        <f>+VerkGatt!#REF!</f>
        <v>#REF!</v>
      </c>
      <c r="D522">
        <v>1</v>
      </c>
      <c r="E522">
        <v>10000</v>
      </c>
      <c r="F522" s="169" t="e">
        <f>+VerkGatt!#REF!</f>
        <v>#REF!</v>
      </c>
      <c r="G522" s="169" t="e">
        <f>+VerkGatt!#REF!</f>
        <v>#REF!</v>
      </c>
      <c r="H522" t="e">
        <f>+VerkGatt!#REF!</f>
        <v>#REF!</v>
      </c>
    </row>
    <row r="523" spans="2:8">
      <c r="B523" t="e">
        <f>+VerkGatt!#REF!</f>
        <v>#REF!</v>
      </c>
      <c r="C523" t="e">
        <f>+VerkGatt!#REF!</f>
        <v>#REF!</v>
      </c>
      <c r="D523">
        <v>1</v>
      </c>
      <c r="E523">
        <v>10000</v>
      </c>
      <c r="F523" s="169" t="e">
        <f>+VerkGatt!#REF!</f>
        <v>#REF!</v>
      </c>
      <c r="G523" s="169" t="e">
        <f>+VerkGatt!#REF!</f>
        <v>#REF!</v>
      </c>
      <c r="H523" t="e">
        <f>+VerkGatt!#REF!</f>
        <v>#REF!</v>
      </c>
    </row>
    <row r="524" spans="2:8">
      <c r="B524" t="e">
        <f>+VerkGatt!#REF!</f>
        <v>#REF!</v>
      </c>
      <c r="C524" t="e">
        <f>+VerkGatt!#REF!</f>
        <v>#REF!</v>
      </c>
      <c r="D524">
        <v>1</v>
      </c>
      <c r="E524">
        <v>10000</v>
      </c>
      <c r="F524" s="169" t="e">
        <f>+VerkGatt!#REF!</f>
        <v>#REF!</v>
      </c>
      <c r="G524" s="169" t="e">
        <f>+VerkGatt!#REF!</f>
        <v>#REF!</v>
      </c>
      <c r="H524" t="e">
        <f>+VerkGatt!#REF!</f>
        <v>#REF!</v>
      </c>
    </row>
    <row r="525" spans="2:8">
      <c r="B525" t="e">
        <f>+VerkGatt!#REF!</f>
        <v>#REF!</v>
      </c>
      <c r="C525" t="e">
        <f>+VerkGatt!#REF!</f>
        <v>#REF!</v>
      </c>
      <c r="D525">
        <v>1</v>
      </c>
      <c r="E525">
        <v>10000</v>
      </c>
      <c r="F525" s="169" t="e">
        <f>+VerkGatt!#REF!</f>
        <v>#REF!</v>
      </c>
      <c r="G525" s="169" t="e">
        <f>+VerkGatt!#REF!</f>
        <v>#REF!</v>
      </c>
      <c r="H525" t="e">
        <f>+VerkGatt!#REF!</f>
        <v>#REF!</v>
      </c>
    </row>
    <row r="526" spans="2:8">
      <c r="B526" t="e">
        <f>+VerkGatt!#REF!</f>
        <v>#REF!</v>
      </c>
      <c r="C526" t="e">
        <f>+VerkGatt!#REF!</f>
        <v>#REF!</v>
      </c>
      <c r="D526">
        <v>1</v>
      </c>
      <c r="E526">
        <v>10000</v>
      </c>
      <c r="F526" s="169" t="e">
        <f>+VerkGatt!#REF!</f>
        <v>#REF!</v>
      </c>
      <c r="G526" s="169" t="e">
        <f>+VerkGatt!#REF!</f>
        <v>#REF!</v>
      </c>
      <c r="H526" t="e">
        <f>+VerkGatt!#REF!</f>
        <v>#REF!</v>
      </c>
    </row>
    <row r="527" spans="2:8">
      <c r="B527" t="e">
        <f>+VerkGatt!#REF!</f>
        <v>#REF!</v>
      </c>
      <c r="C527" t="e">
        <f>+VerkGatt!#REF!</f>
        <v>#REF!</v>
      </c>
      <c r="D527">
        <v>1</v>
      </c>
      <c r="E527">
        <v>10000</v>
      </c>
      <c r="F527" s="169" t="e">
        <f>+VerkGatt!#REF!</f>
        <v>#REF!</v>
      </c>
      <c r="G527" s="169" t="e">
        <f>+VerkGatt!#REF!</f>
        <v>#REF!</v>
      </c>
      <c r="H527" t="e">
        <f>+VerkGatt!#REF!</f>
        <v>#REF!</v>
      </c>
    </row>
    <row r="528" spans="2:8">
      <c r="B528" t="e">
        <f>+VerkGatt!#REF!</f>
        <v>#REF!</v>
      </c>
      <c r="C528" t="e">
        <f>+VerkGatt!#REF!</f>
        <v>#REF!</v>
      </c>
      <c r="D528">
        <v>1</v>
      </c>
      <c r="E528">
        <v>10000</v>
      </c>
      <c r="F528" s="169" t="e">
        <f>+VerkGatt!#REF!</f>
        <v>#REF!</v>
      </c>
      <c r="G528" s="169" t="e">
        <f>+VerkGatt!#REF!</f>
        <v>#REF!</v>
      </c>
      <c r="H528" t="e">
        <f>+VerkGatt!#REF!</f>
        <v>#REF!</v>
      </c>
    </row>
    <row r="529" spans="2:8">
      <c r="B529" t="e">
        <f>+VerkGatt!#REF!</f>
        <v>#REF!</v>
      </c>
      <c r="C529" t="e">
        <f>+VerkGatt!#REF!</f>
        <v>#REF!</v>
      </c>
      <c r="D529">
        <v>1</v>
      </c>
      <c r="E529">
        <v>10000</v>
      </c>
      <c r="F529" s="169" t="e">
        <f>+VerkGatt!#REF!</f>
        <v>#REF!</v>
      </c>
      <c r="G529" s="169" t="e">
        <f>+VerkGatt!#REF!</f>
        <v>#REF!</v>
      </c>
      <c r="H529" t="e">
        <f>+VerkGatt!#REF!</f>
        <v>#REF!</v>
      </c>
    </row>
    <row r="530" spans="2:8">
      <c r="B530" t="e">
        <f>+VerkGatt!#REF!</f>
        <v>#REF!</v>
      </c>
      <c r="C530" t="e">
        <f>+VerkGatt!#REF!</f>
        <v>#REF!</v>
      </c>
      <c r="D530">
        <v>1</v>
      </c>
      <c r="E530">
        <v>10000</v>
      </c>
      <c r="F530" s="169" t="e">
        <f>+VerkGatt!#REF!</f>
        <v>#REF!</v>
      </c>
      <c r="G530" s="169" t="e">
        <f>+VerkGatt!#REF!</f>
        <v>#REF!</v>
      </c>
      <c r="H530" t="e">
        <f>+VerkGatt!#REF!</f>
        <v>#REF!</v>
      </c>
    </row>
    <row r="531" spans="2:8">
      <c r="B531" t="e">
        <f>+VerkGatt!#REF!</f>
        <v>#REF!</v>
      </c>
      <c r="C531" t="e">
        <f>+VerkGatt!#REF!</f>
        <v>#REF!</v>
      </c>
      <c r="D531">
        <v>1</v>
      </c>
      <c r="E531">
        <v>10000</v>
      </c>
      <c r="F531" s="169" t="e">
        <f>+VerkGatt!#REF!</f>
        <v>#REF!</v>
      </c>
      <c r="G531" s="169" t="e">
        <f>+VerkGatt!#REF!</f>
        <v>#REF!</v>
      </c>
      <c r="H531" t="e">
        <f>+VerkGatt!#REF!</f>
        <v>#REF!</v>
      </c>
    </row>
    <row r="532" spans="2:8">
      <c r="B532" t="e">
        <f>+VerkGatt!#REF!</f>
        <v>#REF!</v>
      </c>
      <c r="C532" t="e">
        <f>+VerkGatt!#REF!</f>
        <v>#REF!</v>
      </c>
      <c r="D532">
        <v>1</v>
      </c>
      <c r="E532">
        <v>10000</v>
      </c>
      <c r="F532" s="169" t="e">
        <f>+VerkGatt!#REF!</f>
        <v>#REF!</v>
      </c>
      <c r="G532" s="169" t="e">
        <f>+VerkGatt!#REF!</f>
        <v>#REF!</v>
      </c>
      <c r="H532" t="e">
        <f>+VerkGatt!#REF!</f>
        <v>#REF!</v>
      </c>
    </row>
    <row r="533" spans="2:8">
      <c r="B533" t="e">
        <f>+VerkGatt!#REF!</f>
        <v>#REF!</v>
      </c>
      <c r="C533" t="e">
        <f>+VerkGatt!#REF!</f>
        <v>#REF!</v>
      </c>
      <c r="D533">
        <v>1</v>
      </c>
      <c r="E533">
        <v>10000</v>
      </c>
      <c r="F533" s="169" t="e">
        <f>+VerkGatt!#REF!</f>
        <v>#REF!</v>
      </c>
      <c r="G533" s="169" t="e">
        <f>+VerkGatt!#REF!</f>
        <v>#REF!</v>
      </c>
      <c r="H533" t="e">
        <f>+VerkGatt!#REF!</f>
        <v>#REF!</v>
      </c>
    </row>
    <row r="534" spans="2:8">
      <c r="B534" t="e">
        <f>+VerkGatt!#REF!</f>
        <v>#REF!</v>
      </c>
      <c r="C534" t="e">
        <f>+VerkGatt!#REF!</f>
        <v>#REF!</v>
      </c>
      <c r="D534">
        <v>1</v>
      </c>
      <c r="E534">
        <v>10000</v>
      </c>
      <c r="F534" s="169" t="e">
        <f>+VerkGatt!#REF!</f>
        <v>#REF!</v>
      </c>
      <c r="G534" s="169" t="e">
        <f>+VerkGatt!#REF!</f>
        <v>#REF!</v>
      </c>
      <c r="H534" t="e">
        <f>+VerkGatt!#REF!</f>
        <v>#REF!</v>
      </c>
    </row>
    <row r="535" spans="2:8">
      <c r="B535" t="e">
        <f>+VerkGatt!#REF!</f>
        <v>#REF!</v>
      </c>
      <c r="C535" t="e">
        <f>+VerkGatt!#REF!</f>
        <v>#REF!</v>
      </c>
      <c r="D535">
        <v>1</v>
      </c>
      <c r="E535">
        <v>10000</v>
      </c>
      <c r="F535" s="169" t="e">
        <f>+VerkGatt!#REF!</f>
        <v>#REF!</v>
      </c>
      <c r="G535" s="169" t="e">
        <f>+VerkGatt!#REF!</f>
        <v>#REF!</v>
      </c>
      <c r="H535" t="e">
        <f>+VerkGatt!#REF!</f>
        <v>#REF!</v>
      </c>
    </row>
    <row r="536" spans="2:8">
      <c r="B536" t="e">
        <f>+VerkGatt!#REF!</f>
        <v>#REF!</v>
      </c>
      <c r="C536" t="e">
        <f>+VerkGatt!#REF!</f>
        <v>#REF!</v>
      </c>
      <c r="D536">
        <v>1</v>
      </c>
      <c r="E536">
        <v>10000</v>
      </c>
      <c r="F536" s="169" t="e">
        <f>+VerkGatt!#REF!</f>
        <v>#REF!</v>
      </c>
      <c r="G536" s="169" t="e">
        <f>+VerkGatt!#REF!</f>
        <v>#REF!</v>
      </c>
      <c r="H536" t="e">
        <f>+VerkGatt!#REF!</f>
        <v>#REF!</v>
      </c>
    </row>
    <row r="537" spans="2:8">
      <c r="B537" t="e">
        <f>+VerkGatt!#REF!</f>
        <v>#REF!</v>
      </c>
      <c r="C537" t="e">
        <f>+VerkGatt!#REF!</f>
        <v>#REF!</v>
      </c>
      <c r="D537">
        <v>1</v>
      </c>
      <c r="E537">
        <v>10000</v>
      </c>
      <c r="F537" s="169" t="e">
        <f>+VerkGatt!#REF!</f>
        <v>#REF!</v>
      </c>
      <c r="G537" s="169" t="e">
        <f>+VerkGatt!#REF!</f>
        <v>#REF!</v>
      </c>
      <c r="H537" t="e">
        <f>+VerkGatt!#REF!</f>
        <v>#REF!</v>
      </c>
    </row>
    <row r="538" spans="2:8">
      <c r="B538" t="e">
        <f>+VerkGatt!#REF!</f>
        <v>#REF!</v>
      </c>
      <c r="C538" t="e">
        <f>+VerkGatt!#REF!</f>
        <v>#REF!</v>
      </c>
      <c r="D538">
        <v>1</v>
      </c>
      <c r="E538">
        <v>10000</v>
      </c>
      <c r="F538" s="169" t="e">
        <f>+VerkGatt!#REF!</f>
        <v>#REF!</v>
      </c>
      <c r="G538" s="169" t="e">
        <f>+VerkGatt!#REF!</f>
        <v>#REF!</v>
      </c>
      <c r="H538" t="e">
        <f>+VerkGatt!#REF!</f>
        <v>#REF!</v>
      </c>
    </row>
    <row r="539" spans="2:8">
      <c r="B539" t="e">
        <f>+VerkGatt!#REF!</f>
        <v>#REF!</v>
      </c>
      <c r="C539" t="e">
        <f>+VerkGatt!#REF!</f>
        <v>#REF!</v>
      </c>
      <c r="D539">
        <v>1</v>
      </c>
      <c r="E539">
        <v>10000</v>
      </c>
      <c r="F539" s="169" t="e">
        <f>+VerkGatt!#REF!</f>
        <v>#REF!</v>
      </c>
      <c r="G539" s="169" t="e">
        <f>+VerkGatt!#REF!</f>
        <v>#REF!</v>
      </c>
      <c r="H539" t="e">
        <f>+VerkGatt!#REF!</f>
        <v>#REF!</v>
      </c>
    </row>
    <row r="540" spans="2:8">
      <c r="B540" t="e">
        <f>+VerkGatt!#REF!</f>
        <v>#REF!</v>
      </c>
      <c r="C540" t="e">
        <f>+VerkGatt!#REF!</f>
        <v>#REF!</v>
      </c>
      <c r="D540">
        <v>1</v>
      </c>
      <c r="E540">
        <v>10000</v>
      </c>
      <c r="F540" s="169" t="e">
        <f>+VerkGatt!#REF!</f>
        <v>#REF!</v>
      </c>
      <c r="G540" s="169" t="e">
        <f>+VerkGatt!#REF!</f>
        <v>#REF!</v>
      </c>
      <c r="H540" t="e">
        <f>+VerkGatt!#REF!</f>
        <v>#REF!</v>
      </c>
    </row>
    <row r="541" spans="2:8">
      <c r="B541" t="e">
        <f>+VerkGatt!#REF!</f>
        <v>#REF!</v>
      </c>
      <c r="C541" t="e">
        <f>+VerkGatt!#REF!</f>
        <v>#REF!</v>
      </c>
      <c r="D541">
        <v>1</v>
      </c>
      <c r="E541">
        <v>10000</v>
      </c>
      <c r="F541" s="169" t="e">
        <f>+VerkGatt!#REF!</f>
        <v>#REF!</v>
      </c>
      <c r="G541" s="169" t="e">
        <f>+VerkGatt!#REF!</f>
        <v>#REF!</v>
      </c>
      <c r="H541" t="e">
        <f>+VerkGatt!#REF!</f>
        <v>#REF!</v>
      </c>
    </row>
    <row r="542" spans="2:8">
      <c r="B542" t="e">
        <f>+VerkGatt!#REF!</f>
        <v>#REF!</v>
      </c>
      <c r="C542" t="e">
        <f>+VerkGatt!#REF!</f>
        <v>#REF!</v>
      </c>
      <c r="D542">
        <v>1</v>
      </c>
      <c r="E542">
        <v>10000</v>
      </c>
      <c r="F542" s="169" t="e">
        <f>+VerkGatt!#REF!</f>
        <v>#REF!</v>
      </c>
      <c r="G542" s="169" t="e">
        <f>+VerkGatt!#REF!</f>
        <v>#REF!</v>
      </c>
      <c r="H542" t="e">
        <f>+VerkGatt!#REF!</f>
        <v>#REF!</v>
      </c>
    </row>
    <row r="543" spans="2:8">
      <c r="B543" t="e">
        <f>+VerkGatt!#REF!</f>
        <v>#REF!</v>
      </c>
      <c r="C543" t="e">
        <f>+VerkGatt!#REF!</f>
        <v>#REF!</v>
      </c>
      <c r="D543">
        <v>1</v>
      </c>
      <c r="E543">
        <v>10000</v>
      </c>
      <c r="F543" s="169" t="e">
        <f>+VerkGatt!#REF!</f>
        <v>#REF!</v>
      </c>
      <c r="G543" s="169" t="e">
        <f>+VerkGatt!#REF!</f>
        <v>#REF!</v>
      </c>
      <c r="H543" t="e">
        <f>+VerkGatt!#REF!</f>
        <v>#REF!</v>
      </c>
    </row>
    <row r="544" spans="2:8">
      <c r="B544" t="e">
        <f>+VerkGatt!#REF!</f>
        <v>#REF!</v>
      </c>
      <c r="C544" t="e">
        <f>+VerkGatt!#REF!</f>
        <v>#REF!</v>
      </c>
      <c r="D544">
        <v>1</v>
      </c>
      <c r="E544">
        <v>10000</v>
      </c>
      <c r="F544" s="169" t="e">
        <f>+VerkGatt!#REF!</f>
        <v>#REF!</v>
      </c>
      <c r="G544" s="169" t="e">
        <f>+VerkGatt!#REF!</f>
        <v>#REF!</v>
      </c>
      <c r="H544" t="e">
        <f>+VerkGatt!#REF!</f>
        <v>#REF!</v>
      </c>
    </row>
    <row r="545" spans="2:8">
      <c r="B545" t="e">
        <f>+VerkGatt!#REF!</f>
        <v>#REF!</v>
      </c>
      <c r="C545" t="e">
        <f>+VerkGatt!#REF!</f>
        <v>#REF!</v>
      </c>
      <c r="D545">
        <v>1</v>
      </c>
      <c r="E545">
        <v>10000</v>
      </c>
      <c r="F545" s="169" t="e">
        <f>+VerkGatt!#REF!</f>
        <v>#REF!</v>
      </c>
      <c r="G545" s="169" t="e">
        <f>+VerkGatt!#REF!</f>
        <v>#REF!</v>
      </c>
      <c r="H545" t="e">
        <f>+VerkGatt!#REF!</f>
        <v>#REF!</v>
      </c>
    </row>
    <row r="546" spans="2:8">
      <c r="B546" t="e">
        <f>+VerkGatt!#REF!</f>
        <v>#REF!</v>
      </c>
      <c r="C546" t="e">
        <f>+VerkGatt!#REF!</f>
        <v>#REF!</v>
      </c>
      <c r="D546">
        <v>1</v>
      </c>
      <c r="E546">
        <v>10000</v>
      </c>
      <c r="F546" s="169" t="e">
        <f>+VerkGatt!#REF!</f>
        <v>#REF!</v>
      </c>
      <c r="G546" s="169" t="e">
        <f>+VerkGatt!#REF!</f>
        <v>#REF!</v>
      </c>
      <c r="H546" t="e">
        <f>+VerkGatt!#REF!</f>
        <v>#REF!</v>
      </c>
    </row>
    <row r="547" spans="2:8">
      <c r="B547" t="e">
        <f>+VerkGatt!#REF!</f>
        <v>#REF!</v>
      </c>
      <c r="C547" t="e">
        <f>+VerkGatt!#REF!</f>
        <v>#REF!</v>
      </c>
      <c r="D547">
        <v>1</v>
      </c>
      <c r="E547">
        <v>10000</v>
      </c>
      <c r="F547" s="169" t="e">
        <f>+VerkGatt!#REF!</f>
        <v>#REF!</v>
      </c>
      <c r="G547" s="169" t="e">
        <f>+VerkGatt!#REF!</f>
        <v>#REF!</v>
      </c>
      <c r="H547" t="e">
        <f>+VerkGatt!#REF!</f>
        <v>#REF!</v>
      </c>
    </row>
    <row r="548" spans="2:8">
      <c r="B548">
        <f>+VerkGatt!C60</f>
        <v>3</v>
      </c>
      <c r="C548">
        <f>+VerkGatt!E60</f>
        <v>142</v>
      </c>
      <c r="D548">
        <v>1</v>
      </c>
      <c r="E548">
        <v>10000</v>
      </c>
      <c r="F548" s="169">
        <f>+VerkGatt!V60</f>
        <v>45270</v>
      </c>
      <c r="G548" s="169">
        <f>+VerkGatt!W60</f>
        <v>54788</v>
      </c>
      <c r="H548">
        <f>+VerkGatt!S60</f>
        <v>4</v>
      </c>
    </row>
    <row r="549" spans="2:8">
      <c r="B549">
        <f>+VerkGatt!C61</f>
        <v>180</v>
      </c>
      <c r="C549">
        <f>+VerkGatt!E61</f>
        <v>16</v>
      </c>
      <c r="D549">
        <v>1</v>
      </c>
      <c r="E549">
        <v>10000</v>
      </c>
      <c r="F549" s="169">
        <f>+VerkGatt!V61</f>
        <v>44562</v>
      </c>
      <c r="G549" s="169">
        <f>+VerkGatt!W61</f>
        <v>45270</v>
      </c>
      <c r="H549">
        <f>+VerkGatt!S61</f>
        <v>5</v>
      </c>
    </row>
    <row r="550" spans="2:8">
      <c r="B550">
        <f>+VerkGatt!C62</f>
        <v>180</v>
      </c>
      <c r="C550">
        <f>+VerkGatt!E62</f>
        <v>14</v>
      </c>
      <c r="D550">
        <v>1</v>
      </c>
      <c r="E550">
        <v>10000</v>
      </c>
      <c r="F550" s="169">
        <f>+VerkGatt!V62</f>
        <v>44562</v>
      </c>
      <c r="G550" s="169">
        <f>+VerkGatt!W62</f>
        <v>45270</v>
      </c>
      <c r="H550">
        <f>+VerkGatt!S62</f>
        <v>5</v>
      </c>
    </row>
    <row r="551" spans="2:8">
      <c r="B551" t="e">
        <f>+VerkGatt!#REF!</f>
        <v>#REF!</v>
      </c>
      <c r="C551" t="e">
        <f>+VerkGatt!#REF!</f>
        <v>#REF!</v>
      </c>
      <c r="D551">
        <v>1</v>
      </c>
      <c r="E551">
        <v>10000</v>
      </c>
      <c r="F551" s="169" t="e">
        <f>+VerkGatt!#REF!</f>
        <v>#REF!</v>
      </c>
      <c r="G551" s="169" t="e">
        <f>+VerkGatt!#REF!</f>
        <v>#REF!</v>
      </c>
      <c r="H551" t="e">
        <f>+VerkGatt!#REF!</f>
        <v>#REF!</v>
      </c>
    </row>
    <row r="552" spans="2:8">
      <c r="B552" t="e">
        <f>+VerkGatt!#REF!</f>
        <v>#REF!</v>
      </c>
      <c r="C552" t="e">
        <f>+VerkGatt!#REF!</f>
        <v>#REF!</v>
      </c>
      <c r="D552">
        <v>1</v>
      </c>
      <c r="E552">
        <v>10000</v>
      </c>
      <c r="F552" s="169" t="e">
        <f>+VerkGatt!#REF!</f>
        <v>#REF!</v>
      </c>
      <c r="G552" s="169" t="e">
        <f>+VerkGatt!#REF!</f>
        <v>#REF!</v>
      </c>
      <c r="H552" t="e">
        <f>+VerkGatt!#REF!</f>
        <v>#REF!</v>
      </c>
    </row>
    <row r="553" spans="2:8">
      <c r="B553" t="e">
        <f>+VerkGatt!#REF!</f>
        <v>#REF!</v>
      </c>
      <c r="C553" t="e">
        <f>+VerkGatt!#REF!</f>
        <v>#REF!</v>
      </c>
      <c r="D553">
        <v>1</v>
      </c>
      <c r="E553">
        <v>10000</v>
      </c>
      <c r="F553" s="169" t="e">
        <f>+VerkGatt!#REF!</f>
        <v>#REF!</v>
      </c>
      <c r="G553" s="169" t="e">
        <f>+VerkGatt!#REF!</f>
        <v>#REF!</v>
      </c>
      <c r="H553" t="e">
        <f>+VerkGatt!#REF!</f>
        <v>#REF!</v>
      </c>
    </row>
    <row r="554" spans="2:8">
      <c r="B554" t="e">
        <f>+VerkGatt!#REF!</f>
        <v>#REF!</v>
      </c>
      <c r="C554" t="e">
        <f>+VerkGatt!#REF!</f>
        <v>#REF!</v>
      </c>
      <c r="D554">
        <v>1</v>
      </c>
      <c r="E554">
        <v>10000</v>
      </c>
      <c r="F554" s="169" t="e">
        <f>+VerkGatt!#REF!</f>
        <v>#REF!</v>
      </c>
      <c r="G554" s="169" t="e">
        <f>+VerkGatt!#REF!</f>
        <v>#REF!</v>
      </c>
      <c r="H554" t="e">
        <f>+VerkGatt!#REF!</f>
        <v>#REF!</v>
      </c>
    </row>
    <row r="555" spans="2:8">
      <c r="B555" t="e">
        <f>+VerkGatt!#REF!</f>
        <v>#REF!</v>
      </c>
      <c r="C555" t="e">
        <f>+VerkGatt!#REF!</f>
        <v>#REF!</v>
      </c>
      <c r="D555">
        <v>1</v>
      </c>
      <c r="E555">
        <v>10000</v>
      </c>
      <c r="F555" s="169" t="e">
        <f>+VerkGatt!#REF!</f>
        <v>#REF!</v>
      </c>
      <c r="G555" s="169" t="e">
        <f>+VerkGatt!#REF!</f>
        <v>#REF!</v>
      </c>
      <c r="H555" t="e">
        <f>+VerkGatt!#REF!</f>
        <v>#REF!</v>
      </c>
    </row>
    <row r="556" spans="2:8">
      <c r="B556" t="e">
        <f>+VerkGatt!#REF!</f>
        <v>#REF!</v>
      </c>
      <c r="C556" t="e">
        <f>+VerkGatt!#REF!</f>
        <v>#REF!</v>
      </c>
      <c r="D556">
        <v>1</v>
      </c>
      <c r="E556">
        <v>10000</v>
      </c>
      <c r="F556" s="169" t="e">
        <f>+VerkGatt!#REF!</f>
        <v>#REF!</v>
      </c>
      <c r="G556" s="169" t="e">
        <f>+VerkGatt!#REF!</f>
        <v>#REF!</v>
      </c>
      <c r="H556" t="e">
        <f>+VerkGatt!#REF!</f>
        <v>#REF!</v>
      </c>
    </row>
    <row r="557" spans="2:8">
      <c r="B557" t="e">
        <f>+VerkGatt!#REF!</f>
        <v>#REF!</v>
      </c>
      <c r="C557" t="e">
        <f>+VerkGatt!#REF!</f>
        <v>#REF!</v>
      </c>
      <c r="D557">
        <v>1</v>
      </c>
      <c r="E557">
        <v>10000</v>
      </c>
      <c r="F557" s="169" t="e">
        <f>+VerkGatt!#REF!</f>
        <v>#REF!</v>
      </c>
      <c r="G557" s="169" t="e">
        <f>+VerkGatt!#REF!</f>
        <v>#REF!</v>
      </c>
      <c r="H557" t="e">
        <f>+VerkGatt!#REF!</f>
        <v>#REF!</v>
      </c>
    </row>
    <row r="558" spans="2:8">
      <c r="B558" t="e">
        <f>+VerkGatt!#REF!</f>
        <v>#REF!</v>
      </c>
      <c r="C558" t="e">
        <f>+VerkGatt!#REF!</f>
        <v>#REF!</v>
      </c>
      <c r="D558">
        <v>1</v>
      </c>
      <c r="E558">
        <v>10000</v>
      </c>
      <c r="F558" s="169" t="e">
        <f>+VerkGatt!#REF!</f>
        <v>#REF!</v>
      </c>
      <c r="G558" s="169" t="e">
        <f>+VerkGatt!#REF!</f>
        <v>#REF!</v>
      </c>
      <c r="H558" t="e">
        <f>+VerkGatt!#REF!</f>
        <v>#REF!</v>
      </c>
    </row>
    <row r="559" spans="2:8">
      <c r="B559" t="e">
        <f>+VerkGatt!#REF!</f>
        <v>#REF!</v>
      </c>
      <c r="C559" t="e">
        <f>+VerkGatt!#REF!</f>
        <v>#REF!</v>
      </c>
      <c r="D559">
        <v>1</v>
      </c>
      <c r="E559">
        <v>10000</v>
      </c>
      <c r="F559" s="169" t="e">
        <f>+VerkGatt!#REF!</f>
        <v>#REF!</v>
      </c>
      <c r="G559" s="169" t="e">
        <f>+VerkGatt!#REF!</f>
        <v>#REF!</v>
      </c>
      <c r="H559" t="e">
        <f>+VerkGatt!#REF!</f>
        <v>#REF!</v>
      </c>
    </row>
    <row r="560" spans="2:8">
      <c r="B560" t="e">
        <f>+VerkGatt!#REF!</f>
        <v>#REF!</v>
      </c>
      <c r="C560" t="e">
        <f>+VerkGatt!#REF!</f>
        <v>#REF!</v>
      </c>
      <c r="D560">
        <v>1</v>
      </c>
      <c r="E560">
        <v>10000</v>
      </c>
      <c r="F560" s="169" t="e">
        <f>+VerkGatt!#REF!</f>
        <v>#REF!</v>
      </c>
      <c r="G560" s="169" t="e">
        <f>+VerkGatt!#REF!</f>
        <v>#REF!</v>
      </c>
      <c r="H560" t="e">
        <f>+VerkGatt!#REF!</f>
        <v>#REF!</v>
      </c>
    </row>
    <row r="561" spans="2:8">
      <c r="B561" t="e">
        <f>+VerkGatt!#REF!</f>
        <v>#REF!</v>
      </c>
      <c r="C561" t="e">
        <f>+VerkGatt!#REF!</f>
        <v>#REF!</v>
      </c>
      <c r="D561">
        <v>1</v>
      </c>
      <c r="E561">
        <v>10000</v>
      </c>
      <c r="F561" s="169" t="e">
        <f>+VerkGatt!#REF!</f>
        <v>#REF!</v>
      </c>
      <c r="G561" s="169" t="e">
        <f>+VerkGatt!#REF!</f>
        <v>#REF!</v>
      </c>
      <c r="H561" t="e">
        <f>+VerkGatt!#REF!</f>
        <v>#REF!</v>
      </c>
    </row>
    <row r="562" spans="2:8">
      <c r="B562" t="e">
        <f>+VerkGatt!#REF!</f>
        <v>#REF!</v>
      </c>
      <c r="C562" t="e">
        <f>+VerkGatt!#REF!</f>
        <v>#REF!</v>
      </c>
      <c r="D562">
        <v>1</v>
      </c>
      <c r="E562">
        <v>10000</v>
      </c>
      <c r="F562" s="169" t="e">
        <f>+VerkGatt!#REF!</f>
        <v>#REF!</v>
      </c>
      <c r="G562" s="169" t="e">
        <f>+VerkGatt!#REF!</f>
        <v>#REF!</v>
      </c>
      <c r="H562" t="e">
        <f>+VerkGatt!#REF!</f>
        <v>#REF!</v>
      </c>
    </row>
    <row r="563" spans="2:8">
      <c r="B563" t="e">
        <f>+VerkGatt!#REF!</f>
        <v>#REF!</v>
      </c>
      <c r="C563" t="e">
        <f>+VerkGatt!#REF!</f>
        <v>#REF!</v>
      </c>
      <c r="D563">
        <v>1</v>
      </c>
      <c r="E563">
        <v>10000</v>
      </c>
      <c r="F563" s="169" t="e">
        <f>+VerkGatt!#REF!</f>
        <v>#REF!</v>
      </c>
      <c r="G563" s="169" t="e">
        <f>+VerkGatt!#REF!</f>
        <v>#REF!</v>
      </c>
      <c r="H563" t="e">
        <f>+VerkGatt!#REF!</f>
        <v>#REF!</v>
      </c>
    </row>
    <row r="564" spans="2:8">
      <c r="B564" t="e">
        <f>+VerkGatt!#REF!</f>
        <v>#REF!</v>
      </c>
      <c r="C564" t="e">
        <f>+VerkGatt!#REF!</f>
        <v>#REF!</v>
      </c>
      <c r="D564">
        <v>1</v>
      </c>
      <c r="E564">
        <v>10000</v>
      </c>
      <c r="F564" s="169" t="e">
        <f>+VerkGatt!#REF!</f>
        <v>#REF!</v>
      </c>
      <c r="G564" s="169" t="e">
        <f>+VerkGatt!#REF!</f>
        <v>#REF!</v>
      </c>
      <c r="H564" t="e">
        <f>+VerkGatt!#REF!</f>
        <v>#REF!</v>
      </c>
    </row>
    <row r="565" spans="2:8">
      <c r="B565" t="e">
        <f>+VerkGatt!#REF!</f>
        <v>#REF!</v>
      </c>
      <c r="C565" t="e">
        <f>+VerkGatt!#REF!</f>
        <v>#REF!</v>
      </c>
      <c r="D565">
        <v>1</v>
      </c>
      <c r="E565">
        <v>10000</v>
      </c>
      <c r="F565" s="169" t="e">
        <f>+VerkGatt!#REF!</f>
        <v>#REF!</v>
      </c>
      <c r="G565" s="169" t="e">
        <f>+VerkGatt!#REF!</f>
        <v>#REF!</v>
      </c>
      <c r="H565" t="e">
        <f>+VerkGatt!#REF!</f>
        <v>#REF!</v>
      </c>
    </row>
    <row r="566" spans="2:8">
      <c r="B566" t="e">
        <f>+VerkGatt!#REF!</f>
        <v>#REF!</v>
      </c>
      <c r="C566" t="e">
        <f>+VerkGatt!#REF!</f>
        <v>#REF!</v>
      </c>
      <c r="D566">
        <v>1</v>
      </c>
      <c r="E566">
        <v>10000</v>
      </c>
      <c r="F566" s="169" t="e">
        <f>+VerkGatt!#REF!</f>
        <v>#REF!</v>
      </c>
      <c r="G566" s="169" t="e">
        <f>+VerkGatt!#REF!</f>
        <v>#REF!</v>
      </c>
      <c r="H566" t="e">
        <f>+VerkGatt!#REF!</f>
        <v>#REF!</v>
      </c>
    </row>
    <row r="567" spans="2:8">
      <c r="B567" t="e">
        <f>+VerkGatt!#REF!</f>
        <v>#REF!</v>
      </c>
      <c r="C567" t="e">
        <f>+VerkGatt!#REF!</f>
        <v>#REF!</v>
      </c>
      <c r="D567">
        <v>1</v>
      </c>
      <c r="E567">
        <v>10000</v>
      </c>
      <c r="F567" s="169" t="e">
        <f>+VerkGatt!#REF!</f>
        <v>#REF!</v>
      </c>
      <c r="G567" s="169" t="e">
        <f>+VerkGatt!#REF!</f>
        <v>#REF!</v>
      </c>
      <c r="H567" t="e">
        <f>+VerkGatt!#REF!</f>
        <v>#REF!</v>
      </c>
    </row>
    <row r="568" spans="2:8">
      <c r="B568" t="e">
        <f>+VerkGatt!#REF!</f>
        <v>#REF!</v>
      </c>
      <c r="C568" t="e">
        <f>+VerkGatt!#REF!</f>
        <v>#REF!</v>
      </c>
      <c r="D568">
        <v>1</v>
      </c>
      <c r="E568">
        <v>10000</v>
      </c>
      <c r="F568" s="169" t="e">
        <f>+VerkGatt!#REF!</f>
        <v>#REF!</v>
      </c>
      <c r="G568" s="169" t="e">
        <f>+VerkGatt!#REF!</f>
        <v>#REF!</v>
      </c>
      <c r="H568" t="e">
        <f>+VerkGatt!#REF!</f>
        <v>#REF!</v>
      </c>
    </row>
    <row r="569" spans="2:8">
      <c r="B569" t="e">
        <f>+VerkGatt!#REF!</f>
        <v>#REF!</v>
      </c>
      <c r="C569" t="e">
        <f>+VerkGatt!#REF!</f>
        <v>#REF!</v>
      </c>
      <c r="D569">
        <v>1</v>
      </c>
      <c r="E569">
        <v>10000</v>
      </c>
      <c r="F569" s="169" t="e">
        <f>+VerkGatt!#REF!</f>
        <v>#REF!</v>
      </c>
      <c r="G569" s="169" t="e">
        <f>+VerkGatt!#REF!</f>
        <v>#REF!</v>
      </c>
      <c r="H569" t="e">
        <f>+VerkGatt!#REF!</f>
        <v>#REF!</v>
      </c>
    </row>
    <row r="570" spans="2:8">
      <c r="B570" t="e">
        <f>+VerkGatt!#REF!</f>
        <v>#REF!</v>
      </c>
      <c r="C570" t="e">
        <f>+VerkGatt!#REF!</f>
        <v>#REF!</v>
      </c>
      <c r="D570">
        <v>1</v>
      </c>
      <c r="E570">
        <v>10000</v>
      </c>
      <c r="F570" s="169" t="e">
        <f>+VerkGatt!#REF!</f>
        <v>#REF!</v>
      </c>
      <c r="G570" s="169" t="e">
        <f>+VerkGatt!#REF!</f>
        <v>#REF!</v>
      </c>
      <c r="H570" t="e">
        <f>+VerkGatt!#REF!</f>
        <v>#REF!</v>
      </c>
    </row>
    <row r="571" spans="2:8">
      <c r="B571" t="e">
        <f>+VerkGatt!#REF!</f>
        <v>#REF!</v>
      </c>
      <c r="C571" t="e">
        <f>+VerkGatt!#REF!</f>
        <v>#REF!</v>
      </c>
      <c r="D571">
        <v>1</v>
      </c>
      <c r="E571">
        <v>10000</v>
      </c>
      <c r="F571" s="169" t="e">
        <f>+VerkGatt!#REF!</f>
        <v>#REF!</v>
      </c>
      <c r="G571" s="169" t="e">
        <f>+VerkGatt!#REF!</f>
        <v>#REF!</v>
      </c>
      <c r="H571" t="e">
        <f>+VerkGatt!#REF!</f>
        <v>#REF!</v>
      </c>
    </row>
    <row r="572" spans="2:8">
      <c r="B572" t="e">
        <f>+VerkGatt!#REF!</f>
        <v>#REF!</v>
      </c>
      <c r="C572" t="e">
        <f>+VerkGatt!#REF!</f>
        <v>#REF!</v>
      </c>
      <c r="D572">
        <v>1</v>
      </c>
      <c r="E572">
        <v>10000</v>
      </c>
      <c r="F572" s="169" t="e">
        <f>+VerkGatt!#REF!</f>
        <v>#REF!</v>
      </c>
      <c r="G572" s="169" t="e">
        <f>+VerkGatt!#REF!</f>
        <v>#REF!</v>
      </c>
      <c r="H572" t="e">
        <f>+VerkGatt!#REF!</f>
        <v>#REF!</v>
      </c>
    </row>
    <row r="573" spans="2:8">
      <c r="B573" t="e">
        <f>+VerkGatt!#REF!</f>
        <v>#REF!</v>
      </c>
      <c r="C573" t="e">
        <f>+VerkGatt!#REF!</f>
        <v>#REF!</v>
      </c>
      <c r="D573">
        <v>1</v>
      </c>
      <c r="E573">
        <v>10000</v>
      </c>
      <c r="F573" s="169" t="e">
        <f>+VerkGatt!#REF!</f>
        <v>#REF!</v>
      </c>
      <c r="G573" s="169" t="e">
        <f>+VerkGatt!#REF!</f>
        <v>#REF!</v>
      </c>
      <c r="H573" t="e">
        <f>+VerkGatt!#REF!</f>
        <v>#REF!</v>
      </c>
    </row>
    <row r="574" spans="2:8">
      <c r="B574" t="e">
        <f>+VerkGatt!#REF!</f>
        <v>#REF!</v>
      </c>
      <c r="C574" t="e">
        <f>+VerkGatt!#REF!</f>
        <v>#REF!</v>
      </c>
      <c r="D574">
        <v>1</v>
      </c>
      <c r="E574">
        <v>10000</v>
      </c>
      <c r="F574" s="169" t="e">
        <f>+VerkGatt!#REF!</f>
        <v>#REF!</v>
      </c>
      <c r="G574" s="169" t="e">
        <f>+VerkGatt!#REF!</f>
        <v>#REF!</v>
      </c>
      <c r="H574" t="e">
        <f>+VerkGatt!#REF!</f>
        <v>#REF!</v>
      </c>
    </row>
    <row r="575" spans="2:8">
      <c r="B575" t="e">
        <f>+VerkGatt!#REF!</f>
        <v>#REF!</v>
      </c>
      <c r="C575" t="e">
        <f>+VerkGatt!#REF!</f>
        <v>#REF!</v>
      </c>
      <c r="D575">
        <v>1</v>
      </c>
      <c r="E575">
        <v>10000</v>
      </c>
      <c r="F575" s="169" t="e">
        <f>+VerkGatt!#REF!</f>
        <v>#REF!</v>
      </c>
      <c r="G575" s="169" t="e">
        <f>+VerkGatt!#REF!</f>
        <v>#REF!</v>
      </c>
      <c r="H575" t="e">
        <f>+VerkGatt!#REF!</f>
        <v>#REF!</v>
      </c>
    </row>
    <row r="576" spans="2:8">
      <c r="B576" t="e">
        <f>+VerkGatt!#REF!</f>
        <v>#REF!</v>
      </c>
      <c r="C576" t="e">
        <f>+VerkGatt!#REF!</f>
        <v>#REF!</v>
      </c>
      <c r="D576">
        <v>1</v>
      </c>
      <c r="E576">
        <v>10000</v>
      </c>
      <c r="F576" s="169" t="e">
        <f>+VerkGatt!#REF!</f>
        <v>#REF!</v>
      </c>
      <c r="G576" s="169" t="e">
        <f>+VerkGatt!#REF!</f>
        <v>#REF!</v>
      </c>
      <c r="H576" t="e">
        <f>+VerkGatt!#REF!</f>
        <v>#REF!</v>
      </c>
    </row>
    <row r="577" spans="2:8">
      <c r="B577" t="e">
        <f>+VerkGatt!#REF!</f>
        <v>#REF!</v>
      </c>
      <c r="C577" t="e">
        <f>+VerkGatt!#REF!</f>
        <v>#REF!</v>
      </c>
      <c r="D577">
        <v>1</v>
      </c>
      <c r="E577">
        <v>10000</v>
      </c>
      <c r="F577" s="169" t="e">
        <f>+VerkGatt!#REF!</f>
        <v>#REF!</v>
      </c>
      <c r="G577" s="169" t="e">
        <f>+VerkGatt!#REF!</f>
        <v>#REF!</v>
      </c>
      <c r="H577" t="e">
        <f>+VerkGatt!#REF!</f>
        <v>#REF!</v>
      </c>
    </row>
    <row r="578" spans="2:8">
      <c r="B578" t="e">
        <f>+VerkGatt!#REF!</f>
        <v>#REF!</v>
      </c>
      <c r="C578" t="e">
        <f>+VerkGatt!#REF!</f>
        <v>#REF!</v>
      </c>
      <c r="D578">
        <v>1</v>
      </c>
      <c r="E578">
        <v>10000</v>
      </c>
      <c r="F578" s="169" t="e">
        <f>+VerkGatt!#REF!</f>
        <v>#REF!</v>
      </c>
      <c r="G578" s="169" t="e">
        <f>+VerkGatt!#REF!</f>
        <v>#REF!</v>
      </c>
      <c r="H578" t="e">
        <f>+VerkGatt!#REF!</f>
        <v>#REF!</v>
      </c>
    </row>
    <row r="579" spans="2:8">
      <c r="B579" t="e">
        <f>+VerkGatt!#REF!</f>
        <v>#REF!</v>
      </c>
      <c r="C579" t="e">
        <f>+VerkGatt!#REF!</f>
        <v>#REF!</v>
      </c>
      <c r="D579">
        <v>1</v>
      </c>
      <c r="E579">
        <v>10000</v>
      </c>
      <c r="F579" s="169" t="e">
        <f>+VerkGatt!#REF!</f>
        <v>#REF!</v>
      </c>
      <c r="G579" s="169" t="e">
        <f>+VerkGatt!#REF!</f>
        <v>#REF!</v>
      </c>
      <c r="H579" t="e">
        <f>+VerkGatt!#REF!</f>
        <v>#REF!</v>
      </c>
    </row>
    <row r="580" spans="2:8">
      <c r="B580" t="e">
        <f>+VerkGatt!#REF!</f>
        <v>#REF!</v>
      </c>
      <c r="C580" t="e">
        <f>+VerkGatt!#REF!</f>
        <v>#REF!</v>
      </c>
      <c r="D580">
        <v>1</v>
      </c>
      <c r="E580">
        <v>10000</v>
      </c>
      <c r="F580" s="169" t="e">
        <f>+VerkGatt!#REF!</f>
        <v>#REF!</v>
      </c>
      <c r="G580" s="169" t="e">
        <f>+VerkGatt!#REF!</f>
        <v>#REF!</v>
      </c>
      <c r="H580" t="e">
        <f>+VerkGatt!#REF!</f>
        <v>#REF!</v>
      </c>
    </row>
    <row r="581" spans="2:8">
      <c r="B581" t="e">
        <f>+VerkGatt!#REF!</f>
        <v>#REF!</v>
      </c>
      <c r="C581" t="e">
        <f>+VerkGatt!#REF!</f>
        <v>#REF!</v>
      </c>
      <c r="D581">
        <v>1</v>
      </c>
      <c r="E581">
        <v>10000</v>
      </c>
      <c r="F581" s="169" t="e">
        <f>+VerkGatt!#REF!</f>
        <v>#REF!</v>
      </c>
      <c r="G581" s="169" t="e">
        <f>+VerkGatt!#REF!</f>
        <v>#REF!</v>
      </c>
      <c r="H581" t="e">
        <f>+VerkGatt!#REF!</f>
        <v>#REF!</v>
      </c>
    </row>
    <row r="582" spans="2:8">
      <c r="B582" t="e">
        <f>+VerkGatt!#REF!</f>
        <v>#REF!</v>
      </c>
      <c r="C582" t="e">
        <f>+VerkGatt!#REF!</f>
        <v>#REF!</v>
      </c>
      <c r="D582">
        <v>1</v>
      </c>
      <c r="E582">
        <v>10000</v>
      </c>
      <c r="F582" s="169" t="e">
        <f>+VerkGatt!#REF!</f>
        <v>#REF!</v>
      </c>
      <c r="G582" s="169" t="e">
        <f>+VerkGatt!#REF!</f>
        <v>#REF!</v>
      </c>
      <c r="H582" t="e">
        <f>+VerkGatt!#REF!</f>
        <v>#REF!</v>
      </c>
    </row>
    <row r="583" spans="2:8">
      <c r="B583" t="e">
        <f>+VerkGatt!#REF!</f>
        <v>#REF!</v>
      </c>
      <c r="C583" t="e">
        <f>+VerkGatt!#REF!</f>
        <v>#REF!</v>
      </c>
      <c r="D583">
        <v>1</v>
      </c>
      <c r="E583">
        <v>10000</v>
      </c>
      <c r="F583" s="169" t="e">
        <f>+VerkGatt!#REF!</f>
        <v>#REF!</v>
      </c>
      <c r="G583" s="169" t="e">
        <f>+VerkGatt!#REF!</f>
        <v>#REF!</v>
      </c>
      <c r="H583" t="e">
        <f>+VerkGatt!#REF!</f>
        <v>#REF!</v>
      </c>
    </row>
    <row r="584" spans="2:8">
      <c r="B584" t="e">
        <f>+VerkGatt!#REF!</f>
        <v>#REF!</v>
      </c>
      <c r="C584" t="e">
        <f>+VerkGatt!#REF!</f>
        <v>#REF!</v>
      </c>
      <c r="D584">
        <v>1</v>
      </c>
      <c r="E584">
        <v>10000</v>
      </c>
      <c r="F584" s="169" t="e">
        <f>+VerkGatt!#REF!</f>
        <v>#REF!</v>
      </c>
      <c r="G584" s="169" t="e">
        <f>+VerkGatt!#REF!</f>
        <v>#REF!</v>
      </c>
      <c r="H584" t="e">
        <f>+VerkGatt!#REF!</f>
        <v>#REF!</v>
      </c>
    </row>
    <row r="585" spans="2:8">
      <c r="B585" t="e">
        <f>+VerkGatt!#REF!</f>
        <v>#REF!</v>
      </c>
      <c r="C585" t="e">
        <f>+VerkGatt!#REF!</f>
        <v>#REF!</v>
      </c>
      <c r="D585">
        <v>1</v>
      </c>
      <c r="E585">
        <v>10000</v>
      </c>
      <c r="F585" s="169" t="e">
        <f>+VerkGatt!#REF!</f>
        <v>#REF!</v>
      </c>
      <c r="G585" s="169" t="e">
        <f>+VerkGatt!#REF!</f>
        <v>#REF!</v>
      </c>
      <c r="H585" t="e">
        <f>+VerkGatt!#REF!</f>
        <v>#REF!</v>
      </c>
    </row>
    <row r="586" spans="2:8">
      <c r="B586" t="e">
        <f>+VerkGatt!#REF!</f>
        <v>#REF!</v>
      </c>
      <c r="C586" t="e">
        <f>+VerkGatt!#REF!</f>
        <v>#REF!</v>
      </c>
      <c r="D586">
        <v>1</v>
      </c>
      <c r="E586">
        <v>10000</v>
      </c>
      <c r="F586" s="169" t="e">
        <f>+VerkGatt!#REF!</f>
        <v>#REF!</v>
      </c>
      <c r="G586" s="169" t="e">
        <f>+VerkGatt!#REF!</f>
        <v>#REF!</v>
      </c>
      <c r="H586" t="e">
        <f>+VerkGatt!#REF!</f>
        <v>#REF!</v>
      </c>
    </row>
    <row r="587" spans="2:8">
      <c r="B587" t="e">
        <f>+VerkGatt!#REF!</f>
        <v>#REF!</v>
      </c>
      <c r="C587" t="e">
        <f>+VerkGatt!#REF!</f>
        <v>#REF!</v>
      </c>
      <c r="D587">
        <v>1</v>
      </c>
      <c r="E587">
        <v>10000</v>
      </c>
      <c r="F587" s="169" t="e">
        <f>+VerkGatt!#REF!</f>
        <v>#REF!</v>
      </c>
      <c r="G587" s="169" t="e">
        <f>+VerkGatt!#REF!</f>
        <v>#REF!</v>
      </c>
      <c r="H587" t="e">
        <f>+VerkGatt!#REF!</f>
        <v>#REF!</v>
      </c>
    </row>
    <row r="588" spans="2:8">
      <c r="B588" t="e">
        <f>+VerkGatt!#REF!</f>
        <v>#REF!</v>
      </c>
      <c r="C588" t="e">
        <f>+VerkGatt!#REF!</f>
        <v>#REF!</v>
      </c>
      <c r="D588">
        <v>1</v>
      </c>
      <c r="E588">
        <v>10000</v>
      </c>
      <c r="F588" s="169" t="e">
        <f>+VerkGatt!#REF!</f>
        <v>#REF!</v>
      </c>
      <c r="G588" s="169" t="e">
        <f>+VerkGatt!#REF!</f>
        <v>#REF!</v>
      </c>
      <c r="H588" t="e">
        <f>+VerkGatt!#REF!</f>
        <v>#REF!</v>
      </c>
    </row>
    <row r="589" spans="2:8">
      <c r="B589" t="e">
        <f>+VerkGatt!#REF!</f>
        <v>#REF!</v>
      </c>
      <c r="C589" t="e">
        <f>+VerkGatt!#REF!</f>
        <v>#REF!</v>
      </c>
      <c r="D589">
        <v>1</v>
      </c>
      <c r="E589">
        <v>10000</v>
      </c>
      <c r="F589" s="169" t="e">
        <f>+VerkGatt!#REF!</f>
        <v>#REF!</v>
      </c>
      <c r="G589" s="169" t="e">
        <f>+VerkGatt!#REF!</f>
        <v>#REF!</v>
      </c>
      <c r="H589" t="e">
        <f>+VerkGatt!#REF!</f>
        <v>#REF!</v>
      </c>
    </row>
    <row r="590" spans="2:8">
      <c r="B590" t="e">
        <f>+VerkGatt!#REF!</f>
        <v>#REF!</v>
      </c>
      <c r="C590" t="e">
        <f>+VerkGatt!#REF!</f>
        <v>#REF!</v>
      </c>
      <c r="D590">
        <v>1</v>
      </c>
      <c r="E590">
        <v>10000</v>
      </c>
      <c r="F590" s="169" t="e">
        <f>+VerkGatt!#REF!</f>
        <v>#REF!</v>
      </c>
      <c r="G590" s="169" t="e">
        <f>+VerkGatt!#REF!</f>
        <v>#REF!</v>
      </c>
      <c r="H590" t="e">
        <f>+VerkGatt!#REF!</f>
        <v>#REF!</v>
      </c>
    </row>
    <row r="591" spans="2:8">
      <c r="B591" t="e">
        <f>+VerkGatt!#REF!</f>
        <v>#REF!</v>
      </c>
      <c r="C591" t="e">
        <f>+VerkGatt!#REF!</f>
        <v>#REF!</v>
      </c>
      <c r="D591">
        <v>1</v>
      </c>
      <c r="E591">
        <v>10000</v>
      </c>
      <c r="F591" s="169" t="e">
        <f>+VerkGatt!#REF!</f>
        <v>#REF!</v>
      </c>
      <c r="G591" s="169" t="e">
        <f>+VerkGatt!#REF!</f>
        <v>#REF!</v>
      </c>
      <c r="H591" t="e">
        <f>+VerkGatt!#REF!</f>
        <v>#REF!</v>
      </c>
    </row>
    <row r="592" spans="2:8">
      <c r="B592" t="e">
        <f>+VerkGatt!#REF!</f>
        <v>#REF!</v>
      </c>
      <c r="C592" t="e">
        <f>+VerkGatt!#REF!</f>
        <v>#REF!</v>
      </c>
      <c r="D592">
        <v>1</v>
      </c>
      <c r="E592">
        <v>10000</v>
      </c>
      <c r="F592" s="169" t="e">
        <f>+VerkGatt!#REF!</f>
        <v>#REF!</v>
      </c>
      <c r="G592" s="169" t="e">
        <f>+VerkGatt!#REF!</f>
        <v>#REF!</v>
      </c>
      <c r="H592" t="e">
        <f>+VerkGatt!#REF!</f>
        <v>#REF!</v>
      </c>
    </row>
    <row r="593" spans="2:8">
      <c r="B593" t="e">
        <f>+VerkGatt!#REF!</f>
        <v>#REF!</v>
      </c>
      <c r="C593" t="e">
        <f>+VerkGatt!#REF!</f>
        <v>#REF!</v>
      </c>
      <c r="D593">
        <v>1</v>
      </c>
      <c r="E593">
        <v>10000</v>
      </c>
      <c r="F593" s="169" t="e">
        <f>+VerkGatt!#REF!</f>
        <v>#REF!</v>
      </c>
      <c r="G593" s="169" t="e">
        <f>+VerkGatt!#REF!</f>
        <v>#REF!</v>
      </c>
      <c r="H593" t="e">
        <f>+VerkGatt!#REF!</f>
        <v>#REF!</v>
      </c>
    </row>
    <row r="594" spans="2:8">
      <c r="B594" t="e">
        <f>+VerkGatt!#REF!</f>
        <v>#REF!</v>
      </c>
      <c r="C594" t="e">
        <f>+VerkGatt!#REF!</f>
        <v>#REF!</v>
      </c>
      <c r="D594">
        <v>1</v>
      </c>
      <c r="E594">
        <v>10000</v>
      </c>
      <c r="F594" s="169" t="e">
        <f>+VerkGatt!#REF!</f>
        <v>#REF!</v>
      </c>
      <c r="G594" s="169" t="e">
        <f>+VerkGatt!#REF!</f>
        <v>#REF!</v>
      </c>
      <c r="H594" t="e">
        <f>+VerkGatt!#REF!</f>
        <v>#REF!</v>
      </c>
    </row>
    <row r="595" spans="2:8">
      <c r="B595" t="e">
        <f>+VerkGatt!#REF!</f>
        <v>#REF!</v>
      </c>
      <c r="C595" t="e">
        <f>+VerkGatt!#REF!</f>
        <v>#REF!</v>
      </c>
      <c r="D595">
        <v>1</v>
      </c>
      <c r="E595">
        <v>10000</v>
      </c>
      <c r="F595" s="169" t="e">
        <f>+VerkGatt!#REF!</f>
        <v>#REF!</v>
      </c>
      <c r="G595" s="169" t="e">
        <f>+VerkGatt!#REF!</f>
        <v>#REF!</v>
      </c>
      <c r="H595" t="e">
        <f>+VerkGatt!#REF!</f>
        <v>#REF!</v>
      </c>
    </row>
    <row r="596" spans="2:8">
      <c r="B596" t="e">
        <f>+VerkGatt!#REF!</f>
        <v>#REF!</v>
      </c>
      <c r="C596" t="e">
        <f>+VerkGatt!#REF!</f>
        <v>#REF!</v>
      </c>
      <c r="D596">
        <v>1</v>
      </c>
      <c r="E596">
        <v>10000</v>
      </c>
      <c r="F596" s="169" t="e">
        <f>+VerkGatt!#REF!</f>
        <v>#REF!</v>
      </c>
      <c r="G596" s="169" t="e">
        <f>+VerkGatt!#REF!</f>
        <v>#REF!</v>
      </c>
      <c r="H596" t="e">
        <f>+VerkGatt!#REF!</f>
        <v>#REF!</v>
      </c>
    </row>
    <row r="597" spans="2:8">
      <c r="B597" t="e">
        <f>+VerkGatt!#REF!</f>
        <v>#REF!</v>
      </c>
      <c r="C597" t="e">
        <f>+VerkGatt!#REF!</f>
        <v>#REF!</v>
      </c>
      <c r="D597">
        <v>1</v>
      </c>
      <c r="E597">
        <v>10000</v>
      </c>
      <c r="F597" s="169" t="e">
        <f>+VerkGatt!#REF!</f>
        <v>#REF!</v>
      </c>
      <c r="G597" s="169" t="e">
        <f>+VerkGatt!#REF!</f>
        <v>#REF!</v>
      </c>
      <c r="H597" t="e">
        <f>+VerkGatt!#REF!</f>
        <v>#REF!</v>
      </c>
    </row>
    <row r="598" spans="2:8">
      <c r="B598" t="e">
        <f>+VerkGatt!#REF!</f>
        <v>#REF!</v>
      </c>
      <c r="C598" t="e">
        <f>+VerkGatt!#REF!</f>
        <v>#REF!</v>
      </c>
      <c r="D598">
        <v>1</v>
      </c>
      <c r="E598">
        <v>10000</v>
      </c>
      <c r="F598" s="169" t="e">
        <f>+VerkGatt!#REF!</f>
        <v>#REF!</v>
      </c>
      <c r="G598" s="169" t="e">
        <f>+VerkGatt!#REF!</f>
        <v>#REF!</v>
      </c>
      <c r="H598" t="e">
        <f>+VerkGatt!#REF!</f>
        <v>#REF!</v>
      </c>
    </row>
    <row r="599" spans="2:8">
      <c r="B599" t="e">
        <f>+VerkGatt!#REF!</f>
        <v>#REF!</v>
      </c>
      <c r="C599" t="e">
        <f>+VerkGatt!#REF!</f>
        <v>#REF!</v>
      </c>
      <c r="D599">
        <v>1</v>
      </c>
      <c r="E599">
        <v>10000</v>
      </c>
      <c r="F599" s="169" t="e">
        <f>+VerkGatt!#REF!</f>
        <v>#REF!</v>
      </c>
      <c r="G599" s="169" t="e">
        <f>+VerkGatt!#REF!</f>
        <v>#REF!</v>
      </c>
      <c r="H599" t="e">
        <f>+VerkGatt!#REF!</f>
        <v>#REF!</v>
      </c>
    </row>
    <row r="600" spans="2:8">
      <c r="B600" t="e">
        <f>+VerkGatt!#REF!</f>
        <v>#REF!</v>
      </c>
      <c r="C600" t="e">
        <f>+VerkGatt!#REF!</f>
        <v>#REF!</v>
      </c>
      <c r="D600">
        <v>1</v>
      </c>
      <c r="E600">
        <v>10000</v>
      </c>
      <c r="F600" s="169" t="e">
        <f>+VerkGatt!#REF!</f>
        <v>#REF!</v>
      </c>
      <c r="G600" s="169" t="e">
        <f>+VerkGatt!#REF!</f>
        <v>#REF!</v>
      </c>
      <c r="H600" t="e">
        <f>+VerkGatt!#REF!</f>
        <v>#REF!</v>
      </c>
    </row>
    <row r="601" spans="2:8">
      <c r="B601" t="e">
        <f>+VerkGatt!#REF!</f>
        <v>#REF!</v>
      </c>
      <c r="C601" t="e">
        <f>+VerkGatt!#REF!</f>
        <v>#REF!</v>
      </c>
      <c r="D601">
        <v>1</v>
      </c>
      <c r="E601">
        <v>10000</v>
      </c>
      <c r="F601" s="169" t="e">
        <f>+VerkGatt!#REF!</f>
        <v>#REF!</v>
      </c>
      <c r="G601" s="169" t="e">
        <f>+VerkGatt!#REF!</f>
        <v>#REF!</v>
      </c>
      <c r="H601" t="e">
        <f>+VerkGatt!#REF!</f>
        <v>#REF!</v>
      </c>
    </row>
    <row r="602" spans="2:8">
      <c r="B602" t="e">
        <f>+VerkGatt!#REF!</f>
        <v>#REF!</v>
      </c>
      <c r="C602" t="e">
        <f>+VerkGatt!#REF!</f>
        <v>#REF!</v>
      </c>
      <c r="D602">
        <v>1</v>
      </c>
      <c r="E602">
        <v>10000</v>
      </c>
      <c r="F602" s="169" t="e">
        <f>+VerkGatt!#REF!</f>
        <v>#REF!</v>
      </c>
      <c r="G602" s="169" t="e">
        <f>+VerkGatt!#REF!</f>
        <v>#REF!</v>
      </c>
      <c r="H602" t="e">
        <f>+VerkGatt!#REF!</f>
        <v>#REF!</v>
      </c>
    </row>
    <row r="603" spans="2:8">
      <c r="B603" t="e">
        <f>+VerkGatt!#REF!</f>
        <v>#REF!</v>
      </c>
      <c r="C603" t="e">
        <f>+VerkGatt!#REF!</f>
        <v>#REF!</v>
      </c>
      <c r="D603">
        <v>1</v>
      </c>
      <c r="E603">
        <v>10000</v>
      </c>
      <c r="F603" s="169" t="e">
        <f>+VerkGatt!#REF!</f>
        <v>#REF!</v>
      </c>
      <c r="G603" s="169" t="e">
        <f>+VerkGatt!#REF!</f>
        <v>#REF!</v>
      </c>
      <c r="H603" t="e">
        <f>+VerkGatt!#REF!</f>
        <v>#REF!</v>
      </c>
    </row>
    <row r="604" spans="2:8">
      <c r="B604" t="e">
        <f>+VerkGatt!#REF!</f>
        <v>#REF!</v>
      </c>
      <c r="C604" t="e">
        <f>+VerkGatt!#REF!</f>
        <v>#REF!</v>
      </c>
      <c r="D604">
        <v>1</v>
      </c>
      <c r="E604">
        <v>10000</v>
      </c>
      <c r="F604" s="169" t="e">
        <f>+VerkGatt!#REF!</f>
        <v>#REF!</v>
      </c>
      <c r="G604" s="169" t="e">
        <f>+VerkGatt!#REF!</f>
        <v>#REF!</v>
      </c>
      <c r="H604" t="e">
        <f>+VerkGatt!#REF!</f>
        <v>#REF!</v>
      </c>
    </row>
    <row r="605" spans="2:8">
      <c r="B605" t="e">
        <f>+VerkGatt!#REF!</f>
        <v>#REF!</v>
      </c>
      <c r="C605" t="e">
        <f>+VerkGatt!#REF!</f>
        <v>#REF!</v>
      </c>
      <c r="D605">
        <v>1</v>
      </c>
      <c r="E605">
        <v>10000</v>
      </c>
      <c r="F605" s="169" t="e">
        <f>+VerkGatt!#REF!</f>
        <v>#REF!</v>
      </c>
      <c r="G605" s="169" t="e">
        <f>+VerkGatt!#REF!</f>
        <v>#REF!</v>
      </c>
      <c r="H605" t="e">
        <f>+VerkGatt!#REF!</f>
        <v>#REF!</v>
      </c>
    </row>
    <row r="606" spans="2:8">
      <c r="B606" t="e">
        <f>+VerkGatt!#REF!</f>
        <v>#REF!</v>
      </c>
      <c r="C606" t="e">
        <f>+VerkGatt!#REF!</f>
        <v>#REF!</v>
      </c>
      <c r="D606">
        <v>1</v>
      </c>
      <c r="E606">
        <v>10000</v>
      </c>
      <c r="F606" s="169" t="e">
        <f>+VerkGatt!#REF!</f>
        <v>#REF!</v>
      </c>
      <c r="G606" s="169" t="e">
        <f>+VerkGatt!#REF!</f>
        <v>#REF!</v>
      </c>
      <c r="H606" t="e">
        <f>+VerkGatt!#REF!</f>
        <v>#REF!</v>
      </c>
    </row>
    <row r="607" spans="2:8">
      <c r="B607" t="e">
        <f>+VerkGatt!#REF!</f>
        <v>#REF!</v>
      </c>
      <c r="C607" t="e">
        <f>+VerkGatt!#REF!</f>
        <v>#REF!</v>
      </c>
      <c r="D607">
        <v>1</v>
      </c>
      <c r="E607">
        <v>10000</v>
      </c>
      <c r="F607" s="169" t="e">
        <f>+VerkGatt!#REF!</f>
        <v>#REF!</v>
      </c>
      <c r="G607" s="169" t="e">
        <f>+VerkGatt!#REF!</f>
        <v>#REF!</v>
      </c>
      <c r="H607" t="e">
        <f>+VerkGatt!#REF!</f>
        <v>#REF!</v>
      </c>
    </row>
    <row r="608" spans="2:8">
      <c r="B608" t="e">
        <f>+VerkGatt!#REF!</f>
        <v>#REF!</v>
      </c>
      <c r="C608" t="e">
        <f>+VerkGatt!#REF!</f>
        <v>#REF!</v>
      </c>
      <c r="D608">
        <v>1</v>
      </c>
      <c r="E608">
        <v>10000</v>
      </c>
      <c r="F608" s="169" t="e">
        <f>+VerkGatt!#REF!</f>
        <v>#REF!</v>
      </c>
      <c r="G608" s="169" t="e">
        <f>+VerkGatt!#REF!</f>
        <v>#REF!</v>
      </c>
      <c r="H608" t="e">
        <f>+VerkGatt!#REF!</f>
        <v>#REF!</v>
      </c>
    </row>
    <row r="609" spans="2:8">
      <c r="B609" t="e">
        <f>+VerkGatt!#REF!</f>
        <v>#REF!</v>
      </c>
      <c r="C609" t="e">
        <f>+VerkGatt!#REF!</f>
        <v>#REF!</v>
      </c>
      <c r="D609">
        <v>1</v>
      </c>
      <c r="E609">
        <v>10000</v>
      </c>
      <c r="F609" s="169" t="e">
        <f>+VerkGatt!#REF!</f>
        <v>#REF!</v>
      </c>
      <c r="G609" s="169" t="e">
        <f>+VerkGatt!#REF!</f>
        <v>#REF!</v>
      </c>
      <c r="H609" t="e">
        <f>+VerkGatt!#REF!</f>
        <v>#REF!</v>
      </c>
    </row>
    <row r="610" spans="2:8">
      <c r="B610" t="e">
        <f>+VerkGatt!#REF!</f>
        <v>#REF!</v>
      </c>
      <c r="C610" t="e">
        <f>+VerkGatt!#REF!</f>
        <v>#REF!</v>
      </c>
      <c r="D610">
        <v>1</v>
      </c>
      <c r="E610">
        <v>10000</v>
      </c>
      <c r="F610" s="169" t="e">
        <f>+VerkGatt!#REF!</f>
        <v>#REF!</v>
      </c>
      <c r="G610" s="169" t="e">
        <f>+VerkGatt!#REF!</f>
        <v>#REF!</v>
      </c>
      <c r="H610" t="e">
        <f>+VerkGatt!#REF!</f>
        <v>#REF!</v>
      </c>
    </row>
    <row r="611" spans="2:8">
      <c r="B611" t="e">
        <f>+VerkGatt!#REF!</f>
        <v>#REF!</v>
      </c>
      <c r="C611" t="e">
        <f>+VerkGatt!#REF!</f>
        <v>#REF!</v>
      </c>
      <c r="D611">
        <v>1</v>
      </c>
      <c r="E611">
        <v>10000</v>
      </c>
      <c r="F611" s="169" t="e">
        <f>+VerkGatt!#REF!</f>
        <v>#REF!</v>
      </c>
      <c r="G611" s="169" t="e">
        <f>+VerkGatt!#REF!</f>
        <v>#REF!</v>
      </c>
      <c r="H611" t="e">
        <f>+VerkGatt!#REF!</f>
        <v>#REF!</v>
      </c>
    </row>
    <row r="612" spans="2:8">
      <c r="B612" t="e">
        <f>+VerkGatt!#REF!</f>
        <v>#REF!</v>
      </c>
      <c r="C612" t="e">
        <f>+VerkGatt!#REF!</f>
        <v>#REF!</v>
      </c>
      <c r="D612">
        <v>1</v>
      </c>
      <c r="E612">
        <v>10000</v>
      </c>
      <c r="F612" s="169" t="e">
        <f>+VerkGatt!#REF!</f>
        <v>#REF!</v>
      </c>
      <c r="G612" s="169" t="e">
        <f>+VerkGatt!#REF!</f>
        <v>#REF!</v>
      </c>
      <c r="H612" t="e">
        <f>+VerkGatt!#REF!</f>
        <v>#REF!</v>
      </c>
    </row>
    <row r="613" spans="2:8">
      <c r="B613" t="e">
        <f>+VerkGatt!#REF!</f>
        <v>#REF!</v>
      </c>
      <c r="C613" t="e">
        <f>+VerkGatt!#REF!</f>
        <v>#REF!</v>
      </c>
      <c r="D613">
        <v>1</v>
      </c>
      <c r="E613">
        <v>10000</v>
      </c>
      <c r="F613" s="169" t="e">
        <f>+VerkGatt!#REF!</f>
        <v>#REF!</v>
      </c>
      <c r="G613" s="169" t="e">
        <f>+VerkGatt!#REF!</f>
        <v>#REF!</v>
      </c>
      <c r="H613" t="e">
        <f>+VerkGatt!#REF!</f>
        <v>#REF!</v>
      </c>
    </row>
    <row r="614" spans="2:8">
      <c r="B614" t="e">
        <f>+VerkGatt!#REF!</f>
        <v>#REF!</v>
      </c>
      <c r="C614" t="e">
        <f>+VerkGatt!#REF!</f>
        <v>#REF!</v>
      </c>
      <c r="D614">
        <v>1</v>
      </c>
      <c r="E614">
        <v>10000</v>
      </c>
      <c r="F614" s="169" t="e">
        <f>+VerkGatt!#REF!</f>
        <v>#REF!</v>
      </c>
      <c r="G614" s="169" t="e">
        <f>+VerkGatt!#REF!</f>
        <v>#REF!</v>
      </c>
      <c r="H614" t="e">
        <f>+VerkGatt!#REF!</f>
        <v>#REF!</v>
      </c>
    </row>
    <row r="615" spans="2:8">
      <c r="B615" t="e">
        <f>+VerkGatt!#REF!</f>
        <v>#REF!</v>
      </c>
      <c r="C615" t="e">
        <f>+VerkGatt!#REF!</f>
        <v>#REF!</v>
      </c>
      <c r="D615">
        <v>1</v>
      </c>
      <c r="E615">
        <v>10000</v>
      </c>
      <c r="F615" s="169" t="e">
        <f>+VerkGatt!#REF!</f>
        <v>#REF!</v>
      </c>
      <c r="G615" s="169" t="e">
        <f>+VerkGatt!#REF!</f>
        <v>#REF!</v>
      </c>
      <c r="H615" t="e">
        <f>+VerkGatt!#REF!</f>
        <v>#REF!</v>
      </c>
    </row>
    <row r="616" spans="2:8">
      <c r="B616" t="e">
        <f>+VerkGatt!#REF!</f>
        <v>#REF!</v>
      </c>
      <c r="C616" t="e">
        <f>+VerkGatt!#REF!</f>
        <v>#REF!</v>
      </c>
      <c r="D616">
        <v>1</v>
      </c>
      <c r="E616">
        <v>10000</v>
      </c>
      <c r="F616" s="169" t="e">
        <f>+VerkGatt!#REF!</f>
        <v>#REF!</v>
      </c>
      <c r="G616" s="169" t="e">
        <f>+VerkGatt!#REF!</f>
        <v>#REF!</v>
      </c>
      <c r="H616" t="e">
        <f>+VerkGatt!#REF!</f>
        <v>#REF!</v>
      </c>
    </row>
    <row r="617" spans="2:8">
      <c r="B617">
        <f>+VerkGatt!C63</f>
        <v>180</v>
      </c>
      <c r="C617">
        <f>+VerkGatt!E63</f>
        <v>18</v>
      </c>
      <c r="D617">
        <v>1</v>
      </c>
      <c r="E617">
        <v>10000</v>
      </c>
      <c r="F617" s="169">
        <f>+VerkGatt!V63</f>
        <v>44562</v>
      </c>
      <c r="G617" s="169">
        <f>+VerkGatt!W63</f>
        <v>45270</v>
      </c>
      <c r="H617">
        <f>+VerkGatt!S63</f>
        <v>5</v>
      </c>
    </row>
    <row r="618" spans="2:8">
      <c r="B618" t="e">
        <f>+VerkGatt!#REF!</f>
        <v>#REF!</v>
      </c>
      <c r="C618" t="e">
        <f>+VerkGatt!#REF!</f>
        <v>#REF!</v>
      </c>
      <c r="D618">
        <v>1</v>
      </c>
      <c r="E618">
        <v>10000</v>
      </c>
      <c r="F618" s="169" t="e">
        <f>+VerkGatt!#REF!</f>
        <v>#REF!</v>
      </c>
      <c r="G618" s="169" t="e">
        <f>+VerkGatt!#REF!</f>
        <v>#REF!</v>
      </c>
      <c r="H618" t="e">
        <f>+VerkGatt!#REF!</f>
        <v>#REF!</v>
      </c>
    </row>
    <row r="619" spans="2:8">
      <c r="B619" t="e">
        <f>+VerkGatt!#REF!</f>
        <v>#REF!</v>
      </c>
      <c r="C619" t="e">
        <f>+VerkGatt!#REF!</f>
        <v>#REF!</v>
      </c>
      <c r="D619">
        <v>1</v>
      </c>
      <c r="E619">
        <v>10000</v>
      </c>
      <c r="F619" s="169" t="e">
        <f>+VerkGatt!#REF!</f>
        <v>#REF!</v>
      </c>
      <c r="G619" s="169" t="e">
        <f>+VerkGatt!#REF!</f>
        <v>#REF!</v>
      </c>
      <c r="H619" t="e">
        <f>+VerkGatt!#REF!</f>
        <v>#REF!</v>
      </c>
    </row>
    <row r="620" spans="2:8">
      <c r="B620" t="e">
        <f>+VerkGatt!#REF!</f>
        <v>#REF!</v>
      </c>
      <c r="C620" t="e">
        <f>+VerkGatt!#REF!</f>
        <v>#REF!</v>
      </c>
      <c r="D620">
        <v>1</v>
      </c>
      <c r="E620">
        <v>10000</v>
      </c>
      <c r="F620" s="169" t="e">
        <f>+VerkGatt!#REF!</f>
        <v>#REF!</v>
      </c>
      <c r="G620" s="169" t="e">
        <f>+VerkGatt!#REF!</f>
        <v>#REF!</v>
      </c>
      <c r="H620" t="e">
        <f>+VerkGatt!#REF!</f>
        <v>#REF!</v>
      </c>
    </row>
    <row r="621" spans="2:8">
      <c r="B621" t="e">
        <f>+VerkGatt!#REF!</f>
        <v>#REF!</v>
      </c>
      <c r="C621" t="e">
        <f>+VerkGatt!#REF!</f>
        <v>#REF!</v>
      </c>
      <c r="D621">
        <v>1</v>
      </c>
      <c r="E621">
        <v>10000</v>
      </c>
      <c r="F621" s="169" t="e">
        <f>+VerkGatt!#REF!</f>
        <v>#REF!</v>
      </c>
      <c r="G621" s="169" t="e">
        <f>+VerkGatt!#REF!</f>
        <v>#REF!</v>
      </c>
      <c r="H621" t="e">
        <f>+VerkGatt!#REF!</f>
        <v>#REF!</v>
      </c>
    </row>
    <row r="622" spans="2:8">
      <c r="B622" t="e">
        <f>+VerkGatt!#REF!</f>
        <v>#REF!</v>
      </c>
      <c r="C622" t="e">
        <f>+VerkGatt!#REF!</f>
        <v>#REF!</v>
      </c>
      <c r="D622">
        <v>1</v>
      </c>
      <c r="E622">
        <v>10000</v>
      </c>
      <c r="F622" s="169" t="e">
        <f>+VerkGatt!#REF!</f>
        <v>#REF!</v>
      </c>
      <c r="G622" s="169" t="e">
        <f>+VerkGatt!#REF!</f>
        <v>#REF!</v>
      </c>
      <c r="H622" t="e">
        <f>+VerkGatt!#REF!</f>
        <v>#REF!</v>
      </c>
    </row>
    <row r="623" spans="2:8">
      <c r="B623" t="e">
        <f>+VerkGatt!#REF!</f>
        <v>#REF!</v>
      </c>
      <c r="C623" t="e">
        <f>+VerkGatt!#REF!</f>
        <v>#REF!</v>
      </c>
      <c r="D623">
        <v>1</v>
      </c>
      <c r="E623">
        <v>10000</v>
      </c>
      <c r="F623" s="169" t="e">
        <f>+VerkGatt!#REF!</f>
        <v>#REF!</v>
      </c>
      <c r="G623" s="169" t="e">
        <f>+VerkGatt!#REF!</f>
        <v>#REF!</v>
      </c>
      <c r="H623" t="e">
        <f>+VerkGatt!#REF!</f>
        <v>#REF!</v>
      </c>
    </row>
    <row r="624" spans="2:8">
      <c r="B624">
        <f>+VerkGatt!C64</f>
        <v>35</v>
      </c>
      <c r="C624">
        <f>+VerkGatt!E64</f>
        <v>791</v>
      </c>
      <c r="D624">
        <v>1</v>
      </c>
      <c r="E624">
        <v>10000</v>
      </c>
      <c r="F624" s="169">
        <f>+VerkGatt!V64</f>
        <v>44562</v>
      </c>
      <c r="G624" s="169">
        <f>+VerkGatt!W64</f>
        <v>45640</v>
      </c>
      <c r="H624">
        <f>+VerkGatt!S64</f>
        <v>2</v>
      </c>
    </row>
    <row r="625" spans="2:8">
      <c r="B625" t="e">
        <f>+VerkGatt!#REF!</f>
        <v>#REF!</v>
      </c>
      <c r="C625" t="e">
        <f>+VerkGatt!#REF!</f>
        <v>#REF!</v>
      </c>
      <c r="D625">
        <v>1</v>
      </c>
      <c r="E625">
        <v>10000</v>
      </c>
      <c r="F625" s="169" t="e">
        <f>+VerkGatt!#REF!</f>
        <v>#REF!</v>
      </c>
      <c r="G625" s="169" t="e">
        <f>+VerkGatt!#REF!</f>
        <v>#REF!</v>
      </c>
      <c r="H625" t="e">
        <f>+VerkGatt!#REF!</f>
        <v>#REF!</v>
      </c>
    </row>
    <row r="626" spans="2:8">
      <c r="B626" t="e">
        <f>+VerkGatt!#REF!</f>
        <v>#REF!</v>
      </c>
      <c r="C626" t="e">
        <f>+VerkGatt!#REF!</f>
        <v>#REF!</v>
      </c>
      <c r="D626">
        <v>1</v>
      </c>
      <c r="E626">
        <v>10000</v>
      </c>
      <c r="F626" s="169" t="e">
        <f>+VerkGatt!#REF!</f>
        <v>#REF!</v>
      </c>
      <c r="G626" s="169" t="e">
        <f>+VerkGatt!#REF!</f>
        <v>#REF!</v>
      </c>
      <c r="H626" t="e">
        <f>+VerkGatt!#REF!</f>
        <v>#REF!</v>
      </c>
    </row>
    <row r="627" spans="2:8">
      <c r="B627" t="e">
        <f>+VerkGatt!#REF!</f>
        <v>#REF!</v>
      </c>
      <c r="C627" t="e">
        <f>+VerkGatt!#REF!</f>
        <v>#REF!</v>
      </c>
      <c r="D627">
        <v>1</v>
      </c>
      <c r="E627">
        <v>10000</v>
      </c>
      <c r="F627" s="169" t="e">
        <f>+VerkGatt!#REF!</f>
        <v>#REF!</v>
      </c>
      <c r="G627" s="169" t="e">
        <f>+VerkGatt!#REF!</f>
        <v>#REF!</v>
      </c>
      <c r="H627" t="e">
        <f>+VerkGatt!#REF!</f>
        <v>#REF!</v>
      </c>
    </row>
    <row r="628" spans="2:8">
      <c r="B628" t="e">
        <f>+VerkGatt!#REF!</f>
        <v>#REF!</v>
      </c>
      <c r="C628" t="e">
        <f>+VerkGatt!#REF!</f>
        <v>#REF!</v>
      </c>
      <c r="D628">
        <v>1</v>
      </c>
      <c r="E628">
        <v>10000</v>
      </c>
      <c r="F628" s="169" t="e">
        <f>+VerkGatt!#REF!</f>
        <v>#REF!</v>
      </c>
      <c r="G628" s="169" t="e">
        <f>+VerkGatt!#REF!</f>
        <v>#REF!</v>
      </c>
      <c r="H628" t="e">
        <f>+VerkGatt!#REF!</f>
        <v>#REF!</v>
      </c>
    </row>
    <row r="629" spans="2:8">
      <c r="B629" t="e">
        <f>+VerkGatt!#REF!</f>
        <v>#REF!</v>
      </c>
      <c r="C629" t="e">
        <f>+VerkGatt!#REF!</f>
        <v>#REF!</v>
      </c>
      <c r="D629">
        <v>1</v>
      </c>
      <c r="E629">
        <v>10000</v>
      </c>
      <c r="F629" s="169" t="e">
        <f>+VerkGatt!#REF!</f>
        <v>#REF!</v>
      </c>
      <c r="G629" s="169" t="e">
        <f>+VerkGatt!#REF!</f>
        <v>#REF!</v>
      </c>
      <c r="H629" t="e">
        <f>+VerkGatt!#REF!</f>
        <v>#REF!</v>
      </c>
    </row>
    <row r="630" spans="2:8">
      <c r="B630" t="e">
        <f>+VerkGatt!#REF!</f>
        <v>#REF!</v>
      </c>
      <c r="C630" t="e">
        <f>+VerkGatt!#REF!</f>
        <v>#REF!</v>
      </c>
      <c r="D630">
        <v>1</v>
      </c>
      <c r="E630">
        <v>10000</v>
      </c>
      <c r="F630" s="169" t="e">
        <f>+VerkGatt!#REF!</f>
        <v>#REF!</v>
      </c>
      <c r="G630" s="169" t="e">
        <f>+VerkGatt!#REF!</f>
        <v>#REF!</v>
      </c>
      <c r="H630" t="e">
        <f>+VerkGatt!#REF!</f>
        <v>#REF!</v>
      </c>
    </row>
    <row r="631" spans="2:8">
      <c r="B631" t="e">
        <f>+VerkGatt!#REF!</f>
        <v>#REF!</v>
      </c>
      <c r="C631" t="e">
        <f>+VerkGatt!#REF!</f>
        <v>#REF!</v>
      </c>
      <c r="D631">
        <v>1</v>
      </c>
      <c r="E631">
        <v>10000</v>
      </c>
      <c r="F631" s="169" t="e">
        <f>+VerkGatt!#REF!</f>
        <v>#REF!</v>
      </c>
      <c r="G631" s="169" t="e">
        <f>+VerkGatt!#REF!</f>
        <v>#REF!</v>
      </c>
      <c r="H631" t="e">
        <f>+VerkGatt!#REF!</f>
        <v>#REF!</v>
      </c>
    </row>
    <row r="632" spans="2:8">
      <c r="B632" t="e">
        <f>+VerkGatt!#REF!</f>
        <v>#REF!</v>
      </c>
      <c r="C632" t="e">
        <f>+VerkGatt!#REF!</f>
        <v>#REF!</v>
      </c>
      <c r="D632">
        <v>1</v>
      </c>
      <c r="E632">
        <v>10000</v>
      </c>
      <c r="F632" s="169" t="e">
        <f>+VerkGatt!#REF!</f>
        <v>#REF!</v>
      </c>
      <c r="G632" s="169" t="e">
        <f>+VerkGatt!#REF!</f>
        <v>#REF!</v>
      </c>
      <c r="H632" t="e">
        <f>+VerkGatt!#REF!</f>
        <v>#REF!</v>
      </c>
    </row>
    <row r="633" spans="2:8">
      <c r="B633" t="e">
        <f>+VerkGatt!#REF!</f>
        <v>#REF!</v>
      </c>
      <c r="C633" t="e">
        <f>+VerkGatt!#REF!</f>
        <v>#REF!</v>
      </c>
      <c r="D633">
        <v>1</v>
      </c>
      <c r="E633">
        <v>10000</v>
      </c>
      <c r="F633" s="169" t="e">
        <f>+VerkGatt!#REF!</f>
        <v>#REF!</v>
      </c>
      <c r="G633" s="169" t="e">
        <f>+VerkGatt!#REF!</f>
        <v>#REF!</v>
      </c>
      <c r="H633" t="e">
        <f>+VerkGatt!#REF!</f>
        <v>#REF!</v>
      </c>
    </row>
    <row r="634" spans="2:8">
      <c r="B634" t="e">
        <f>+VerkGatt!#REF!</f>
        <v>#REF!</v>
      </c>
      <c r="C634" t="e">
        <f>+VerkGatt!#REF!</f>
        <v>#REF!</v>
      </c>
      <c r="D634">
        <v>1</v>
      </c>
      <c r="E634">
        <v>10000</v>
      </c>
      <c r="F634" s="169" t="e">
        <f>+VerkGatt!#REF!</f>
        <v>#REF!</v>
      </c>
      <c r="G634" s="169" t="e">
        <f>+VerkGatt!#REF!</f>
        <v>#REF!</v>
      </c>
      <c r="H634" t="e">
        <f>+VerkGatt!#REF!</f>
        <v>#REF!</v>
      </c>
    </row>
    <row r="635" spans="2:8">
      <c r="B635" t="e">
        <f>+VerkGatt!#REF!</f>
        <v>#REF!</v>
      </c>
      <c r="C635" t="e">
        <f>+VerkGatt!#REF!</f>
        <v>#REF!</v>
      </c>
      <c r="D635">
        <v>1</v>
      </c>
      <c r="E635">
        <v>10000</v>
      </c>
      <c r="F635" s="169" t="e">
        <f>+VerkGatt!#REF!</f>
        <v>#REF!</v>
      </c>
      <c r="G635" s="169" t="e">
        <f>+VerkGatt!#REF!</f>
        <v>#REF!</v>
      </c>
      <c r="H635" t="e">
        <f>+VerkGatt!#REF!</f>
        <v>#REF!</v>
      </c>
    </row>
    <row r="636" spans="2:8">
      <c r="B636" t="e">
        <f>+VerkGatt!#REF!</f>
        <v>#REF!</v>
      </c>
      <c r="C636" t="e">
        <f>+VerkGatt!#REF!</f>
        <v>#REF!</v>
      </c>
      <c r="D636">
        <v>1</v>
      </c>
      <c r="E636">
        <v>10000</v>
      </c>
      <c r="F636" s="169" t="e">
        <f>+VerkGatt!#REF!</f>
        <v>#REF!</v>
      </c>
      <c r="G636" s="169" t="e">
        <f>+VerkGatt!#REF!</f>
        <v>#REF!</v>
      </c>
      <c r="H636" t="e">
        <f>+VerkGatt!#REF!</f>
        <v>#REF!</v>
      </c>
    </row>
    <row r="637" spans="2:8">
      <c r="B637" t="e">
        <f>+VerkGatt!#REF!</f>
        <v>#REF!</v>
      </c>
      <c r="C637" t="e">
        <f>+VerkGatt!#REF!</f>
        <v>#REF!</v>
      </c>
      <c r="D637">
        <v>1</v>
      </c>
      <c r="E637">
        <v>10000</v>
      </c>
      <c r="F637" s="169" t="e">
        <f>+VerkGatt!#REF!</f>
        <v>#REF!</v>
      </c>
      <c r="G637" s="169" t="e">
        <f>+VerkGatt!#REF!</f>
        <v>#REF!</v>
      </c>
      <c r="H637" t="e">
        <f>+VerkGatt!#REF!</f>
        <v>#REF!</v>
      </c>
    </row>
    <row r="638" spans="2:8">
      <c r="B638" t="e">
        <f>+VerkGatt!#REF!</f>
        <v>#REF!</v>
      </c>
      <c r="C638" t="e">
        <f>+VerkGatt!#REF!</f>
        <v>#REF!</v>
      </c>
      <c r="D638">
        <v>1</v>
      </c>
      <c r="E638">
        <v>10000</v>
      </c>
      <c r="F638" s="169" t="e">
        <f>+VerkGatt!#REF!</f>
        <v>#REF!</v>
      </c>
      <c r="G638" s="169" t="e">
        <f>+VerkGatt!#REF!</f>
        <v>#REF!</v>
      </c>
      <c r="H638" t="e">
        <f>+VerkGatt!#REF!</f>
        <v>#REF!</v>
      </c>
    </row>
    <row r="639" spans="2:8">
      <c r="B639" t="e">
        <f>+VerkGatt!#REF!</f>
        <v>#REF!</v>
      </c>
      <c r="C639" t="e">
        <f>+VerkGatt!#REF!</f>
        <v>#REF!</v>
      </c>
      <c r="D639">
        <v>1</v>
      </c>
      <c r="E639">
        <v>10000</v>
      </c>
      <c r="F639" s="169" t="e">
        <f>+VerkGatt!#REF!</f>
        <v>#REF!</v>
      </c>
      <c r="G639" s="169" t="e">
        <f>+VerkGatt!#REF!</f>
        <v>#REF!</v>
      </c>
      <c r="H639" t="e">
        <f>+VerkGatt!#REF!</f>
        <v>#REF!</v>
      </c>
    </row>
    <row r="640" spans="2:8">
      <c r="B640" t="e">
        <f>+VerkGatt!#REF!</f>
        <v>#REF!</v>
      </c>
      <c r="C640" t="e">
        <f>+VerkGatt!#REF!</f>
        <v>#REF!</v>
      </c>
      <c r="D640">
        <v>1</v>
      </c>
      <c r="E640">
        <v>10000</v>
      </c>
      <c r="F640" s="169" t="e">
        <f>+VerkGatt!#REF!</f>
        <v>#REF!</v>
      </c>
      <c r="G640" s="169" t="e">
        <f>+VerkGatt!#REF!</f>
        <v>#REF!</v>
      </c>
      <c r="H640" t="e">
        <f>+VerkGatt!#REF!</f>
        <v>#REF!</v>
      </c>
    </row>
    <row r="641" spans="2:8">
      <c r="B641" t="e">
        <f>+VerkGatt!#REF!</f>
        <v>#REF!</v>
      </c>
      <c r="C641" t="e">
        <f>+VerkGatt!#REF!</f>
        <v>#REF!</v>
      </c>
      <c r="D641">
        <v>1</v>
      </c>
      <c r="E641">
        <v>10000</v>
      </c>
      <c r="F641" s="169" t="e">
        <f>+VerkGatt!#REF!</f>
        <v>#REF!</v>
      </c>
      <c r="G641" s="169" t="e">
        <f>+VerkGatt!#REF!</f>
        <v>#REF!</v>
      </c>
      <c r="H641" t="e">
        <f>+VerkGatt!#REF!</f>
        <v>#REF!</v>
      </c>
    </row>
    <row r="642" spans="2:8">
      <c r="B642" t="e">
        <f>+VerkGatt!#REF!</f>
        <v>#REF!</v>
      </c>
      <c r="C642" t="e">
        <f>+VerkGatt!#REF!</f>
        <v>#REF!</v>
      </c>
      <c r="D642">
        <v>1</v>
      </c>
      <c r="E642">
        <v>10000</v>
      </c>
      <c r="F642" s="169" t="e">
        <f>+VerkGatt!#REF!</f>
        <v>#REF!</v>
      </c>
      <c r="G642" s="169" t="e">
        <f>+VerkGatt!#REF!</f>
        <v>#REF!</v>
      </c>
      <c r="H642" t="e">
        <f>+VerkGatt!#REF!</f>
        <v>#REF!</v>
      </c>
    </row>
    <row r="643" spans="2:8">
      <c r="B643" t="e">
        <f>+VerkGatt!#REF!</f>
        <v>#REF!</v>
      </c>
      <c r="C643" t="e">
        <f>+VerkGatt!#REF!</f>
        <v>#REF!</v>
      </c>
      <c r="D643">
        <v>1</v>
      </c>
      <c r="E643">
        <v>10000</v>
      </c>
      <c r="F643" s="169" t="e">
        <f>+VerkGatt!#REF!</f>
        <v>#REF!</v>
      </c>
      <c r="G643" s="169" t="e">
        <f>+VerkGatt!#REF!</f>
        <v>#REF!</v>
      </c>
      <c r="H643" t="e">
        <f>+VerkGatt!#REF!</f>
        <v>#REF!</v>
      </c>
    </row>
    <row r="644" spans="2:8">
      <c r="B644" t="e">
        <f>+VerkGatt!#REF!</f>
        <v>#REF!</v>
      </c>
      <c r="C644" t="e">
        <f>+VerkGatt!#REF!</f>
        <v>#REF!</v>
      </c>
      <c r="D644">
        <v>1</v>
      </c>
      <c r="E644">
        <v>10000</v>
      </c>
      <c r="F644" s="169" t="e">
        <f>+VerkGatt!#REF!</f>
        <v>#REF!</v>
      </c>
      <c r="G644" s="169" t="e">
        <f>+VerkGatt!#REF!</f>
        <v>#REF!</v>
      </c>
      <c r="H644" t="e">
        <f>+VerkGatt!#REF!</f>
        <v>#REF!</v>
      </c>
    </row>
    <row r="645" spans="2:8">
      <c r="B645" t="e">
        <f>+VerkGatt!#REF!</f>
        <v>#REF!</v>
      </c>
      <c r="C645" t="e">
        <f>+VerkGatt!#REF!</f>
        <v>#REF!</v>
      </c>
      <c r="D645">
        <v>1</v>
      </c>
      <c r="E645">
        <v>10000</v>
      </c>
      <c r="F645" s="169" t="e">
        <f>+VerkGatt!#REF!</f>
        <v>#REF!</v>
      </c>
      <c r="G645" s="169" t="e">
        <f>+VerkGatt!#REF!</f>
        <v>#REF!</v>
      </c>
      <c r="H645" t="e">
        <f>+VerkGatt!#REF!</f>
        <v>#REF!</v>
      </c>
    </row>
    <row r="646" spans="2:8">
      <c r="B646" t="e">
        <f>+VerkGatt!#REF!</f>
        <v>#REF!</v>
      </c>
      <c r="C646" t="e">
        <f>+VerkGatt!#REF!</f>
        <v>#REF!</v>
      </c>
      <c r="D646">
        <v>1</v>
      </c>
      <c r="E646">
        <v>10000</v>
      </c>
      <c r="F646" s="169" t="e">
        <f>+VerkGatt!#REF!</f>
        <v>#REF!</v>
      </c>
      <c r="G646" s="169" t="e">
        <f>+VerkGatt!#REF!</f>
        <v>#REF!</v>
      </c>
      <c r="H646" t="e">
        <f>+VerkGatt!#REF!</f>
        <v>#REF!</v>
      </c>
    </row>
    <row r="647" spans="2:8">
      <c r="B647" t="e">
        <f>+VerkGatt!#REF!</f>
        <v>#REF!</v>
      </c>
      <c r="C647" t="e">
        <f>+VerkGatt!#REF!</f>
        <v>#REF!</v>
      </c>
      <c r="D647">
        <v>1</v>
      </c>
      <c r="E647">
        <v>10000</v>
      </c>
      <c r="F647" s="169" t="e">
        <f>+VerkGatt!#REF!</f>
        <v>#REF!</v>
      </c>
      <c r="G647" s="169" t="e">
        <f>+VerkGatt!#REF!</f>
        <v>#REF!</v>
      </c>
      <c r="H647" t="e">
        <f>+VerkGatt!#REF!</f>
        <v>#REF!</v>
      </c>
    </row>
    <row r="648" spans="2:8">
      <c r="B648">
        <f>+VerkGatt!C65</f>
        <v>3</v>
      </c>
      <c r="C648">
        <f>+VerkGatt!E65</f>
        <v>183</v>
      </c>
      <c r="D648">
        <v>1</v>
      </c>
      <c r="E648">
        <v>10000</v>
      </c>
      <c r="F648" s="169">
        <f>+VerkGatt!V65</f>
        <v>45139</v>
      </c>
      <c r="G648" s="169">
        <f>+VerkGatt!W65</f>
        <v>54788</v>
      </c>
      <c r="H648">
        <f>+VerkGatt!S65</f>
        <v>3</v>
      </c>
    </row>
    <row r="649" spans="2:8">
      <c r="B649" t="e">
        <f>+VerkGatt!#REF!</f>
        <v>#REF!</v>
      </c>
      <c r="C649" t="e">
        <f>+VerkGatt!#REF!</f>
        <v>#REF!</v>
      </c>
      <c r="D649">
        <v>1</v>
      </c>
      <c r="E649">
        <v>10000</v>
      </c>
      <c r="F649" s="169" t="e">
        <f>+VerkGatt!#REF!</f>
        <v>#REF!</v>
      </c>
      <c r="G649" s="169" t="e">
        <f>+VerkGatt!#REF!</f>
        <v>#REF!</v>
      </c>
      <c r="H649" t="e">
        <f>+VerkGatt!#REF!</f>
        <v>#REF!</v>
      </c>
    </row>
    <row r="650" spans="2:8">
      <c r="B650" t="e">
        <f>+VerkGatt!#REF!</f>
        <v>#REF!</v>
      </c>
      <c r="C650" t="e">
        <f>+VerkGatt!#REF!</f>
        <v>#REF!</v>
      </c>
      <c r="D650">
        <v>1</v>
      </c>
      <c r="E650">
        <v>10000</v>
      </c>
      <c r="F650" s="169" t="e">
        <f>+VerkGatt!#REF!</f>
        <v>#REF!</v>
      </c>
      <c r="G650" s="169" t="e">
        <f>+VerkGatt!#REF!</f>
        <v>#REF!</v>
      </c>
      <c r="H650" t="e">
        <f>+VerkGatt!#REF!</f>
        <v>#REF!</v>
      </c>
    </row>
    <row r="651" spans="2:8">
      <c r="B651" t="e">
        <f>+VerkGatt!#REF!</f>
        <v>#REF!</v>
      </c>
      <c r="C651" t="e">
        <f>+VerkGatt!#REF!</f>
        <v>#REF!</v>
      </c>
      <c r="D651">
        <v>1</v>
      </c>
      <c r="E651">
        <v>10000</v>
      </c>
      <c r="F651" s="169" t="e">
        <f>+VerkGatt!#REF!</f>
        <v>#REF!</v>
      </c>
      <c r="G651" s="169" t="e">
        <f>+VerkGatt!#REF!</f>
        <v>#REF!</v>
      </c>
      <c r="H651" t="e">
        <f>+VerkGatt!#REF!</f>
        <v>#REF!</v>
      </c>
    </row>
    <row r="652" spans="2:8">
      <c r="B652" t="e">
        <f>+VerkGatt!#REF!</f>
        <v>#REF!</v>
      </c>
      <c r="C652" t="e">
        <f>+VerkGatt!#REF!</f>
        <v>#REF!</v>
      </c>
      <c r="D652">
        <v>1</v>
      </c>
      <c r="E652">
        <v>10000</v>
      </c>
      <c r="F652" s="169" t="e">
        <f>+VerkGatt!#REF!</f>
        <v>#REF!</v>
      </c>
      <c r="G652" s="169" t="e">
        <f>+VerkGatt!#REF!</f>
        <v>#REF!</v>
      </c>
      <c r="H652" t="e">
        <f>+VerkGatt!#REF!</f>
        <v>#REF!</v>
      </c>
    </row>
    <row r="653" spans="2:8">
      <c r="B653" t="e">
        <f>+VerkGatt!#REF!</f>
        <v>#REF!</v>
      </c>
      <c r="C653" t="e">
        <f>+VerkGatt!#REF!</f>
        <v>#REF!</v>
      </c>
      <c r="D653">
        <v>1</v>
      </c>
      <c r="E653">
        <v>10000</v>
      </c>
      <c r="F653" s="169" t="e">
        <f>+VerkGatt!#REF!</f>
        <v>#REF!</v>
      </c>
      <c r="G653" s="169" t="e">
        <f>+VerkGatt!#REF!</f>
        <v>#REF!</v>
      </c>
      <c r="H653" t="e">
        <f>+VerkGatt!#REF!</f>
        <v>#REF!</v>
      </c>
    </row>
    <row r="654" spans="2:8">
      <c r="B654" t="e">
        <f>+VerkGatt!#REF!</f>
        <v>#REF!</v>
      </c>
      <c r="C654" t="e">
        <f>+VerkGatt!#REF!</f>
        <v>#REF!</v>
      </c>
      <c r="D654">
        <v>1</v>
      </c>
      <c r="E654">
        <v>10000</v>
      </c>
      <c r="F654" s="169" t="e">
        <f>+VerkGatt!#REF!</f>
        <v>#REF!</v>
      </c>
      <c r="G654" s="169" t="e">
        <f>+VerkGatt!#REF!</f>
        <v>#REF!</v>
      </c>
      <c r="H654" t="e">
        <f>+VerkGatt!#REF!</f>
        <v>#REF!</v>
      </c>
    </row>
    <row r="655" spans="2:8">
      <c r="B655" t="e">
        <f>+VerkGatt!#REF!</f>
        <v>#REF!</v>
      </c>
      <c r="C655" t="e">
        <f>+VerkGatt!#REF!</f>
        <v>#REF!</v>
      </c>
      <c r="D655">
        <v>1</v>
      </c>
      <c r="E655">
        <v>10000</v>
      </c>
      <c r="F655" s="169" t="e">
        <f>+VerkGatt!#REF!</f>
        <v>#REF!</v>
      </c>
      <c r="G655" s="169" t="e">
        <f>+VerkGatt!#REF!</f>
        <v>#REF!</v>
      </c>
      <c r="H655" t="e">
        <f>+VerkGatt!#REF!</f>
        <v>#REF!</v>
      </c>
    </row>
    <row r="656" spans="2:8">
      <c r="B656" t="e">
        <f>+VerkGatt!#REF!</f>
        <v>#REF!</v>
      </c>
      <c r="C656" t="e">
        <f>+VerkGatt!#REF!</f>
        <v>#REF!</v>
      </c>
      <c r="D656">
        <v>1</v>
      </c>
      <c r="E656">
        <v>10000</v>
      </c>
      <c r="F656" s="169" t="e">
        <f>+VerkGatt!#REF!</f>
        <v>#REF!</v>
      </c>
      <c r="G656" s="169" t="e">
        <f>+VerkGatt!#REF!</f>
        <v>#REF!</v>
      </c>
      <c r="H656" t="e">
        <f>+VerkGatt!#REF!</f>
        <v>#REF!</v>
      </c>
    </row>
    <row r="657" spans="2:8">
      <c r="B657" t="e">
        <f>+VerkGatt!#REF!</f>
        <v>#REF!</v>
      </c>
      <c r="C657" t="e">
        <f>+VerkGatt!#REF!</f>
        <v>#REF!</v>
      </c>
      <c r="D657">
        <v>1</v>
      </c>
      <c r="E657">
        <v>10000</v>
      </c>
      <c r="F657" s="169" t="e">
        <f>+VerkGatt!#REF!</f>
        <v>#REF!</v>
      </c>
      <c r="G657" s="169" t="e">
        <f>+VerkGatt!#REF!</f>
        <v>#REF!</v>
      </c>
      <c r="H657" t="e">
        <f>+VerkGatt!#REF!</f>
        <v>#REF!</v>
      </c>
    </row>
    <row r="658" spans="2:8">
      <c r="B658" t="e">
        <f>+VerkGatt!#REF!</f>
        <v>#REF!</v>
      </c>
      <c r="C658" t="e">
        <f>+VerkGatt!#REF!</f>
        <v>#REF!</v>
      </c>
      <c r="D658">
        <v>1</v>
      </c>
      <c r="E658">
        <v>10000</v>
      </c>
      <c r="F658" s="169" t="e">
        <f>+VerkGatt!#REF!</f>
        <v>#REF!</v>
      </c>
      <c r="G658" s="169" t="e">
        <f>+VerkGatt!#REF!</f>
        <v>#REF!</v>
      </c>
      <c r="H658" t="e">
        <f>+VerkGatt!#REF!</f>
        <v>#REF!</v>
      </c>
    </row>
    <row r="659" spans="2:8">
      <c r="B659" t="e">
        <f>+VerkGatt!#REF!</f>
        <v>#REF!</v>
      </c>
      <c r="C659" t="e">
        <f>+VerkGatt!#REF!</f>
        <v>#REF!</v>
      </c>
      <c r="D659">
        <v>1</v>
      </c>
      <c r="E659">
        <v>10000</v>
      </c>
      <c r="F659" s="169" t="e">
        <f>+VerkGatt!#REF!</f>
        <v>#REF!</v>
      </c>
      <c r="G659" s="169" t="e">
        <f>+VerkGatt!#REF!</f>
        <v>#REF!</v>
      </c>
      <c r="H659" t="e">
        <f>+VerkGatt!#REF!</f>
        <v>#REF!</v>
      </c>
    </row>
    <row r="660" spans="2:8">
      <c r="B660" t="e">
        <f>+VerkGatt!#REF!</f>
        <v>#REF!</v>
      </c>
      <c r="C660" t="e">
        <f>+VerkGatt!#REF!</f>
        <v>#REF!</v>
      </c>
      <c r="D660">
        <v>1</v>
      </c>
      <c r="E660">
        <v>10000</v>
      </c>
      <c r="F660" s="169" t="e">
        <f>+VerkGatt!#REF!</f>
        <v>#REF!</v>
      </c>
      <c r="G660" s="169" t="e">
        <f>+VerkGatt!#REF!</f>
        <v>#REF!</v>
      </c>
      <c r="H660" t="e">
        <f>+VerkGatt!#REF!</f>
        <v>#REF!</v>
      </c>
    </row>
    <row r="661" spans="2:8">
      <c r="B661" t="e">
        <f>+VerkGatt!#REF!</f>
        <v>#REF!</v>
      </c>
      <c r="C661" t="e">
        <f>+VerkGatt!#REF!</f>
        <v>#REF!</v>
      </c>
      <c r="D661">
        <v>1</v>
      </c>
      <c r="E661">
        <v>10000</v>
      </c>
      <c r="F661" s="169" t="e">
        <f>+VerkGatt!#REF!</f>
        <v>#REF!</v>
      </c>
      <c r="G661" s="169" t="e">
        <f>+VerkGatt!#REF!</f>
        <v>#REF!</v>
      </c>
      <c r="H661" t="e">
        <f>+VerkGatt!#REF!</f>
        <v>#REF!</v>
      </c>
    </row>
    <row r="662" spans="2:8">
      <c r="B662" t="e">
        <f>+VerkGatt!#REF!</f>
        <v>#REF!</v>
      </c>
      <c r="C662" t="e">
        <f>+VerkGatt!#REF!</f>
        <v>#REF!</v>
      </c>
      <c r="D662">
        <v>1</v>
      </c>
      <c r="E662">
        <v>10000</v>
      </c>
      <c r="F662" s="169" t="e">
        <f>+VerkGatt!#REF!</f>
        <v>#REF!</v>
      </c>
      <c r="G662" s="169" t="e">
        <f>+VerkGatt!#REF!</f>
        <v>#REF!</v>
      </c>
      <c r="H662" t="e">
        <f>+VerkGatt!#REF!</f>
        <v>#REF!</v>
      </c>
    </row>
    <row r="663" spans="2:8">
      <c r="B663" t="e">
        <f>+VerkGatt!#REF!</f>
        <v>#REF!</v>
      </c>
      <c r="C663" t="e">
        <f>+VerkGatt!#REF!</f>
        <v>#REF!</v>
      </c>
      <c r="D663">
        <v>1</v>
      </c>
      <c r="E663">
        <v>10000</v>
      </c>
      <c r="F663" s="169" t="e">
        <f>+VerkGatt!#REF!</f>
        <v>#REF!</v>
      </c>
      <c r="G663" s="169" t="e">
        <f>+VerkGatt!#REF!</f>
        <v>#REF!</v>
      </c>
      <c r="H663" t="e">
        <f>+VerkGatt!#REF!</f>
        <v>#REF!</v>
      </c>
    </row>
    <row r="664" spans="2:8">
      <c r="B664" t="e">
        <f>+VerkGatt!#REF!</f>
        <v>#REF!</v>
      </c>
      <c r="C664" t="e">
        <f>+VerkGatt!#REF!</f>
        <v>#REF!</v>
      </c>
      <c r="D664">
        <v>1</v>
      </c>
      <c r="E664">
        <v>10000</v>
      </c>
      <c r="F664" s="169" t="e">
        <f>+VerkGatt!#REF!</f>
        <v>#REF!</v>
      </c>
      <c r="G664" s="169" t="e">
        <f>+VerkGatt!#REF!</f>
        <v>#REF!</v>
      </c>
      <c r="H664" t="e">
        <f>+VerkGatt!#REF!</f>
        <v>#REF!</v>
      </c>
    </row>
    <row r="665" spans="2:8">
      <c r="B665" t="e">
        <f>+VerkGatt!#REF!</f>
        <v>#REF!</v>
      </c>
      <c r="C665" t="e">
        <f>+VerkGatt!#REF!</f>
        <v>#REF!</v>
      </c>
      <c r="D665">
        <v>1</v>
      </c>
      <c r="E665">
        <v>10000</v>
      </c>
      <c r="F665" s="169" t="e">
        <f>+VerkGatt!#REF!</f>
        <v>#REF!</v>
      </c>
      <c r="G665" s="169" t="e">
        <f>+VerkGatt!#REF!</f>
        <v>#REF!</v>
      </c>
      <c r="H665" t="e">
        <f>+VerkGatt!#REF!</f>
        <v>#REF!</v>
      </c>
    </row>
    <row r="666" spans="2:8">
      <c r="B666" t="e">
        <f>+VerkGatt!#REF!</f>
        <v>#REF!</v>
      </c>
      <c r="C666" t="e">
        <f>+VerkGatt!#REF!</f>
        <v>#REF!</v>
      </c>
      <c r="D666">
        <v>1</v>
      </c>
      <c r="E666">
        <v>10000</v>
      </c>
      <c r="F666" s="169" t="e">
        <f>+VerkGatt!#REF!</f>
        <v>#REF!</v>
      </c>
      <c r="G666" s="169" t="e">
        <f>+VerkGatt!#REF!</f>
        <v>#REF!</v>
      </c>
      <c r="H666" t="e">
        <f>+VerkGatt!#REF!</f>
        <v>#REF!</v>
      </c>
    </row>
    <row r="667" spans="2:8">
      <c r="B667" t="e">
        <f>+VerkGatt!#REF!</f>
        <v>#REF!</v>
      </c>
      <c r="C667" t="e">
        <f>+VerkGatt!#REF!</f>
        <v>#REF!</v>
      </c>
      <c r="D667">
        <v>1</v>
      </c>
      <c r="E667">
        <v>10000</v>
      </c>
      <c r="F667" s="169" t="e">
        <f>+VerkGatt!#REF!</f>
        <v>#REF!</v>
      </c>
      <c r="G667" s="169" t="e">
        <f>+VerkGatt!#REF!</f>
        <v>#REF!</v>
      </c>
      <c r="H667" t="e">
        <f>+VerkGatt!#REF!</f>
        <v>#REF!</v>
      </c>
    </row>
    <row r="668" spans="2:8">
      <c r="B668" t="e">
        <f>+VerkGatt!#REF!</f>
        <v>#REF!</v>
      </c>
      <c r="C668" t="e">
        <f>+VerkGatt!#REF!</f>
        <v>#REF!</v>
      </c>
      <c r="D668">
        <v>1</v>
      </c>
      <c r="E668">
        <v>10000</v>
      </c>
      <c r="F668" s="169" t="e">
        <f>+VerkGatt!#REF!</f>
        <v>#REF!</v>
      </c>
      <c r="G668" s="169" t="e">
        <f>+VerkGatt!#REF!</f>
        <v>#REF!</v>
      </c>
      <c r="H668" t="e">
        <f>+VerkGatt!#REF!</f>
        <v>#REF!</v>
      </c>
    </row>
    <row r="669" spans="2:8">
      <c r="B669" t="e">
        <f>+VerkGatt!#REF!</f>
        <v>#REF!</v>
      </c>
      <c r="C669" t="e">
        <f>+VerkGatt!#REF!</f>
        <v>#REF!</v>
      </c>
      <c r="D669">
        <v>1</v>
      </c>
      <c r="E669">
        <v>10000</v>
      </c>
      <c r="F669" s="169" t="e">
        <f>+VerkGatt!#REF!</f>
        <v>#REF!</v>
      </c>
      <c r="G669" s="169" t="e">
        <f>+VerkGatt!#REF!</f>
        <v>#REF!</v>
      </c>
      <c r="H669" t="e">
        <f>+VerkGatt!#REF!</f>
        <v>#REF!</v>
      </c>
    </row>
    <row r="670" spans="2:8">
      <c r="B670" t="e">
        <f>+VerkGatt!#REF!</f>
        <v>#REF!</v>
      </c>
      <c r="C670" t="e">
        <f>+VerkGatt!#REF!</f>
        <v>#REF!</v>
      </c>
      <c r="D670">
        <v>1</v>
      </c>
      <c r="E670">
        <v>10000</v>
      </c>
      <c r="F670" s="169" t="e">
        <f>+VerkGatt!#REF!</f>
        <v>#REF!</v>
      </c>
      <c r="G670" s="169" t="e">
        <f>+VerkGatt!#REF!</f>
        <v>#REF!</v>
      </c>
      <c r="H670" t="e">
        <f>+VerkGatt!#REF!</f>
        <v>#REF!</v>
      </c>
    </row>
    <row r="671" spans="2:8">
      <c r="B671" t="e">
        <f>+VerkGatt!#REF!</f>
        <v>#REF!</v>
      </c>
      <c r="C671" t="e">
        <f>+VerkGatt!#REF!</f>
        <v>#REF!</v>
      </c>
      <c r="D671">
        <v>1</v>
      </c>
      <c r="E671">
        <v>10000</v>
      </c>
      <c r="F671" s="169" t="e">
        <f>+VerkGatt!#REF!</f>
        <v>#REF!</v>
      </c>
      <c r="G671" s="169" t="e">
        <f>+VerkGatt!#REF!</f>
        <v>#REF!</v>
      </c>
      <c r="H671" t="e">
        <f>+VerkGatt!#REF!</f>
        <v>#REF!</v>
      </c>
    </row>
    <row r="672" spans="2:8">
      <c r="B672" t="e">
        <f>+VerkGatt!#REF!</f>
        <v>#REF!</v>
      </c>
      <c r="C672" t="e">
        <f>+VerkGatt!#REF!</f>
        <v>#REF!</v>
      </c>
      <c r="D672">
        <v>1</v>
      </c>
      <c r="E672">
        <v>10000</v>
      </c>
      <c r="F672" s="169" t="e">
        <f>+VerkGatt!#REF!</f>
        <v>#REF!</v>
      </c>
      <c r="G672" s="169" t="e">
        <f>+VerkGatt!#REF!</f>
        <v>#REF!</v>
      </c>
      <c r="H672" t="e">
        <f>+VerkGatt!#REF!</f>
        <v>#REF!</v>
      </c>
    </row>
    <row r="673" spans="2:8">
      <c r="B673" t="e">
        <f>+VerkGatt!#REF!</f>
        <v>#REF!</v>
      </c>
      <c r="C673" t="e">
        <f>+VerkGatt!#REF!</f>
        <v>#REF!</v>
      </c>
      <c r="D673">
        <v>1</v>
      </c>
      <c r="E673">
        <v>10000</v>
      </c>
      <c r="F673" s="169" t="e">
        <f>+VerkGatt!#REF!</f>
        <v>#REF!</v>
      </c>
      <c r="G673" s="169" t="e">
        <f>+VerkGatt!#REF!</f>
        <v>#REF!</v>
      </c>
      <c r="H673" t="e">
        <f>+VerkGatt!#REF!</f>
        <v>#REF!</v>
      </c>
    </row>
    <row r="674" spans="2:8">
      <c r="B674" t="e">
        <f>+VerkGatt!#REF!</f>
        <v>#REF!</v>
      </c>
      <c r="C674" t="e">
        <f>+VerkGatt!#REF!</f>
        <v>#REF!</v>
      </c>
      <c r="D674">
        <v>1</v>
      </c>
      <c r="E674">
        <v>10000</v>
      </c>
      <c r="F674" s="169" t="e">
        <f>+VerkGatt!#REF!</f>
        <v>#REF!</v>
      </c>
      <c r="G674" s="169" t="e">
        <f>+VerkGatt!#REF!</f>
        <v>#REF!</v>
      </c>
      <c r="H674" t="e">
        <f>+VerkGatt!#REF!</f>
        <v>#REF!</v>
      </c>
    </row>
    <row r="675" spans="2:8">
      <c r="B675" t="e">
        <f>+VerkGatt!#REF!</f>
        <v>#REF!</v>
      </c>
      <c r="C675" t="e">
        <f>+VerkGatt!#REF!</f>
        <v>#REF!</v>
      </c>
      <c r="D675">
        <v>1</v>
      </c>
      <c r="E675">
        <v>10000</v>
      </c>
      <c r="F675" s="169" t="e">
        <f>+VerkGatt!#REF!</f>
        <v>#REF!</v>
      </c>
      <c r="G675" s="169" t="e">
        <f>+VerkGatt!#REF!</f>
        <v>#REF!</v>
      </c>
      <c r="H675" t="e">
        <f>+VerkGatt!#REF!</f>
        <v>#REF!</v>
      </c>
    </row>
    <row r="676" spans="2:8">
      <c r="B676" t="e">
        <f>+VerkGatt!#REF!</f>
        <v>#REF!</v>
      </c>
      <c r="C676" t="e">
        <f>+VerkGatt!#REF!</f>
        <v>#REF!</v>
      </c>
      <c r="D676">
        <v>1</v>
      </c>
      <c r="E676">
        <v>10000</v>
      </c>
      <c r="F676" s="169" t="e">
        <f>+VerkGatt!#REF!</f>
        <v>#REF!</v>
      </c>
      <c r="G676" s="169" t="e">
        <f>+VerkGatt!#REF!</f>
        <v>#REF!</v>
      </c>
      <c r="H676" t="e">
        <f>+VerkGatt!#REF!</f>
        <v>#REF!</v>
      </c>
    </row>
    <row r="677" spans="2:8">
      <c r="B677" t="e">
        <f>+VerkGatt!#REF!</f>
        <v>#REF!</v>
      </c>
      <c r="C677" t="e">
        <f>+VerkGatt!#REF!</f>
        <v>#REF!</v>
      </c>
      <c r="D677">
        <v>1</v>
      </c>
      <c r="E677">
        <v>10000</v>
      </c>
      <c r="F677" s="169" t="e">
        <f>+VerkGatt!#REF!</f>
        <v>#REF!</v>
      </c>
      <c r="G677" s="169" t="e">
        <f>+VerkGatt!#REF!</f>
        <v>#REF!</v>
      </c>
      <c r="H677" t="e">
        <f>+VerkGatt!#REF!</f>
        <v>#REF!</v>
      </c>
    </row>
    <row r="678" spans="2:8">
      <c r="B678" t="e">
        <f>+VerkGatt!#REF!</f>
        <v>#REF!</v>
      </c>
      <c r="C678" t="e">
        <f>+VerkGatt!#REF!</f>
        <v>#REF!</v>
      </c>
      <c r="D678">
        <v>1</v>
      </c>
      <c r="E678">
        <v>10000</v>
      </c>
      <c r="F678" s="169" t="e">
        <f>+VerkGatt!#REF!</f>
        <v>#REF!</v>
      </c>
      <c r="G678" s="169" t="e">
        <f>+VerkGatt!#REF!</f>
        <v>#REF!</v>
      </c>
      <c r="H678" t="e">
        <f>+VerkGatt!#REF!</f>
        <v>#REF!</v>
      </c>
    </row>
    <row r="679" spans="2:8">
      <c r="B679" t="e">
        <f>+VerkGatt!#REF!</f>
        <v>#REF!</v>
      </c>
      <c r="C679" t="e">
        <f>+VerkGatt!#REF!</f>
        <v>#REF!</v>
      </c>
      <c r="D679">
        <v>1</v>
      </c>
      <c r="E679">
        <v>10000</v>
      </c>
      <c r="F679" s="169" t="e">
        <f>+VerkGatt!#REF!</f>
        <v>#REF!</v>
      </c>
      <c r="G679" s="169" t="e">
        <f>+VerkGatt!#REF!</f>
        <v>#REF!</v>
      </c>
      <c r="H679" t="e">
        <f>+VerkGatt!#REF!</f>
        <v>#REF!</v>
      </c>
    </row>
    <row r="680" spans="2:8">
      <c r="B680">
        <f>+VerkGatt!C66</f>
        <v>102</v>
      </c>
      <c r="C680">
        <f>+VerkGatt!E66</f>
        <v>446</v>
      </c>
      <c r="D680">
        <v>1</v>
      </c>
      <c r="E680">
        <v>10000</v>
      </c>
      <c r="F680" s="169">
        <f>+VerkGatt!V66</f>
        <v>44562</v>
      </c>
      <c r="G680" s="169">
        <f>+VerkGatt!W66</f>
        <v>54788</v>
      </c>
      <c r="H680">
        <f>+VerkGatt!S66</f>
        <v>2</v>
      </c>
    </row>
    <row r="681" spans="2:8">
      <c r="B681">
        <f>+VerkGatt!C67</f>
        <v>102</v>
      </c>
      <c r="C681">
        <f>+VerkGatt!E67</f>
        <v>454</v>
      </c>
      <c r="D681">
        <v>1</v>
      </c>
      <c r="E681">
        <v>10000</v>
      </c>
      <c r="F681" s="169">
        <f>+VerkGatt!V67</f>
        <v>44562</v>
      </c>
      <c r="G681" s="169">
        <f>+VerkGatt!W67</f>
        <v>54788</v>
      </c>
      <c r="H681">
        <f>+VerkGatt!S67</f>
        <v>2</v>
      </c>
    </row>
    <row r="682" spans="2:8">
      <c r="B682" t="e">
        <f>+VerkGatt!#REF!</f>
        <v>#REF!</v>
      </c>
      <c r="C682" t="e">
        <f>+VerkGatt!#REF!</f>
        <v>#REF!</v>
      </c>
      <c r="D682">
        <v>1</v>
      </c>
      <c r="E682">
        <v>10000</v>
      </c>
      <c r="F682" s="169" t="e">
        <f>+VerkGatt!#REF!</f>
        <v>#REF!</v>
      </c>
      <c r="G682" s="169" t="e">
        <f>+VerkGatt!#REF!</f>
        <v>#REF!</v>
      </c>
      <c r="H682" t="e">
        <f>+VerkGatt!#REF!</f>
        <v>#REF!</v>
      </c>
    </row>
    <row r="683" spans="2:8">
      <c r="B683" t="e">
        <f>+VerkGatt!#REF!</f>
        <v>#REF!</v>
      </c>
      <c r="C683" t="e">
        <f>+VerkGatt!#REF!</f>
        <v>#REF!</v>
      </c>
      <c r="D683">
        <v>1</v>
      </c>
      <c r="E683">
        <v>10000</v>
      </c>
      <c r="F683" s="169" t="e">
        <f>+VerkGatt!#REF!</f>
        <v>#REF!</v>
      </c>
      <c r="G683" s="169" t="e">
        <f>+VerkGatt!#REF!</f>
        <v>#REF!</v>
      </c>
      <c r="H683" t="e">
        <f>+VerkGatt!#REF!</f>
        <v>#REF!</v>
      </c>
    </row>
    <row r="684" spans="2:8">
      <c r="B684" t="e">
        <f>+VerkGatt!#REF!</f>
        <v>#REF!</v>
      </c>
      <c r="C684" t="e">
        <f>+VerkGatt!#REF!</f>
        <v>#REF!</v>
      </c>
      <c r="D684">
        <v>1</v>
      </c>
      <c r="E684">
        <v>10000</v>
      </c>
      <c r="F684" s="169" t="e">
        <f>+VerkGatt!#REF!</f>
        <v>#REF!</v>
      </c>
      <c r="G684" s="169" t="e">
        <f>+VerkGatt!#REF!</f>
        <v>#REF!</v>
      </c>
      <c r="H684" t="e">
        <f>+VerkGatt!#REF!</f>
        <v>#REF!</v>
      </c>
    </row>
    <row r="685" spans="2:8">
      <c r="B685" t="e">
        <f>+VerkGatt!#REF!</f>
        <v>#REF!</v>
      </c>
      <c r="C685" t="e">
        <f>+VerkGatt!#REF!</f>
        <v>#REF!</v>
      </c>
      <c r="D685">
        <v>1</v>
      </c>
      <c r="E685">
        <v>10000</v>
      </c>
      <c r="F685" s="169" t="e">
        <f>+VerkGatt!#REF!</f>
        <v>#REF!</v>
      </c>
      <c r="G685" s="169" t="e">
        <f>+VerkGatt!#REF!</f>
        <v>#REF!</v>
      </c>
      <c r="H685" t="e">
        <f>+VerkGatt!#REF!</f>
        <v>#REF!</v>
      </c>
    </row>
    <row r="686" spans="2:8">
      <c r="B686" t="e">
        <f>+VerkGatt!#REF!</f>
        <v>#REF!</v>
      </c>
      <c r="C686" t="e">
        <f>+VerkGatt!#REF!</f>
        <v>#REF!</v>
      </c>
      <c r="D686">
        <v>1</v>
      </c>
      <c r="E686">
        <v>10000</v>
      </c>
      <c r="F686" s="169" t="e">
        <f>+VerkGatt!#REF!</f>
        <v>#REF!</v>
      </c>
      <c r="G686" s="169" t="e">
        <f>+VerkGatt!#REF!</f>
        <v>#REF!</v>
      </c>
      <c r="H686" t="e">
        <f>+VerkGatt!#REF!</f>
        <v>#REF!</v>
      </c>
    </row>
    <row r="687" spans="2:8">
      <c r="B687" t="e">
        <f>+VerkGatt!#REF!</f>
        <v>#REF!</v>
      </c>
      <c r="C687" t="e">
        <f>+VerkGatt!#REF!</f>
        <v>#REF!</v>
      </c>
      <c r="D687">
        <v>1</v>
      </c>
      <c r="E687">
        <v>10000</v>
      </c>
      <c r="F687" s="169" t="e">
        <f>+VerkGatt!#REF!</f>
        <v>#REF!</v>
      </c>
      <c r="G687" s="169" t="e">
        <f>+VerkGatt!#REF!</f>
        <v>#REF!</v>
      </c>
      <c r="H687" t="e">
        <f>+VerkGatt!#REF!</f>
        <v>#REF!</v>
      </c>
    </row>
    <row r="688" spans="2:8">
      <c r="B688" t="e">
        <f>+VerkGatt!#REF!</f>
        <v>#REF!</v>
      </c>
      <c r="C688" t="e">
        <f>+VerkGatt!#REF!</f>
        <v>#REF!</v>
      </c>
      <c r="D688">
        <v>1</v>
      </c>
      <c r="E688">
        <v>10000</v>
      </c>
      <c r="F688" s="169" t="e">
        <f>+VerkGatt!#REF!</f>
        <v>#REF!</v>
      </c>
      <c r="G688" s="169" t="e">
        <f>+VerkGatt!#REF!</f>
        <v>#REF!</v>
      </c>
      <c r="H688" t="e">
        <f>+VerkGatt!#REF!</f>
        <v>#REF!</v>
      </c>
    </row>
    <row r="689" spans="2:8">
      <c r="B689" t="e">
        <f>+VerkGatt!#REF!</f>
        <v>#REF!</v>
      </c>
      <c r="C689" t="e">
        <f>+VerkGatt!#REF!</f>
        <v>#REF!</v>
      </c>
      <c r="D689">
        <v>1</v>
      </c>
      <c r="E689">
        <v>10000</v>
      </c>
      <c r="F689" s="169" t="e">
        <f>+VerkGatt!#REF!</f>
        <v>#REF!</v>
      </c>
      <c r="G689" s="169" t="e">
        <f>+VerkGatt!#REF!</f>
        <v>#REF!</v>
      </c>
      <c r="H689" t="e">
        <f>+VerkGatt!#REF!</f>
        <v>#REF!</v>
      </c>
    </row>
    <row r="690" spans="2:8">
      <c r="B690" t="e">
        <f>+VerkGatt!#REF!</f>
        <v>#REF!</v>
      </c>
      <c r="C690" t="e">
        <f>+VerkGatt!#REF!</f>
        <v>#REF!</v>
      </c>
      <c r="D690">
        <v>1</v>
      </c>
      <c r="E690">
        <v>10000</v>
      </c>
      <c r="F690" s="169" t="e">
        <f>+VerkGatt!#REF!</f>
        <v>#REF!</v>
      </c>
      <c r="G690" s="169" t="e">
        <f>+VerkGatt!#REF!</f>
        <v>#REF!</v>
      </c>
      <c r="H690" t="e">
        <f>+VerkGatt!#REF!</f>
        <v>#REF!</v>
      </c>
    </row>
    <row r="691" spans="2:8">
      <c r="B691" t="e">
        <f>+VerkGatt!#REF!</f>
        <v>#REF!</v>
      </c>
      <c r="C691" t="e">
        <f>+VerkGatt!#REF!</f>
        <v>#REF!</v>
      </c>
      <c r="D691">
        <v>1</v>
      </c>
      <c r="E691">
        <v>10000</v>
      </c>
      <c r="F691" s="169" t="e">
        <f>+VerkGatt!#REF!</f>
        <v>#REF!</v>
      </c>
      <c r="G691" s="169" t="e">
        <f>+VerkGatt!#REF!</f>
        <v>#REF!</v>
      </c>
      <c r="H691" t="e">
        <f>+VerkGatt!#REF!</f>
        <v>#REF!</v>
      </c>
    </row>
    <row r="692" spans="2:8">
      <c r="B692" t="e">
        <f>+VerkGatt!#REF!</f>
        <v>#REF!</v>
      </c>
      <c r="C692" t="e">
        <f>+VerkGatt!#REF!</f>
        <v>#REF!</v>
      </c>
      <c r="D692">
        <v>1</v>
      </c>
      <c r="E692">
        <v>10000</v>
      </c>
      <c r="F692" s="169" t="e">
        <f>+VerkGatt!#REF!</f>
        <v>#REF!</v>
      </c>
      <c r="G692" s="169" t="e">
        <f>+VerkGatt!#REF!</f>
        <v>#REF!</v>
      </c>
      <c r="H692" t="e">
        <f>+VerkGatt!#REF!</f>
        <v>#REF!</v>
      </c>
    </row>
    <row r="693" spans="2:8">
      <c r="B693" t="e">
        <f>+VerkGatt!#REF!</f>
        <v>#REF!</v>
      </c>
      <c r="C693" t="e">
        <f>+VerkGatt!#REF!</f>
        <v>#REF!</v>
      </c>
      <c r="D693">
        <v>1</v>
      </c>
      <c r="E693">
        <v>10000</v>
      </c>
      <c r="F693" s="169" t="e">
        <f>+VerkGatt!#REF!</f>
        <v>#REF!</v>
      </c>
      <c r="G693" s="169" t="e">
        <f>+VerkGatt!#REF!</f>
        <v>#REF!</v>
      </c>
      <c r="H693" t="e">
        <f>+VerkGatt!#REF!</f>
        <v>#REF!</v>
      </c>
    </row>
    <row r="694" spans="2:8">
      <c r="B694" t="e">
        <f>+VerkGatt!#REF!</f>
        <v>#REF!</v>
      </c>
      <c r="C694" t="e">
        <f>+VerkGatt!#REF!</f>
        <v>#REF!</v>
      </c>
      <c r="D694">
        <v>1</v>
      </c>
      <c r="E694">
        <v>10000</v>
      </c>
      <c r="F694" s="169" t="e">
        <f>+VerkGatt!#REF!</f>
        <v>#REF!</v>
      </c>
      <c r="G694" s="169" t="e">
        <f>+VerkGatt!#REF!</f>
        <v>#REF!</v>
      </c>
      <c r="H694" t="e">
        <f>+VerkGatt!#REF!</f>
        <v>#REF!</v>
      </c>
    </row>
    <row r="695" spans="2:8">
      <c r="B695" t="e">
        <f>+VerkGatt!#REF!</f>
        <v>#REF!</v>
      </c>
      <c r="C695" t="e">
        <f>+VerkGatt!#REF!</f>
        <v>#REF!</v>
      </c>
      <c r="D695">
        <v>1</v>
      </c>
      <c r="E695">
        <v>10000</v>
      </c>
      <c r="F695" s="169" t="e">
        <f>+VerkGatt!#REF!</f>
        <v>#REF!</v>
      </c>
      <c r="G695" s="169" t="e">
        <f>+VerkGatt!#REF!</f>
        <v>#REF!</v>
      </c>
      <c r="H695" t="e">
        <f>+VerkGatt!#REF!</f>
        <v>#REF!</v>
      </c>
    </row>
    <row r="696" spans="2:8">
      <c r="B696" t="e">
        <f>+VerkGatt!#REF!</f>
        <v>#REF!</v>
      </c>
      <c r="C696" t="e">
        <f>+VerkGatt!#REF!</f>
        <v>#REF!</v>
      </c>
      <c r="D696">
        <v>1</v>
      </c>
      <c r="E696">
        <v>10000</v>
      </c>
      <c r="F696" s="169" t="e">
        <f>+VerkGatt!#REF!</f>
        <v>#REF!</v>
      </c>
      <c r="G696" s="169" t="e">
        <f>+VerkGatt!#REF!</f>
        <v>#REF!</v>
      </c>
      <c r="H696" t="e">
        <f>+VerkGatt!#REF!</f>
        <v>#REF!</v>
      </c>
    </row>
    <row r="697" spans="2:8">
      <c r="B697" t="e">
        <f>+VerkGatt!#REF!</f>
        <v>#REF!</v>
      </c>
      <c r="C697" t="e">
        <f>+VerkGatt!#REF!</f>
        <v>#REF!</v>
      </c>
      <c r="D697">
        <v>1</v>
      </c>
      <c r="E697">
        <v>10000</v>
      </c>
      <c r="F697" s="169" t="e">
        <f>+VerkGatt!#REF!</f>
        <v>#REF!</v>
      </c>
      <c r="G697" s="169" t="e">
        <f>+VerkGatt!#REF!</f>
        <v>#REF!</v>
      </c>
      <c r="H697" t="e">
        <f>+VerkGatt!#REF!</f>
        <v>#REF!</v>
      </c>
    </row>
    <row r="698" spans="2:8">
      <c r="B698" t="e">
        <f>+VerkGatt!#REF!</f>
        <v>#REF!</v>
      </c>
      <c r="C698" t="e">
        <f>+VerkGatt!#REF!</f>
        <v>#REF!</v>
      </c>
      <c r="D698">
        <v>1</v>
      </c>
      <c r="E698">
        <v>10000</v>
      </c>
      <c r="F698" s="169" t="e">
        <f>+VerkGatt!#REF!</f>
        <v>#REF!</v>
      </c>
      <c r="G698" s="169" t="e">
        <f>+VerkGatt!#REF!</f>
        <v>#REF!</v>
      </c>
      <c r="H698" t="e">
        <f>+VerkGatt!#REF!</f>
        <v>#REF!</v>
      </c>
    </row>
    <row r="699" spans="2:8">
      <c r="B699" t="e">
        <f>+VerkGatt!#REF!</f>
        <v>#REF!</v>
      </c>
      <c r="C699" t="e">
        <f>+VerkGatt!#REF!</f>
        <v>#REF!</v>
      </c>
      <c r="D699">
        <v>1</v>
      </c>
      <c r="E699">
        <v>10000</v>
      </c>
      <c r="F699" s="169" t="e">
        <f>+VerkGatt!#REF!</f>
        <v>#REF!</v>
      </c>
      <c r="G699" s="169" t="e">
        <f>+VerkGatt!#REF!</f>
        <v>#REF!</v>
      </c>
      <c r="H699" t="e">
        <f>+VerkGatt!#REF!</f>
        <v>#REF!</v>
      </c>
    </row>
    <row r="700" spans="2:8">
      <c r="B700" t="e">
        <f>+VerkGatt!#REF!</f>
        <v>#REF!</v>
      </c>
      <c r="C700" t="e">
        <f>+VerkGatt!#REF!</f>
        <v>#REF!</v>
      </c>
      <c r="D700">
        <v>1</v>
      </c>
      <c r="E700">
        <v>10000</v>
      </c>
      <c r="F700" s="169" t="e">
        <f>+VerkGatt!#REF!</f>
        <v>#REF!</v>
      </c>
      <c r="G700" s="169" t="e">
        <f>+VerkGatt!#REF!</f>
        <v>#REF!</v>
      </c>
      <c r="H700" t="e">
        <f>+VerkGatt!#REF!</f>
        <v>#REF!</v>
      </c>
    </row>
    <row r="701" spans="2:8">
      <c r="B701" t="e">
        <f>+VerkGatt!#REF!</f>
        <v>#REF!</v>
      </c>
      <c r="C701" t="e">
        <f>+VerkGatt!#REF!</f>
        <v>#REF!</v>
      </c>
      <c r="D701">
        <v>1</v>
      </c>
      <c r="E701">
        <v>10000</v>
      </c>
      <c r="F701" s="169" t="e">
        <f>+VerkGatt!#REF!</f>
        <v>#REF!</v>
      </c>
      <c r="G701" s="169" t="e">
        <f>+VerkGatt!#REF!</f>
        <v>#REF!</v>
      </c>
      <c r="H701" t="e">
        <f>+VerkGatt!#REF!</f>
        <v>#REF!</v>
      </c>
    </row>
    <row r="702" spans="2:8">
      <c r="B702" t="e">
        <f>+VerkGatt!#REF!</f>
        <v>#REF!</v>
      </c>
      <c r="C702" t="e">
        <f>+VerkGatt!#REF!</f>
        <v>#REF!</v>
      </c>
      <c r="D702">
        <v>1</v>
      </c>
      <c r="E702">
        <v>10000</v>
      </c>
      <c r="F702" s="169" t="e">
        <f>+VerkGatt!#REF!</f>
        <v>#REF!</v>
      </c>
      <c r="G702" s="169" t="e">
        <f>+VerkGatt!#REF!</f>
        <v>#REF!</v>
      </c>
      <c r="H702" t="e">
        <f>+VerkGatt!#REF!</f>
        <v>#REF!</v>
      </c>
    </row>
    <row r="703" spans="2:8">
      <c r="B703" t="e">
        <f>+VerkGatt!#REF!</f>
        <v>#REF!</v>
      </c>
      <c r="C703" t="e">
        <f>+VerkGatt!#REF!</f>
        <v>#REF!</v>
      </c>
      <c r="D703">
        <v>1</v>
      </c>
      <c r="E703">
        <v>10000</v>
      </c>
      <c r="F703" s="169" t="e">
        <f>+VerkGatt!#REF!</f>
        <v>#REF!</v>
      </c>
      <c r="G703" s="169" t="e">
        <f>+VerkGatt!#REF!</f>
        <v>#REF!</v>
      </c>
      <c r="H703" t="e">
        <f>+VerkGatt!#REF!</f>
        <v>#REF!</v>
      </c>
    </row>
    <row r="704" spans="2:8">
      <c r="B704" t="e">
        <f>+VerkGatt!#REF!</f>
        <v>#REF!</v>
      </c>
      <c r="C704" t="e">
        <f>+VerkGatt!#REF!</f>
        <v>#REF!</v>
      </c>
      <c r="D704">
        <v>1</v>
      </c>
      <c r="E704">
        <v>10000</v>
      </c>
      <c r="F704" s="169" t="e">
        <f>+VerkGatt!#REF!</f>
        <v>#REF!</v>
      </c>
      <c r="G704" s="169" t="e">
        <f>+VerkGatt!#REF!</f>
        <v>#REF!</v>
      </c>
      <c r="H704" t="e">
        <f>+VerkGatt!#REF!</f>
        <v>#REF!</v>
      </c>
    </row>
    <row r="705" spans="2:8">
      <c r="B705" t="e">
        <f>+VerkGatt!#REF!</f>
        <v>#REF!</v>
      </c>
      <c r="C705" t="e">
        <f>+VerkGatt!#REF!</f>
        <v>#REF!</v>
      </c>
      <c r="D705">
        <v>1</v>
      </c>
      <c r="E705">
        <v>10000</v>
      </c>
      <c r="F705" s="169" t="e">
        <f>+VerkGatt!#REF!</f>
        <v>#REF!</v>
      </c>
      <c r="G705" s="169" t="e">
        <f>+VerkGatt!#REF!</f>
        <v>#REF!</v>
      </c>
      <c r="H705" t="e">
        <f>+VerkGatt!#REF!</f>
        <v>#REF!</v>
      </c>
    </row>
    <row r="706" spans="2:8">
      <c r="B706" t="e">
        <f>+VerkGatt!#REF!</f>
        <v>#REF!</v>
      </c>
      <c r="C706" t="e">
        <f>+VerkGatt!#REF!</f>
        <v>#REF!</v>
      </c>
      <c r="D706">
        <v>1</v>
      </c>
      <c r="E706">
        <v>10000</v>
      </c>
      <c r="F706" s="169" t="e">
        <f>+VerkGatt!#REF!</f>
        <v>#REF!</v>
      </c>
      <c r="G706" s="169" t="e">
        <f>+VerkGatt!#REF!</f>
        <v>#REF!</v>
      </c>
      <c r="H706" t="e">
        <f>+VerkGatt!#REF!</f>
        <v>#REF!</v>
      </c>
    </row>
    <row r="707" spans="2:8">
      <c r="B707" t="e">
        <f>+VerkGatt!#REF!</f>
        <v>#REF!</v>
      </c>
      <c r="C707" t="e">
        <f>+VerkGatt!#REF!</f>
        <v>#REF!</v>
      </c>
      <c r="D707">
        <v>1</v>
      </c>
      <c r="E707">
        <v>10000</v>
      </c>
      <c r="F707" s="169" t="e">
        <f>+VerkGatt!#REF!</f>
        <v>#REF!</v>
      </c>
      <c r="G707" s="169" t="e">
        <f>+VerkGatt!#REF!</f>
        <v>#REF!</v>
      </c>
      <c r="H707" t="e">
        <f>+VerkGatt!#REF!</f>
        <v>#REF!</v>
      </c>
    </row>
    <row r="708" spans="2:8">
      <c r="B708" t="e">
        <f>+VerkGatt!#REF!</f>
        <v>#REF!</v>
      </c>
      <c r="C708" t="e">
        <f>+VerkGatt!#REF!</f>
        <v>#REF!</v>
      </c>
      <c r="D708">
        <v>1</v>
      </c>
      <c r="E708">
        <v>10000</v>
      </c>
      <c r="F708" s="169" t="e">
        <f>+VerkGatt!#REF!</f>
        <v>#REF!</v>
      </c>
      <c r="G708" s="169" t="e">
        <f>+VerkGatt!#REF!</f>
        <v>#REF!</v>
      </c>
      <c r="H708" t="e">
        <f>+VerkGatt!#REF!</f>
        <v>#REF!</v>
      </c>
    </row>
    <row r="709" spans="2:8">
      <c r="B709" t="e">
        <f>+VerkGatt!#REF!</f>
        <v>#REF!</v>
      </c>
      <c r="C709" t="e">
        <f>+VerkGatt!#REF!</f>
        <v>#REF!</v>
      </c>
      <c r="D709">
        <v>1</v>
      </c>
      <c r="E709">
        <v>10000</v>
      </c>
      <c r="F709" s="169" t="e">
        <f>+VerkGatt!#REF!</f>
        <v>#REF!</v>
      </c>
      <c r="G709" s="169" t="e">
        <f>+VerkGatt!#REF!</f>
        <v>#REF!</v>
      </c>
      <c r="H709" t="e">
        <f>+VerkGatt!#REF!</f>
        <v>#REF!</v>
      </c>
    </row>
    <row r="710" spans="2:8">
      <c r="B710" t="e">
        <f>+VerkGatt!#REF!</f>
        <v>#REF!</v>
      </c>
      <c r="C710" t="e">
        <f>+VerkGatt!#REF!</f>
        <v>#REF!</v>
      </c>
      <c r="D710">
        <v>1</v>
      </c>
      <c r="E710">
        <v>10000</v>
      </c>
      <c r="F710" s="169" t="e">
        <f>+VerkGatt!#REF!</f>
        <v>#REF!</v>
      </c>
      <c r="G710" s="169" t="e">
        <f>+VerkGatt!#REF!</f>
        <v>#REF!</v>
      </c>
      <c r="H710" t="e">
        <f>+VerkGatt!#REF!</f>
        <v>#REF!</v>
      </c>
    </row>
    <row r="711" spans="2:8">
      <c r="B711" t="e">
        <f>+VerkGatt!#REF!</f>
        <v>#REF!</v>
      </c>
      <c r="C711" t="e">
        <f>+VerkGatt!#REF!</f>
        <v>#REF!</v>
      </c>
      <c r="D711">
        <v>1</v>
      </c>
      <c r="E711">
        <v>10000</v>
      </c>
      <c r="F711" s="169" t="e">
        <f>+VerkGatt!#REF!</f>
        <v>#REF!</v>
      </c>
      <c r="G711" s="169" t="e">
        <f>+VerkGatt!#REF!</f>
        <v>#REF!</v>
      </c>
      <c r="H711" t="e">
        <f>+VerkGatt!#REF!</f>
        <v>#REF!</v>
      </c>
    </row>
    <row r="712" spans="2:8">
      <c r="B712" t="e">
        <f>+VerkGatt!#REF!</f>
        <v>#REF!</v>
      </c>
      <c r="C712" t="e">
        <f>+VerkGatt!#REF!</f>
        <v>#REF!</v>
      </c>
      <c r="D712">
        <v>1</v>
      </c>
      <c r="E712">
        <v>10000</v>
      </c>
      <c r="F712" s="169" t="e">
        <f>+VerkGatt!#REF!</f>
        <v>#REF!</v>
      </c>
      <c r="G712" s="169" t="e">
        <f>+VerkGatt!#REF!</f>
        <v>#REF!</v>
      </c>
      <c r="H712" t="e">
        <f>+VerkGatt!#REF!</f>
        <v>#REF!</v>
      </c>
    </row>
    <row r="713" spans="2:8">
      <c r="B713" t="e">
        <f>+VerkGatt!#REF!</f>
        <v>#REF!</v>
      </c>
      <c r="C713" t="e">
        <f>+VerkGatt!#REF!</f>
        <v>#REF!</v>
      </c>
      <c r="D713">
        <v>1</v>
      </c>
      <c r="E713">
        <v>10000</v>
      </c>
      <c r="F713" s="169" t="e">
        <f>+VerkGatt!#REF!</f>
        <v>#REF!</v>
      </c>
      <c r="G713" s="169" t="e">
        <f>+VerkGatt!#REF!</f>
        <v>#REF!</v>
      </c>
      <c r="H713" t="e">
        <f>+VerkGatt!#REF!</f>
        <v>#REF!</v>
      </c>
    </row>
    <row r="714" spans="2:8">
      <c r="B714" t="e">
        <f>+VerkGatt!#REF!</f>
        <v>#REF!</v>
      </c>
      <c r="C714" t="e">
        <f>+VerkGatt!#REF!</f>
        <v>#REF!</v>
      </c>
      <c r="D714">
        <v>1</v>
      </c>
      <c r="E714">
        <v>10000</v>
      </c>
      <c r="F714" s="169" t="e">
        <f>+VerkGatt!#REF!</f>
        <v>#REF!</v>
      </c>
      <c r="G714" s="169" t="e">
        <f>+VerkGatt!#REF!</f>
        <v>#REF!</v>
      </c>
      <c r="H714" t="e">
        <f>+VerkGatt!#REF!</f>
        <v>#REF!</v>
      </c>
    </row>
    <row r="715" spans="2:8">
      <c r="B715" t="e">
        <f>+VerkGatt!#REF!</f>
        <v>#REF!</v>
      </c>
      <c r="C715" t="e">
        <f>+VerkGatt!#REF!</f>
        <v>#REF!</v>
      </c>
      <c r="D715">
        <v>1</v>
      </c>
      <c r="E715">
        <v>10000</v>
      </c>
      <c r="F715" s="169" t="e">
        <f>+VerkGatt!#REF!</f>
        <v>#REF!</v>
      </c>
      <c r="G715" s="169" t="e">
        <f>+VerkGatt!#REF!</f>
        <v>#REF!</v>
      </c>
      <c r="H715" t="e">
        <f>+VerkGatt!#REF!</f>
        <v>#REF!</v>
      </c>
    </row>
    <row r="716" spans="2:8">
      <c r="B716" t="e">
        <f>+VerkGatt!#REF!</f>
        <v>#REF!</v>
      </c>
      <c r="C716" t="e">
        <f>+VerkGatt!#REF!</f>
        <v>#REF!</v>
      </c>
      <c r="D716">
        <v>1</v>
      </c>
      <c r="E716">
        <v>10000</v>
      </c>
      <c r="F716" s="169" t="e">
        <f>+VerkGatt!#REF!</f>
        <v>#REF!</v>
      </c>
      <c r="G716" s="169" t="e">
        <f>+VerkGatt!#REF!</f>
        <v>#REF!</v>
      </c>
      <c r="H716" t="e">
        <f>+VerkGatt!#REF!</f>
        <v>#REF!</v>
      </c>
    </row>
    <row r="717" spans="2:8">
      <c r="B717" t="e">
        <f>+VerkGatt!#REF!</f>
        <v>#REF!</v>
      </c>
      <c r="C717" t="e">
        <f>+VerkGatt!#REF!</f>
        <v>#REF!</v>
      </c>
      <c r="D717">
        <v>1</v>
      </c>
      <c r="E717">
        <v>10000</v>
      </c>
      <c r="F717" s="169" t="e">
        <f>+VerkGatt!#REF!</f>
        <v>#REF!</v>
      </c>
      <c r="G717" s="169" t="e">
        <f>+VerkGatt!#REF!</f>
        <v>#REF!</v>
      </c>
      <c r="H717" t="e">
        <f>+VerkGatt!#REF!</f>
        <v>#REF!</v>
      </c>
    </row>
    <row r="718" spans="2:8">
      <c r="B718" t="e">
        <f>+VerkGatt!#REF!</f>
        <v>#REF!</v>
      </c>
      <c r="C718" t="e">
        <f>+VerkGatt!#REF!</f>
        <v>#REF!</v>
      </c>
      <c r="D718">
        <v>1</v>
      </c>
      <c r="E718">
        <v>10000</v>
      </c>
      <c r="F718" s="169" t="e">
        <f>+VerkGatt!#REF!</f>
        <v>#REF!</v>
      </c>
      <c r="G718" s="169" t="e">
        <f>+VerkGatt!#REF!</f>
        <v>#REF!</v>
      </c>
      <c r="H718" t="e">
        <f>+VerkGatt!#REF!</f>
        <v>#REF!</v>
      </c>
    </row>
    <row r="719" spans="2:8">
      <c r="B719" t="e">
        <f>+VerkGatt!#REF!</f>
        <v>#REF!</v>
      </c>
      <c r="C719" t="e">
        <f>+VerkGatt!#REF!</f>
        <v>#REF!</v>
      </c>
      <c r="D719">
        <v>1</v>
      </c>
      <c r="E719">
        <v>10000</v>
      </c>
      <c r="F719" s="169" t="e">
        <f>+VerkGatt!#REF!</f>
        <v>#REF!</v>
      </c>
      <c r="G719" s="169" t="e">
        <f>+VerkGatt!#REF!</f>
        <v>#REF!</v>
      </c>
      <c r="H719" t="e">
        <f>+VerkGatt!#REF!</f>
        <v>#REF!</v>
      </c>
    </row>
    <row r="720" spans="2:8">
      <c r="B720" t="e">
        <f>+VerkGatt!#REF!</f>
        <v>#REF!</v>
      </c>
      <c r="C720" t="e">
        <f>+VerkGatt!#REF!</f>
        <v>#REF!</v>
      </c>
      <c r="D720">
        <v>1</v>
      </c>
      <c r="E720">
        <v>10000</v>
      </c>
      <c r="F720" s="169" t="e">
        <f>+VerkGatt!#REF!</f>
        <v>#REF!</v>
      </c>
      <c r="G720" s="169" t="e">
        <f>+VerkGatt!#REF!</f>
        <v>#REF!</v>
      </c>
      <c r="H720" t="e">
        <f>+VerkGatt!#REF!</f>
        <v>#REF!</v>
      </c>
    </row>
    <row r="721" spans="2:8">
      <c r="B721" t="e">
        <f>+VerkGatt!#REF!</f>
        <v>#REF!</v>
      </c>
      <c r="C721" t="e">
        <f>+VerkGatt!#REF!</f>
        <v>#REF!</v>
      </c>
      <c r="D721">
        <v>1</v>
      </c>
      <c r="E721">
        <v>10000</v>
      </c>
      <c r="F721" s="169" t="e">
        <f>+VerkGatt!#REF!</f>
        <v>#REF!</v>
      </c>
      <c r="G721" s="169" t="e">
        <f>+VerkGatt!#REF!</f>
        <v>#REF!</v>
      </c>
      <c r="H721" t="e">
        <f>+VerkGatt!#REF!</f>
        <v>#REF!</v>
      </c>
    </row>
    <row r="722" spans="2:8">
      <c r="B722" t="e">
        <f>+VerkGatt!#REF!</f>
        <v>#REF!</v>
      </c>
      <c r="C722" t="e">
        <f>+VerkGatt!#REF!</f>
        <v>#REF!</v>
      </c>
      <c r="D722">
        <v>1</v>
      </c>
      <c r="E722">
        <v>10000</v>
      </c>
      <c r="F722" s="169" t="e">
        <f>+VerkGatt!#REF!</f>
        <v>#REF!</v>
      </c>
      <c r="G722" s="169" t="e">
        <f>+VerkGatt!#REF!</f>
        <v>#REF!</v>
      </c>
      <c r="H722" t="e">
        <f>+VerkGatt!#REF!</f>
        <v>#REF!</v>
      </c>
    </row>
    <row r="723" spans="2:8">
      <c r="B723" t="e">
        <f>+VerkGatt!#REF!</f>
        <v>#REF!</v>
      </c>
      <c r="C723" t="e">
        <f>+VerkGatt!#REF!</f>
        <v>#REF!</v>
      </c>
      <c r="D723">
        <v>1</v>
      </c>
      <c r="E723">
        <v>10000</v>
      </c>
      <c r="F723" s="169" t="e">
        <f>+VerkGatt!#REF!</f>
        <v>#REF!</v>
      </c>
      <c r="G723" s="169" t="e">
        <f>+VerkGatt!#REF!</f>
        <v>#REF!</v>
      </c>
      <c r="H723" t="e">
        <f>+VerkGatt!#REF!</f>
        <v>#REF!</v>
      </c>
    </row>
    <row r="724" spans="2:8">
      <c r="B724" t="e">
        <f>+VerkGatt!#REF!</f>
        <v>#REF!</v>
      </c>
      <c r="C724" t="e">
        <f>+VerkGatt!#REF!</f>
        <v>#REF!</v>
      </c>
      <c r="D724">
        <v>1</v>
      </c>
      <c r="E724">
        <v>10000</v>
      </c>
      <c r="F724" s="169" t="e">
        <f>+VerkGatt!#REF!</f>
        <v>#REF!</v>
      </c>
      <c r="G724" s="169" t="e">
        <f>+VerkGatt!#REF!</f>
        <v>#REF!</v>
      </c>
      <c r="H724" t="e">
        <f>+VerkGatt!#REF!</f>
        <v>#REF!</v>
      </c>
    </row>
    <row r="725" spans="2:8">
      <c r="B725" t="e">
        <f>+VerkGatt!#REF!</f>
        <v>#REF!</v>
      </c>
      <c r="C725" t="e">
        <f>+VerkGatt!#REF!</f>
        <v>#REF!</v>
      </c>
      <c r="D725">
        <v>1</v>
      </c>
      <c r="E725">
        <v>10000</v>
      </c>
      <c r="F725" s="169" t="e">
        <f>+VerkGatt!#REF!</f>
        <v>#REF!</v>
      </c>
      <c r="G725" s="169" t="e">
        <f>+VerkGatt!#REF!</f>
        <v>#REF!</v>
      </c>
      <c r="H725" t="e">
        <f>+VerkGatt!#REF!</f>
        <v>#REF!</v>
      </c>
    </row>
    <row r="726" spans="2:8">
      <c r="B726" t="e">
        <f>+VerkGatt!#REF!</f>
        <v>#REF!</v>
      </c>
      <c r="C726" t="e">
        <f>+VerkGatt!#REF!</f>
        <v>#REF!</v>
      </c>
      <c r="D726">
        <v>1</v>
      </c>
      <c r="E726">
        <v>10000</v>
      </c>
      <c r="F726" s="169" t="e">
        <f>+VerkGatt!#REF!</f>
        <v>#REF!</v>
      </c>
      <c r="G726" s="169" t="e">
        <f>+VerkGatt!#REF!</f>
        <v>#REF!</v>
      </c>
      <c r="H726" t="e">
        <f>+VerkGatt!#REF!</f>
        <v>#REF!</v>
      </c>
    </row>
    <row r="727" spans="2:8">
      <c r="B727" t="e">
        <f>+VerkGatt!#REF!</f>
        <v>#REF!</v>
      </c>
      <c r="C727" t="e">
        <f>+VerkGatt!#REF!</f>
        <v>#REF!</v>
      </c>
      <c r="D727">
        <v>1</v>
      </c>
      <c r="E727">
        <v>10000</v>
      </c>
      <c r="F727" s="169" t="e">
        <f>+VerkGatt!#REF!</f>
        <v>#REF!</v>
      </c>
      <c r="G727" s="169" t="e">
        <f>+VerkGatt!#REF!</f>
        <v>#REF!</v>
      </c>
      <c r="H727" t="e">
        <f>+VerkGatt!#REF!</f>
        <v>#REF!</v>
      </c>
    </row>
    <row r="728" spans="2:8">
      <c r="B728" t="e">
        <f>+VerkGatt!#REF!</f>
        <v>#REF!</v>
      </c>
      <c r="C728" t="e">
        <f>+VerkGatt!#REF!</f>
        <v>#REF!</v>
      </c>
      <c r="D728">
        <v>1</v>
      </c>
      <c r="E728">
        <v>10000</v>
      </c>
      <c r="F728" s="169" t="e">
        <f>+VerkGatt!#REF!</f>
        <v>#REF!</v>
      </c>
      <c r="G728" s="169" t="e">
        <f>+VerkGatt!#REF!</f>
        <v>#REF!</v>
      </c>
      <c r="H728" t="e">
        <f>+VerkGatt!#REF!</f>
        <v>#REF!</v>
      </c>
    </row>
    <row r="729" spans="2:8">
      <c r="B729" t="e">
        <f>+VerkGatt!#REF!</f>
        <v>#REF!</v>
      </c>
      <c r="C729" t="e">
        <f>+VerkGatt!#REF!</f>
        <v>#REF!</v>
      </c>
      <c r="D729">
        <v>1</v>
      </c>
      <c r="E729">
        <v>10000</v>
      </c>
      <c r="F729" s="169" t="e">
        <f>+VerkGatt!#REF!</f>
        <v>#REF!</v>
      </c>
      <c r="G729" s="169" t="e">
        <f>+VerkGatt!#REF!</f>
        <v>#REF!</v>
      </c>
      <c r="H729" t="e">
        <f>+VerkGatt!#REF!</f>
        <v>#REF!</v>
      </c>
    </row>
    <row r="730" spans="2:8">
      <c r="B730" t="e">
        <f>+VerkGatt!#REF!</f>
        <v>#REF!</v>
      </c>
      <c r="C730" t="e">
        <f>+VerkGatt!#REF!</f>
        <v>#REF!</v>
      </c>
      <c r="D730">
        <v>1</v>
      </c>
      <c r="E730">
        <v>10000</v>
      </c>
      <c r="F730" s="169" t="e">
        <f>+VerkGatt!#REF!</f>
        <v>#REF!</v>
      </c>
      <c r="G730" s="169" t="e">
        <f>+VerkGatt!#REF!</f>
        <v>#REF!</v>
      </c>
      <c r="H730" t="e">
        <f>+VerkGatt!#REF!</f>
        <v>#REF!</v>
      </c>
    </row>
    <row r="731" spans="2:8">
      <c r="B731" t="e">
        <f>+VerkGatt!#REF!</f>
        <v>#REF!</v>
      </c>
      <c r="C731" t="e">
        <f>+VerkGatt!#REF!</f>
        <v>#REF!</v>
      </c>
      <c r="D731">
        <v>1</v>
      </c>
      <c r="E731">
        <v>10000</v>
      </c>
      <c r="F731" s="169" t="e">
        <f>+VerkGatt!#REF!</f>
        <v>#REF!</v>
      </c>
      <c r="G731" s="169" t="e">
        <f>+VerkGatt!#REF!</f>
        <v>#REF!</v>
      </c>
      <c r="H731" t="e">
        <f>+VerkGatt!#REF!</f>
        <v>#REF!</v>
      </c>
    </row>
    <row r="732" spans="2:8">
      <c r="B732" t="e">
        <f>+VerkGatt!#REF!</f>
        <v>#REF!</v>
      </c>
      <c r="C732" t="e">
        <f>+VerkGatt!#REF!</f>
        <v>#REF!</v>
      </c>
      <c r="D732">
        <v>1</v>
      </c>
      <c r="E732">
        <v>10000</v>
      </c>
      <c r="F732" s="169" t="e">
        <f>+VerkGatt!#REF!</f>
        <v>#REF!</v>
      </c>
      <c r="G732" s="169" t="e">
        <f>+VerkGatt!#REF!</f>
        <v>#REF!</v>
      </c>
      <c r="H732" t="e">
        <f>+VerkGatt!#REF!</f>
        <v>#REF!</v>
      </c>
    </row>
    <row r="733" spans="2:8">
      <c r="B733" t="e">
        <f>+VerkGatt!#REF!</f>
        <v>#REF!</v>
      </c>
      <c r="C733" t="e">
        <f>+VerkGatt!#REF!</f>
        <v>#REF!</v>
      </c>
      <c r="D733">
        <v>1</v>
      </c>
      <c r="E733">
        <v>10000</v>
      </c>
      <c r="F733" s="169" t="e">
        <f>+VerkGatt!#REF!</f>
        <v>#REF!</v>
      </c>
      <c r="G733" s="169" t="e">
        <f>+VerkGatt!#REF!</f>
        <v>#REF!</v>
      </c>
      <c r="H733" t="e">
        <f>+VerkGatt!#REF!</f>
        <v>#REF!</v>
      </c>
    </row>
    <row r="734" spans="2:8">
      <c r="B734" t="e">
        <f>+VerkGatt!#REF!</f>
        <v>#REF!</v>
      </c>
      <c r="C734" t="e">
        <f>+VerkGatt!#REF!</f>
        <v>#REF!</v>
      </c>
      <c r="D734">
        <v>1</v>
      </c>
      <c r="E734">
        <v>10000</v>
      </c>
      <c r="F734" s="169" t="e">
        <f>+VerkGatt!#REF!</f>
        <v>#REF!</v>
      </c>
      <c r="G734" s="169" t="e">
        <f>+VerkGatt!#REF!</f>
        <v>#REF!</v>
      </c>
      <c r="H734" t="e">
        <f>+VerkGatt!#REF!</f>
        <v>#REF!</v>
      </c>
    </row>
    <row r="735" spans="2:8">
      <c r="B735" t="e">
        <f>+VerkGatt!#REF!</f>
        <v>#REF!</v>
      </c>
      <c r="C735" t="e">
        <f>+VerkGatt!#REF!</f>
        <v>#REF!</v>
      </c>
      <c r="D735">
        <v>1</v>
      </c>
      <c r="E735">
        <v>10000</v>
      </c>
      <c r="F735" s="169" t="e">
        <f>+VerkGatt!#REF!</f>
        <v>#REF!</v>
      </c>
      <c r="G735" s="169" t="e">
        <f>+VerkGatt!#REF!</f>
        <v>#REF!</v>
      </c>
      <c r="H735" t="e">
        <f>+VerkGatt!#REF!</f>
        <v>#REF!</v>
      </c>
    </row>
    <row r="736" spans="2:8">
      <c r="B736" t="e">
        <f>+VerkGatt!#REF!</f>
        <v>#REF!</v>
      </c>
      <c r="C736" t="e">
        <f>+VerkGatt!#REF!</f>
        <v>#REF!</v>
      </c>
      <c r="D736">
        <v>1</v>
      </c>
      <c r="E736">
        <v>10000</v>
      </c>
      <c r="F736" s="169" t="e">
        <f>+VerkGatt!#REF!</f>
        <v>#REF!</v>
      </c>
      <c r="G736" s="169" t="e">
        <f>+VerkGatt!#REF!</f>
        <v>#REF!</v>
      </c>
      <c r="H736" t="e">
        <f>+VerkGatt!#REF!</f>
        <v>#REF!</v>
      </c>
    </row>
    <row r="737" spans="2:8">
      <c r="B737" t="e">
        <f>+VerkGatt!#REF!</f>
        <v>#REF!</v>
      </c>
      <c r="C737" t="e">
        <f>+VerkGatt!#REF!</f>
        <v>#REF!</v>
      </c>
      <c r="D737">
        <v>1</v>
      </c>
      <c r="E737">
        <v>10000</v>
      </c>
      <c r="F737" s="169" t="e">
        <f>+VerkGatt!#REF!</f>
        <v>#REF!</v>
      </c>
      <c r="G737" s="169" t="e">
        <f>+VerkGatt!#REF!</f>
        <v>#REF!</v>
      </c>
      <c r="H737" t="e">
        <f>+VerkGatt!#REF!</f>
        <v>#REF!</v>
      </c>
    </row>
    <row r="738" spans="2:8">
      <c r="B738" t="e">
        <f>+VerkGatt!#REF!</f>
        <v>#REF!</v>
      </c>
      <c r="C738" t="e">
        <f>+VerkGatt!#REF!</f>
        <v>#REF!</v>
      </c>
      <c r="D738">
        <v>1</v>
      </c>
      <c r="E738">
        <v>10000</v>
      </c>
      <c r="F738" s="169" t="e">
        <f>+VerkGatt!#REF!</f>
        <v>#REF!</v>
      </c>
      <c r="G738" s="169" t="e">
        <f>+VerkGatt!#REF!</f>
        <v>#REF!</v>
      </c>
      <c r="H738" t="e">
        <f>+VerkGatt!#REF!</f>
        <v>#REF!</v>
      </c>
    </row>
    <row r="739" spans="2:8">
      <c r="B739" t="e">
        <f>+VerkGatt!#REF!</f>
        <v>#REF!</v>
      </c>
      <c r="C739" t="e">
        <f>+VerkGatt!#REF!</f>
        <v>#REF!</v>
      </c>
      <c r="D739">
        <v>1</v>
      </c>
      <c r="E739">
        <v>10000</v>
      </c>
      <c r="F739" s="169" t="e">
        <f>+VerkGatt!#REF!</f>
        <v>#REF!</v>
      </c>
      <c r="G739" s="169" t="e">
        <f>+VerkGatt!#REF!</f>
        <v>#REF!</v>
      </c>
      <c r="H739" t="e">
        <f>+VerkGatt!#REF!</f>
        <v>#REF!</v>
      </c>
    </row>
    <row r="740" spans="2:8">
      <c r="B740" t="e">
        <f>+VerkGatt!#REF!</f>
        <v>#REF!</v>
      </c>
      <c r="C740" t="e">
        <f>+VerkGatt!#REF!</f>
        <v>#REF!</v>
      </c>
      <c r="D740">
        <v>1</v>
      </c>
      <c r="E740">
        <v>10000</v>
      </c>
      <c r="F740" s="169" t="e">
        <f>+VerkGatt!#REF!</f>
        <v>#REF!</v>
      </c>
      <c r="G740" s="169" t="e">
        <f>+VerkGatt!#REF!</f>
        <v>#REF!</v>
      </c>
      <c r="H740" t="e">
        <f>+VerkGatt!#REF!</f>
        <v>#REF!</v>
      </c>
    </row>
    <row r="741" spans="2:8">
      <c r="B741" t="e">
        <f>+VerkGatt!#REF!</f>
        <v>#REF!</v>
      </c>
      <c r="C741" t="e">
        <f>+VerkGatt!#REF!</f>
        <v>#REF!</v>
      </c>
      <c r="D741">
        <v>1</v>
      </c>
      <c r="E741">
        <v>10000</v>
      </c>
      <c r="F741" s="169" t="e">
        <f>+VerkGatt!#REF!</f>
        <v>#REF!</v>
      </c>
      <c r="G741" s="169" t="e">
        <f>+VerkGatt!#REF!</f>
        <v>#REF!</v>
      </c>
      <c r="H741" t="e">
        <f>+VerkGatt!#REF!</f>
        <v>#REF!</v>
      </c>
    </row>
    <row r="742" spans="2:8">
      <c r="B742" t="e">
        <f>+VerkGatt!#REF!</f>
        <v>#REF!</v>
      </c>
      <c r="C742" t="e">
        <f>+VerkGatt!#REF!</f>
        <v>#REF!</v>
      </c>
      <c r="D742">
        <v>1</v>
      </c>
      <c r="E742">
        <v>10000</v>
      </c>
      <c r="F742" s="169" t="e">
        <f>+VerkGatt!#REF!</f>
        <v>#REF!</v>
      </c>
      <c r="G742" s="169" t="e">
        <f>+VerkGatt!#REF!</f>
        <v>#REF!</v>
      </c>
      <c r="H742" t="e">
        <f>+VerkGatt!#REF!</f>
        <v>#REF!</v>
      </c>
    </row>
    <row r="743" spans="2:8">
      <c r="B743" t="e">
        <f>+VerkGatt!#REF!</f>
        <v>#REF!</v>
      </c>
      <c r="C743" t="e">
        <f>+VerkGatt!#REF!</f>
        <v>#REF!</v>
      </c>
      <c r="D743">
        <v>1</v>
      </c>
      <c r="E743">
        <v>10000</v>
      </c>
      <c r="F743" s="169" t="e">
        <f>+VerkGatt!#REF!</f>
        <v>#REF!</v>
      </c>
      <c r="G743" s="169" t="e">
        <f>+VerkGatt!#REF!</f>
        <v>#REF!</v>
      </c>
      <c r="H743" t="e">
        <f>+VerkGatt!#REF!</f>
        <v>#REF!</v>
      </c>
    </row>
    <row r="744" spans="2:8">
      <c r="B744" t="e">
        <f>+VerkGatt!#REF!</f>
        <v>#REF!</v>
      </c>
      <c r="C744" t="e">
        <f>+VerkGatt!#REF!</f>
        <v>#REF!</v>
      </c>
      <c r="D744">
        <v>1</v>
      </c>
      <c r="E744">
        <v>10000</v>
      </c>
      <c r="F744" s="169" t="e">
        <f>+VerkGatt!#REF!</f>
        <v>#REF!</v>
      </c>
      <c r="G744" s="169" t="e">
        <f>+VerkGatt!#REF!</f>
        <v>#REF!</v>
      </c>
      <c r="H744" t="e">
        <f>+VerkGatt!#REF!</f>
        <v>#REF!</v>
      </c>
    </row>
    <row r="745" spans="2:8">
      <c r="B745" t="e">
        <f>+VerkGatt!#REF!</f>
        <v>#REF!</v>
      </c>
      <c r="C745" t="e">
        <f>+VerkGatt!#REF!</f>
        <v>#REF!</v>
      </c>
      <c r="D745">
        <v>1</v>
      </c>
      <c r="E745">
        <v>10000</v>
      </c>
      <c r="F745" s="169" t="e">
        <f>+VerkGatt!#REF!</f>
        <v>#REF!</v>
      </c>
      <c r="G745" s="169" t="e">
        <f>+VerkGatt!#REF!</f>
        <v>#REF!</v>
      </c>
      <c r="H745" t="e">
        <f>+VerkGatt!#REF!</f>
        <v>#REF!</v>
      </c>
    </row>
    <row r="746" spans="2:8">
      <c r="B746" t="e">
        <f>+VerkGatt!#REF!</f>
        <v>#REF!</v>
      </c>
      <c r="C746" t="e">
        <f>+VerkGatt!#REF!</f>
        <v>#REF!</v>
      </c>
      <c r="D746">
        <v>1</v>
      </c>
      <c r="E746">
        <v>10000</v>
      </c>
      <c r="F746" s="169" t="e">
        <f>+VerkGatt!#REF!</f>
        <v>#REF!</v>
      </c>
      <c r="G746" s="169" t="e">
        <f>+VerkGatt!#REF!</f>
        <v>#REF!</v>
      </c>
      <c r="H746" t="e">
        <f>+VerkGatt!#REF!</f>
        <v>#REF!</v>
      </c>
    </row>
    <row r="747" spans="2:8">
      <c r="B747" t="e">
        <f>+VerkGatt!#REF!</f>
        <v>#REF!</v>
      </c>
      <c r="C747" t="e">
        <f>+VerkGatt!#REF!</f>
        <v>#REF!</v>
      </c>
      <c r="D747">
        <v>1</v>
      </c>
      <c r="E747">
        <v>10000</v>
      </c>
      <c r="F747" s="169" t="e">
        <f>+VerkGatt!#REF!</f>
        <v>#REF!</v>
      </c>
      <c r="G747" s="169" t="e">
        <f>+VerkGatt!#REF!</f>
        <v>#REF!</v>
      </c>
      <c r="H747" t="e">
        <f>+VerkGatt!#REF!</f>
        <v>#REF!</v>
      </c>
    </row>
    <row r="748" spans="2:8">
      <c r="B748" t="e">
        <f>+VerkGatt!#REF!</f>
        <v>#REF!</v>
      </c>
      <c r="C748" t="e">
        <f>+VerkGatt!#REF!</f>
        <v>#REF!</v>
      </c>
      <c r="D748">
        <v>1</v>
      </c>
      <c r="E748">
        <v>10000</v>
      </c>
      <c r="F748" s="169" t="e">
        <f>+VerkGatt!#REF!</f>
        <v>#REF!</v>
      </c>
      <c r="G748" s="169" t="e">
        <f>+VerkGatt!#REF!</f>
        <v>#REF!</v>
      </c>
      <c r="H748" t="e">
        <f>+VerkGatt!#REF!</f>
        <v>#REF!</v>
      </c>
    </row>
    <row r="749" spans="2:8">
      <c r="B749" t="e">
        <f>+VerkGatt!#REF!</f>
        <v>#REF!</v>
      </c>
      <c r="C749" t="e">
        <f>+VerkGatt!#REF!</f>
        <v>#REF!</v>
      </c>
      <c r="D749">
        <v>1</v>
      </c>
      <c r="E749">
        <v>10000</v>
      </c>
      <c r="F749" s="169" t="e">
        <f>+VerkGatt!#REF!</f>
        <v>#REF!</v>
      </c>
      <c r="G749" s="169" t="e">
        <f>+VerkGatt!#REF!</f>
        <v>#REF!</v>
      </c>
      <c r="H749" t="e">
        <f>+VerkGatt!#REF!</f>
        <v>#REF!</v>
      </c>
    </row>
    <row r="750" spans="2:8">
      <c r="B750" t="e">
        <f>+VerkGatt!#REF!</f>
        <v>#REF!</v>
      </c>
      <c r="C750" t="e">
        <f>+VerkGatt!#REF!</f>
        <v>#REF!</v>
      </c>
      <c r="D750">
        <v>1</v>
      </c>
      <c r="E750">
        <v>10000</v>
      </c>
      <c r="F750" s="169" t="e">
        <f>+VerkGatt!#REF!</f>
        <v>#REF!</v>
      </c>
      <c r="G750" s="169" t="e">
        <f>+VerkGatt!#REF!</f>
        <v>#REF!</v>
      </c>
      <c r="H750" t="e">
        <f>+VerkGatt!#REF!</f>
        <v>#REF!</v>
      </c>
    </row>
    <row r="751" spans="2:8">
      <c r="B751" t="e">
        <f>+VerkGatt!#REF!</f>
        <v>#REF!</v>
      </c>
      <c r="C751" t="e">
        <f>+VerkGatt!#REF!</f>
        <v>#REF!</v>
      </c>
      <c r="D751">
        <v>1</v>
      </c>
      <c r="E751">
        <v>10000</v>
      </c>
      <c r="F751" s="169" t="e">
        <f>+VerkGatt!#REF!</f>
        <v>#REF!</v>
      </c>
      <c r="G751" s="169" t="e">
        <f>+VerkGatt!#REF!</f>
        <v>#REF!</v>
      </c>
      <c r="H751" t="e">
        <f>+VerkGatt!#REF!</f>
        <v>#REF!</v>
      </c>
    </row>
    <row r="752" spans="2:8">
      <c r="B752" t="e">
        <f>+VerkGatt!#REF!</f>
        <v>#REF!</v>
      </c>
      <c r="C752" t="e">
        <f>+VerkGatt!#REF!</f>
        <v>#REF!</v>
      </c>
      <c r="D752">
        <v>1</v>
      </c>
      <c r="E752">
        <v>10000</v>
      </c>
      <c r="F752" s="169" t="e">
        <f>+VerkGatt!#REF!</f>
        <v>#REF!</v>
      </c>
      <c r="G752" s="169" t="e">
        <f>+VerkGatt!#REF!</f>
        <v>#REF!</v>
      </c>
      <c r="H752" t="e">
        <f>+VerkGatt!#REF!</f>
        <v>#REF!</v>
      </c>
    </row>
    <row r="753" spans="2:8">
      <c r="B753" t="e">
        <f>+VerkGatt!#REF!</f>
        <v>#REF!</v>
      </c>
      <c r="C753" t="e">
        <f>+VerkGatt!#REF!</f>
        <v>#REF!</v>
      </c>
      <c r="D753">
        <v>1</v>
      </c>
      <c r="E753">
        <v>10000</v>
      </c>
      <c r="F753" s="169" t="e">
        <f>+VerkGatt!#REF!</f>
        <v>#REF!</v>
      </c>
      <c r="G753" s="169" t="e">
        <f>+VerkGatt!#REF!</f>
        <v>#REF!</v>
      </c>
      <c r="H753" t="e">
        <f>+VerkGatt!#REF!</f>
        <v>#REF!</v>
      </c>
    </row>
    <row r="754" spans="2:8">
      <c r="B754" t="e">
        <f>+VerkGatt!#REF!</f>
        <v>#REF!</v>
      </c>
      <c r="C754" t="e">
        <f>+VerkGatt!#REF!</f>
        <v>#REF!</v>
      </c>
      <c r="D754">
        <v>1</v>
      </c>
      <c r="E754">
        <v>10000</v>
      </c>
      <c r="F754" s="169" t="e">
        <f>+VerkGatt!#REF!</f>
        <v>#REF!</v>
      </c>
      <c r="G754" s="169" t="e">
        <f>+VerkGatt!#REF!</f>
        <v>#REF!</v>
      </c>
      <c r="H754" t="e">
        <f>+VerkGatt!#REF!</f>
        <v>#REF!</v>
      </c>
    </row>
    <row r="755" spans="2:8">
      <c r="B755" t="e">
        <f>+VerkGatt!#REF!</f>
        <v>#REF!</v>
      </c>
      <c r="C755" t="e">
        <f>+VerkGatt!#REF!</f>
        <v>#REF!</v>
      </c>
      <c r="D755">
        <v>1</v>
      </c>
      <c r="E755">
        <v>10000</v>
      </c>
      <c r="F755" s="169" t="e">
        <f>+VerkGatt!#REF!</f>
        <v>#REF!</v>
      </c>
      <c r="G755" s="169" t="e">
        <f>+VerkGatt!#REF!</f>
        <v>#REF!</v>
      </c>
      <c r="H755" t="e">
        <f>+VerkGatt!#REF!</f>
        <v>#REF!</v>
      </c>
    </row>
    <row r="756" spans="2:8">
      <c r="B756" t="e">
        <f>+VerkGatt!#REF!</f>
        <v>#REF!</v>
      </c>
      <c r="C756" t="e">
        <f>+VerkGatt!#REF!</f>
        <v>#REF!</v>
      </c>
      <c r="D756">
        <v>1</v>
      </c>
      <c r="E756">
        <v>10000</v>
      </c>
      <c r="F756" s="169" t="e">
        <f>+VerkGatt!#REF!</f>
        <v>#REF!</v>
      </c>
      <c r="G756" s="169" t="e">
        <f>+VerkGatt!#REF!</f>
        <v>#REF!</v>
      </c>
      <c r="H756" t="e">
        <f>+VerkGatt!#REF!</f>
        <v>#REF!</v>
      </c>
    </row>
    <row r="757" spans="2:8">
      <c r="B757" t="e">
        <f>+VerkGatt!#REF!</f>
        <v>#REF!</v>
      </c>
      <c r="C757" t="e">
        <f>+VerkGatt!#REF!</f>
        <v>#REF!</v>
      </c>
      <c r="D757">
        <v>1</v>
      </c>
      <c r="E757">
        <v>10000</v>
      </c>
      <c r="F757" s="169" t="e">
        <f>+VerkGatt!#REF!</f>
        <v>#REF!</v>
      </c>
      <c r="G757" s="169" t="e">
        <f>+VerkGatt!#REF!</f>
        <v>#REF!</v>
      </c>
      <c r="H757" t="e">
        <f>+VerkGatt!#REF!</f>
        <v>#REF!</v>
      </c>
    </row>
    <row r="758" spans="2:8">
      <c r="B758" t="e">
        <f>+VerkGatt!#REF!</f>
        <v>#REF!</v>
      </c>
      <c r="C758" t="e">
        <f>+VerkGatt!#REF!</f>
        <v>#REF!</v>
      </c>
      <c r="D758">
        <v>1</v>
      </c>
      <c r="E758">
        <v>10000</v>
      </c>
      <c r="F758" s="169" t="e">
        <f>+VerkGatt!#REF!</f>
        <v>#REF!</v>
      </c>
      <c r="G758" s="169" t="e">
        <f>+VerkGatt!#REF!</f>
        <v>#REF!</v>
      </c>
      <c r="H758" t="e">
        <f>+VerkGatt!#REF!</f>
        <v>#REF!</v>
      </c>
    </row>
    <row r="759" spans="2:8">
      <c r="B759" t="e">
        <f>+VerkGatt!#REF!</f>
        <v>#REF!</v>
      </c>
      <c r="C759" t="e">
        <f>+VerkGatt!#REF!</f>
        <v>#REF!</v>
      </c>
      <c r="D759">
        <v>1</v>
      </c>
      <c r="E759">
        <v>10000</v>
      </c>
      <c r="F759" s="169" t="e">
        <f>+VerkGatt!#REF!</f>
        <v>#REF!</v>
      </c>
      <c r="G759" s="169" t="e">
        <f>+VerkGatt!#REF!</f>
        <v>#REF!</v>
      </c>
      <c r="H759" t="e">
        <f>+VerkGatt!#REF!</f>
        <v>#REF!</v>
      </c>
    </row>
    <row r="760" spans="2:8">
      <c r="B760" t="e">
        <f>+VerkGatt!#REF!</f>
        <v>#REF!</v>
      </c>
      <c r="C760" t="e">
        <f>+VerkGatt!#REF!</f>
        <v>#REF!</v>
      </c>
      <c r="D760">
        <v>1</v>
      </c>
      <c r="E760">
        <v>10000</v>
      </c>
      <c r="F760" s="169" t="e">
        <f>+VerkGatt!#REF!</f>
        <v>#REF!</v>
      </c>
      <c r="G760" s="169" t="e">
        <f>+VerkGatt!#REF!</f>
        <v>#REF!</v>
      </c>
      <c r="H760" t="e">
        <f>+VerkGatt!#REF!</f>
        <v>#REF!</v>
      </c>
    </row>
    <row r="761" spans="2:8">
      <c r="B761" t="e">
        <f>+VerkGatt!#REF!</f>
        <v>#REF!</v>
      </c>
      <c r="C761" t="e">
        <f>+VerkGatt!#REF!</f>
        <v>#REF!</v>
      </c>
      <c r="D761">
        <v>1</v>
      </c>
      <c r="E761">
        <v>10000</v>
      </c>
      <c r="F761" s="169" t="e">
        <f>+VerkGatt!#REF!</f>
        <v>#REF!</v>
      </c>
      <c r="G761" s="169" t="e">
        <f>+VerkGatt!#REF!</f>
        <v>#REF!</v>
      </c>
      <c r="H761" t="e">
        <f>+VerkGatt!#REF!</f>
        <v>#REF!</v>
      </c>
    </row>
    <row r="762" spans="2:8">
      <c r="B762" t="e">
        <f>+VerkGatt!#REF!</f>
        <v>#REF!</v>
      </c>
      <c r="C762" t="e">
        <f>+VerkGatt!#REF!</f>
        <v>#REF!</v>
      </c>
      <c r="D762">
        <v>1</v>
      </c>
      <c r="E762">
        <v>10000</v>
      </c>
      <c r="F762" s="169" t="e">
        <f>+VerkGatt!#REF!</f>
        <v>#REF!</v>
      </c>
      <c r="G762" s="169" t="e">
        <f>+VerkGatt!#REF!</f>
        <v>#REF!</v>
      </c>
      <c r="H762" t="e">
        <f>+VerkGatt!#REF!</f>
        <v>#REF!</v>
      </c>
    </row>
    <row r="763" spans="2:8">
      <c r="B763" t="e">
        <f>+VerkGatt!#REF!</f>
        <v>#REF!</v>
      </c>
      <c r="C763" t="e">
        <f>+VerkGatt!#REF!</f>
        <v>#REF!</v>
      </c>
      <c r="D763">
        <v>1</v>
      </c>
      <c r="E763">
        <v>10000</v>
      </c>
      <c r="F763" s="169" t="e">
        <f>+VerkGatt!#REF!</f>
        <v>#REF!</v>
      </c>
      <c r="G763" s="169" t="e">
        <f>+VerkGatt!#REF!</f>
        <v>#REF!</v>
      </c>
      <c r="H763" t="e">
        <f>+VerkGatt!#REF!</f>
        <v>#REF!</v>
      </c>
    </row>
    <row r="764" spans="2:8">
      <c r="B764" t="e">
        <f>+VerkGatt!#REF!</f>
        <v>#REF!</v>
      </c>
      <c r="C764" t="e">
        <f>+VerkGatt!#REF!</f>
        <v>#REF!</v>
      </c>
      <c r="D764">
        <v>1</v>
      </c>
      <c r="E764">
        <v>10000</v>
      </c>
      <c r="F764" s="169" t="e">
        <f>+VerkGatt!#REF!</f>
        <v>#REF!</v>
      </c>
      <c r="G764" s="169" t="e">
        <f>+VerkGatt!#REF!</f>
        <v>#REF!</v>
      </c>
      <c r="H764" t="e">
        <f>+VerkGatt!#REF!</f>
        <v>#REF!</v>
      </c>
    </row>
    <row r="765" spans="2:8">
      <c r="B765" t="e">
        <f>+VerkGatt!#REF!</f>
        <v>#REF!</v>
      </c>
      <c r="C765" t="e">
        <f>+VerkGatt!#REF!</f>
        <v>#REF!</v>
      </c>
      <c r="D765">
        <v>1</v>
      </c>
      <c r="E765">
        <v>10000</v>
      </c>
      <c r="F765" s="169" t="e">
        <f>+VerkGatt!#REF!</f>
        <v>#REF!</v>
      </c>
      <c r="G765" s="169" t="e">
        <f>+VerkGatt!#REF!</f>
        <v>#REF!</v>
      </c>
      <c r="H765" t="e">
        <f>+VerkGatt!#REF!</f>
        <v>#REF!</v>
      </c>
    </row>
    <row r="766" spans="2:8">
      <c r="B766" t="e">
        <f>+VerkGatt!#REF!</f>
        <v>#REF!</v>
      </c>
      <c r="C766" t="e">
        <f>+VerkGatt!#REF!</f>
        <v>#REF!</v>
      </c>
      <c r="D766">
        <v>1</v>
      </c>
      <c r="E766">
        <v>10000</v>
      </c>
      <c r="F766" s="169" t="e">
        <f>+VerkGatt!#REF!</f>
        <v>#REF!</v>
      </c>
      <c r="G766" s="169" t="e">
        <f>+VerkGatt!#REF!</f>
        <v>#REF!</v>
      </c>
      <c r="H766" t="e">
        <f>+VerkGatt!#REF!</f>
        <v>#REF!</v>
      </c>
    </row>
    <row r="767" spans="2:8">
      <c r="B767" t="e">
        <f>+VerkGatt!#REF!</f>
        <v>#REF!</v>
      </c>
      <c r="C767" t="e">
        <f>+VerkGatt!#REF!</f>
        <v>#REF!</v>
      </c>
      <c r="D767">
        <v>1</v>
      </c>
      <c r="E767">
        <v>10000</v>
      </c>
      <c r="F767" s="169" t="e">
        <f>+VerkGatt!#REF!</f>
        <v>#REF!</v>
      </c>
      <c r="G767" s="169" t="e">
        <f>+VerkGatt!#REF!</f>
        <v>#REF!</v>
      </c>
      <c r="H767" t="e">
        <f>+VerkGatt!#REF!</f>
        <v>#REF!</v>
      </c>
    </row>
    <row r="768" spans="2:8">
      <c r="B768" t="e">
        <f>+VerkGatt!#REF!</f>
        <v>#REF!</v>
      </c>
      <c r="C768" t="e">
        <f>+VerkGatt!#REF!</f>
        <v>#REF!</v>
      </c>
      <c r="D768">
        <v>1</v>
      </c>
      <c r="E768">
        <v>10000</v>
      </c>
      <c r="F768" s="169" t="e">
        <f>+VerkGatt!#REF!</f>
        <v>#REF!</v>
      </c>
      <c r="G768" s="169" t="e">
        <f>+VerkGatt!#REF!</f>
        <v>#REF!</v>
      </c>
      <c r="H768" t="e">
        <f>+VerkGatt!#REF!</f>
        <v>#REF!</v>
      </c>
    </row>
    <row r="769" spans="2:8">
      <c r="B769" t="e">
        <f>+VerkGatt!#REF!</f>
        <v>#REF!</v>
      </c>
      <c r="C769" t="e">
        <f>+VerkGatt!#REF!</f>
        <v>#REF!</v>
      </c>
      <c r="D769">
        <v>1</v>
      </c>
      <c r="E769">
        <v>10000</v>
      </c>
      <c r="F769" s="169" t="e">
        <f>+VerkGatt!#REF!</f>
        <v>#REF!</v>
      </c>
      <c r="G769" s="169" t="e">
        <f>+VerkGatt!#REF!</f>
        <v>#REF!</v>
      </c>
      <c r="H769" t="e">
        <f>+VerkGatt!#REF!</f>
        <v>#REF!</v>
      </c>
    </row>
    <row r="770" spans="2:8">
      <c r="B770" t="e">
        <f>+VerkGatt!#REF!</f>
        <v>#REF!</v>
      </c>
      <c r="C770" t="e">
        <f>+VerkGatt!#REF!</f>
        <v>#REF!</v>
      </c>
      <c r="D770">
        <v>1</v>
      </c>
      <c r="E770">
        <v>10000</v>
      </c>
      <c r="F770" s="169" t="e">
        <f>+VerkGatt!#REF!</f>
        <v>#REF!</v>
      </c>
      <c r="G770" s="169" t="e">
        <f>+VerkGatt!#REF!</f>
        <v>#REF!</v>
      </c>
      <c r="H770" t="e">
        <f>+VerkGatt!#REF!</f>
        <v>#REF!</v>
      </c>
    </row>
    <row r="771" spans="2:8">
      <c r="B771" t="e">
        <f>+VerkGatt!#REF!</f>
        <v>#REF!</v>
      </c>
      <c r="C771" t="e">
        <f>+VerkGatt!#REF!</f>
        <v>#REF!</v>
      </c>
      <c r="D771">
        <v>1</v>
      </c>
      <c r="E771">
        <v>10000</v>
      </c>
      <c r="F771" s="169" t="e">
        <f>+VerkGatt!#REF!</f>
        <v>#REF!</v>
      </c>
      <c r="G771" s="169" t="e">
        <f>+VerkGatt!#REF!</f>
        <v>#REF!</v>
      </c>
      <c r="H771" t="e">
        <f>+VerkGatt!#REF!</f>
        <v>#REF!</v>
      </c>
    </row>
    <row r="772" spans="2:8">
      <c r="B772" t="e">
        <f>+VerkGatt!#REF!</f>
        <v>#REF!</v>
      </c>
      <c r="C772" t="e">
        <f>+VerkGatt!#REF!</f>
        <v>#REF!</v>
      </c>
      <c r="D772">
        <v>1</v>
      </c>
      <c r="E772">
        <v>10000</v>
      </c>
      <c r="F772" s="169" t="e">
        <f>+VerkGatt!#REF!</f>
        <v>#REF!</v>
      </c>
      <c r="G772" s="169" t="e">
        <f>+VerkGatt!#REF!</f>
        <v>#REF!</v>
      </c>
      <c r="H772" t="e">
        <f>+VerkGatt!#REF!</f>
        <v>#REF!</v>
      </c>
    </row>
    <row r="773" spans="2:8">
      <c r="B773" t="e">
        <f>+VerkGatt!#REF!</f>
        <v>#REF!</v>
      </c>
      <c r="C773" t="e">
        <f>+VerkGatt!#REF!</f>
        <v>#REF!</v>
      </c>
      <c r="D773">
        <v>1</v>
      </c>
      <c r="E773">
        <v>10000</v>
      </c>
      <c r="F773" s="169" t="e">
        <f>+VerkGatt!#REF!</f>
        <v>#REF!</v>
      </c>
      <c r="G773" s="169" t="e">
        <f>+VerkGatt!#REF!</f>
        <v>#REF!</v>
      </c>
      <c r="H773" t="e">
        <f>+VerkGatt!#REF!</f>
        <v>#REF!</v>
      </c>
    </row>
    <row r="774" spans="2:8">
      <c r="B774" t="e">
        <f>+VerkGatt!#REF!</f>
        <v>#REF!</v>
      </c>
      <c r="C774" t="e">
        <f>+VerkGatt!#REF!</f>
        <v>#REF!</v>
      </c>
      <c r="D774">
        <v>1</v>
      </c>
      <c r="E774">
        <v>10000</v>
      </c>
      <c r="F774" s="169" t="e">
        <f>+VerkGatt!#REF!</f>
        <v>#REF!</v>
      </c>
      <c r="G774" s="169" t="e">
        <f>+VerkGatt!#REF!</f>
        <v>#REF!</v>
      </c>
      <c r="H774" t="e">
        <f>+VerkGatt!#REF!</f>
        <v>#REF!</v>
      </c>
    </row>
    <row r="775" spans="2:8">
      <c r="B775" t="e">
        <f>+VerkGatt!#REF!</f>
        <v>#REF!</v>
      </c>
      <c r="C775" t="e">
        <f>+VerkGatt!#REF!</f>
        <v>#REF!</v>
      </c>
      <c r="D775">
        <v>1</v>
      </c>
      <c r="E775">
        <v>10000</v>
      </c>
      <c r="F775" s="169" t="e">
        <f>+VerkGatt!#REF!</f>
        <v>#REF!</v>
      </c>
      <c r="G775" s="169" t="e">
        <f>+VerkGatt!#REF!</f>
        <v>#REF!</v>
      </c>
      <c r="H775" t="e">
        <f>+VerkGatt!#REF!</f>
        <v>#REF!</v>
      </c>
    </row>
    <row r="776" spans="2:8">
      <c r="B776" t="e">
        <f>+VerkGatt!#REF!</f>
        <v>#REF!</v>
      </c>
      <c r="C776" t="e">
        <f>+VerkGatt!#REF!</f>
        <v>#REF!</v>
      </c>
      <c r="D776">
        <v>1</v>
      </c>
      <c r="E776">
        <v>10000</v>
      </c>
      <c r="F776" s="169" t="e">
        <f>+VerkGatt!#REF!</f>
        <v>#REF!</v>
      </c>
      <c r="G776" s="169" t="e">
        <f>+VerkGatt!#REF!</f>
        <v>#REF!</v>
      </c>
      <c r="H776" t="e">
        <f>+VerkGatt!#REF!</f>
        <v>#REF!</v>
      </c>
    </row>
    <row r="777" spans="2:8">
      <c r="B777" t="e">
        <f>+VerkGatt!#REF!</f>
        <v>#REF!</v>
      </c>
      <c r="C777" t="e">
        <f>+VerkGatt!#REF!</f>
        <v>#REF!</v>
      </c>
      <c r="D777">
        <v>1</v>
      </c>
      <c r="E777">
        <v>10000</v>
      </c>
      <c r="F777" s="169" t="e">
        <f>+VerkGatt!#REF!</f>
        <v>#REF!</v>
      </c>
      <c r="G777" s="169" t="e">
        <f>+VerkGatt!#REF!</f>
        <v>#REF!</v>
      </c>
      <c r="H777" t="e">
        <f>+VerkGatt!#REF!</f>
        <v>#REF!</v>
      </c>
    </row>
    <row r="778" spans="2:8">
      <c r="B778" t="e">
        <f>+VerkGatt!#REF!</f>
        <v>#REF!</v>
      </c>
      <c r="C778" t="e">
        <f>+VerkGatt!#REF!</f>
        <v>#REF!</v>
      </c>
      <c r="D778">
        <v>1</v>
      </c>
      <c r="E778">
        <v>10000</v>
      </c>
      <c r="F778" s="169" t="e">
        <f>+VerkGatt!#REF!</f>
        <v>#REF!</v>
      </c>
      <c r="G778" s="169" t="e">
        <f>+VerkGatt!#REF!</f>
        <v>#REF!</v>
      </c>
      <c r="H778" t="e">
        <f>+VerkGatt!#REF!</f>
        <v>#REF!</v>
      </c>
    </row>
    <row r="779" spans="2:8">
      <c r="B779" t="e">
        <f>+VerkGatt!#REF!</f>
        <v>#REF!</v>
      </c>
      <c r="C779" t="e">
        <f>+VerkGatt!#REF!</f>
        <v>#REF!</v>
      </c>
      <c r="D779">
        <v>1</v>
      </c>
      <c r="E779">
        <v>10000</v>
      </c>
      <c r="F779" s="169" t="e">
        <f>+VerkGatt!#REF!</f>
        <v>#REF!</v>
      </c>
      <c r="G779" s="169" t="e">
        <f>+VerkGatt!#REF!</f>
        <v>#REF!</v>
      </c>
      <c r="H779" t="e">
        <f>+VerkGatt!#REF!</f>
        <v>#REF!</v>
      </c>
    </row>
    <row r="780" spans="2:8">
      <c r="B780" t="e">
        <f>+VerkGatt!#REF!</f>
        <v>#REF!</v>
      </c>
      <c r="C780" t="e">
        <f>+VerkGatt!#REF!</f>
        <v>#REF!</v>
      </c>
      <c r="D780">
        <v>1</v>
      </c>
      <c r="E780">
        <v>10000</v>
      </c>
      <c r="F780" s="169" t="e">
        <f>+VerkGatt!#REF!</f>
        <v>#REF!</v>
      </c>
      <c r="G780" s="169" t="e">
        <f>+VerkGatt!#REF!</f>
        <v>#REF!</v>
      </c>
      <c r="H780" t="e">
        <f>+VerkGatt!#REF!</f>
        <v>#REF!</v>
      </c>
    </row>
    <row r="781" spans="2:8">
      <c r="B781" t="e">
        <f>+VerkGatt!#REF!</f>
        <v>#REF!</v>
      </c>
      <c r="C781" t="e">
        <f>+VerkGatt!#REF!</f>
        <v>#REF!</v>
      </c>
      <c r="D781">
        <v>1</v>
      </c>
      <c r="E781">
        <v>10000</v>
      </c>
      <c r="F781" s="169" t="e">
        <f>+VerkGatt!#REF!</f>
        <v>#REF!</v>
      </c>
      <c r="G781" s="169" t="e">
        <f>+VerkGatt!#REF!</f>
        <v>#REF!</v>
      </c>
      <c r="H781" t="e">
        <f>+VerkGatt!#REF!</f>
        <v>#REF!</v>
      </c>
    </row>
    <row r="782" spans="2:8">
      <c r="B782" t="e">
        <f>+VerkGatt!#REF!</f>
        <v>#REF!</v>
      </c>
      <c r="C782" t="e">
        <f>+VerkGatt!#REF!</f>
        <v>#REF!</v>
      </c>
      <c r="D782">
        <v>1</v>
      </c>
      <c r="E782">
        <v>10000</v>
      </c>
      <c r="F782" s="169" t="e">
        <f>+VerkGatt!#REF!</f>
        <v>#REF!</v>
      </c>
      <c r="G782" s="169" t="e">
        <f>+VerkGatt!#REF!</f>
        <v>#REF!</v>
      </c>
      <c r="H782" t="e">
        <f>+VerkGatt!#REF!</f>
        <v>#REF!</v>
      </c>
    </row>
    <row r="783" spans="2:8">
      <c r="B783" t="e">
        <f>+VerkGatt!#REF!</f>
        <v>#REF!</v>
      </c>
      <c r="C783" t="e">
        <f>+VerkGatt!#REF!</f>
        <v>#REF!</v>
      </c>
      <c r="D783">
        <v>1</v>
      </c>
      <c r="E783">
        <v>10000</v>
      </c>
      <c r="F783" s="169" t="e">
        <f>+VerkGatt!#REF!</f>
        <v>#REF!</v>
      </c>
      <c r="G783" s="169" t="e">
        <f>+VerkGatt!#REF!</f>
        <v>#REF!</v>
      </c>
      <c r="H783" t="e">
        <f>+VerkGatt!#REF!</f>
        <v>#REF!</v>
      </c>
    </row>
    <row r="784" spans="2:8">
      <c r="B784" t="e">
        <f>+VerkGatt!#REF!</f>
        <v>#REF!</v>
      </c>
      <c r="C784" t="e">
        <f>+VerkGatt!#REF!</f>
        <v>#REF!</v>
      </c>
      <c r="D784">
        <v>1</v>
      </c>
      <c r="E784">
        <v>10000</v>
      </c>
      <c r="F784" s="169" t="e">
        <f>+VerkGatt!#REF!</f>
        <v>#REF!</v>
      </c>
      <c r="G784" s="169" t="e">
        <f>+VerkGatt!#REF!</f>
        <v>#REF!</v>
      </c>
      <c r="H784" t="e">
        <f>+VerkGatt!#REF!</f>
        <v>#REF!</v>
      </c>
    </row>
    <row r="785" spans="2:8">
      <c r="B785" t="e">
        <f>+VerkGatt!#REF!</f>
        <v>#REF!</v>
      </c>
      <c r="C785" t="e">
        <f>+VerkGatt!#REF!</f>
        <v>#REF!</v>
      </c>
      <c r="D785">
        <v>1</v>
      </c>
      <c r="E785">
        <v>10000</v>
      </c>
      <c r="F785" s="169" t="e">
        <f>+VerkGatt!#REF!</f>
        <v>#REF!</v>
      </c>
      <c r="G785" s="169" t="e">
        <f>+VerkGatt!#REF!</f>
        <v>#REF!</v>
      </c>
      <c r="H785" t="e">
        <f>+VerkGatt!#REF!</f>
        <v>#REF!</v>
      </c>
    </row>
    <row r="786" spans="2:8">
      <c r="B786" t="e">
        <f>+VerkGatt!#REF!</f>
        <v>#REF!</v>
      </c>
      <c r="C786" t="e">
        <f>+VerkGatt!#REF!</f>
        <v>#REF!</v>
      </c>
      <c r="D786">
        <v>1</v>
      </c>
      <c r="E786">
        <v>10000</v>
      </c>
      <c r="F786" s="169" t="e">
        <f>+VerkGatt!#REF!</f>
        <v>#REF!</v>
      </c>
      <c r="G786" s="169" t="e">
        <f>+VerkGatt!#REF!</f>
        <v>#REF!</v>
      </c>
      <c r="H786" t="e">
        <f>+VerkGatt!#REF!</f>
        <v>#REF!</v>
      </c>
    </row>
    <row r="787" spans="2:8">
      <c r="B787" t="e">
        <f>+VerkGatt!#REF!</f>
        <v>#REF!</v>
      </c>
      <c r="C787" t="e">
        <f>+VerkGatt!#REF!</f>
        <v>#REF!</v>
      </c>
      <c r="D787">
        <v>1</v>
      </c>
      <c r="E787">
        <v>10000</v>
      </c>
      <c r="F787" s="169" t="e">
        <f>+VerkGatt!#REF!</f>
        <v>#REF!</v>
      </c>
      <c r="G787" s="169" t="e">
        <f>+VerkGatt!#REF!</f>
        <v>#REF!</v>
      </c>
      <c r="H787" t="e">
        <f>+VerkGatt!#REF!</f>
        <v>#REF!</v>
      </c>
    </row>
    <row r="788" spans="2:8">
      <c r="B788" t="e">
        <f>+VerkGatt!#REF!</f>
        <v>#REF!</v>
      </c>
      <c r="C788" t="e">
        <f>+VerkGatt!#REF!</f>
        <v>#REF!</v>
      </c>
      <c r="D788">
        <v>1</v>
      </c>
      <c r="E788">
        <v>10000</v>
      </c>
      <c r="F788" s="169" t="e">
        <f>+VerkGatt!#REF!</f>
        <v>#REF!</v>
      </c>
      <c r="G788" s="169" t="e">
        <f>+VerkGatt!#REF!</f>
        <v>#REF!</v>
      </c>
      <c r="H788" t="e">
        <f>+VerkGatt!#REF!</f>
        <v>#REF!</v>
      </c>
    </row>
    <row r="789" spans="2:8">
      <c r="B789" t="e">
        <f>+VerkGatt!#REF!</f>
        <v>#REF!</v>
      </c>
      <c r="C789" t="e">
        <f>+VerkGatt!#REF!</f>
        <v>#REF!</v>
      </c>
      <c r="D789">
        <v>1</v>
      </c>
      <c r="E789">
        <v>10000</v>
      </c>
      <c r="F789" s="169" t="e">
        <f>+VerkGatt!#REF!</f>
        <v>#REF!</v>
      </c>
      <c r="G789" s="169" t="e">
        <f>+VerkGatt!#REF!</f>
        <v>#REF!</v>
      </c>
      <c r="H789" t="e">
        <f>+VerkGatt!#REF!</f>
        <v>#REF!</v>
      </c>
    </row>
    <row r="790" spans="2:8">
      <c r="B790" t="e">
        <f>+VerkGatt!#REF!</f>
        <v>#REF!</v>
      </c>
      <c r="C790" t="e">
        <f>+VerkGatt!#REF!</f>
        <v>#REF!</v>
      </c>
      <c r="D790">
        <v>1</v>
      </c>
      <c r="E790">
        <v>10000</v>
      </c>
      <c r="F790" s="169" t="e">
        <f>+VerkGatt!#REF!</f>
        <v>#REF!</v>
      </c>
      <c r="G790" s="169" t="e">
        <f>+VerkGatt!#REF!</f>
        <v>#REF!</v>
      </c>
      <c r="H790" t="e">
        <f>+VerkGatt!#REF!</f>
        <v>#REF!</v>
      </c>
    </row>
    <row r="791" spans="2:8">
      <c r="B791" t="e">
        <f>+VerkGatt!#REF!</f>
        <v>#REF!</v>
      </c>
      <c r="C791" t="e">
        <f>+VerkGatt!#REF!</f>
        <v>#REF!</v>
      </c>
      <c r="D791">
        <v>1</v>
      </c>
      <c r="E791">
        <v>10000</v>
      </c>
      <c r="F791" s="169" t="e">
        <f>+VerkGatt!#REF!</f>
        <v>#REF!</v>
      </c>
      <c r="G791" s="169" t="e">
        <f>+VerkGatt!#REF!</f>
        <v>#REF!</v>
      </c>
      <c r="H791" t="e">
        <f>+VerkGatt!#REF!</f>
        <v>#REF!</v>
      </c>
    </row>
    <row r="792" spans="2:8">
      <c r="B792" t="e">
        <f>+VerkGatt!#REF!</f>
        <v>#REF!</v>
      </c>
      <c r="C792" t="e">
        <f>+VerkGatt!#REF!</f>
        <v>#REF!</v>
      </c>
      <c r="D792">
        <v>1</v>
      </c>
      <c r="E792">
        <v>10000</v>
      </c>
      <c r="F792" s="169" t="e">
        <f>+VerkGatt!#REF!</f>
        <v>#REF!</v>
      </c>
      <c r="G792" s="169" t="e">
        <f>+VerkGatt!#REF!</f>
        <v>#REF!</v>
      </c>
      <c r="H792" t="e">
        <f>+VerkGatt!#REF!</f>
        <v>#REF!</v>
      </c>
    </row>
    <row r="793" spans="2:8">
      <c r="B793" t="e">
        <f>+VerkGatt!#REF!</f>
        <v>#REF!</v>
      </c>
      <c r="C793" t="e">
        <f>+VerkGatt!#REF!</f>
        <v>#REF!</v>
      </c>
      <c r="D793">
        <v>1</v>
      </c>
      <c r="E793">
        <v>10000</v>
      </c>
      <c r="F793" s="169" t="e">
        <f>+VerkGatt!#REF!</f>
        <v>#REF!</v>
      </c>
      <c r="G793" s="169" t="e">
        <f>+VerkGatt!#REF!</f>
        <v>#REF!</v>
      </c>
      <c r="H793" t="e">
        <f>+VerkGatt!#REF!</f>
        <v>#REF!</v>
      </c>
    </row>
    <row r="794" spans="2:8">
      <c r="B794" t="e">
        <f>+VerkGatt!#REF!</f>
        <v>#REF!</v>
      </c>
      <c r="C794" t="e">
        <f>+VerkGatt!#REF!</f>
        <v>#REF!</v>
      </c>
      <c r="D794">
        <v>1</v>
      </c>
      <c r="E794">
        <v>10000</v>
      </c>
      <c r="F794" s="169" t="e">
        <f>+VerkGatt!#REF!</f>
        <v>#REF!</v>
      </c>
      <c r="G794" s="169" t="e">
        <f>+VerkGatt!#REF!</f>
        <v>#REF!</v>
      </c>
      <c r="H794" t="e">
        <f>+VerkGatt!#REF!</f>
        <v>#REF!</v>
      </c>
    </row>
    <row r="795" spans="2:8">
      <c r="B795" t="e">
        <f>+VerkGatt!#REF!</f>
        <v>#REF!</v>
      </c>
      <c r="C795" t="e">
        <f>+VerkGatt!#REF!</f>
        <v>#REF!</v>
      </c>
      <c r="D795">
        <v>1</v>
      </c>
      <c r="E795">
        <v>10000</v>
      </c>
      <c r="F795" s="169" t="e">
        <f>+VerkGatt!#REF!</f>
        <v>#REF!</v>
      </c>
      <c r="G795" s="169" t="e">
        <f>+VerkGatt!#REF!</f>
        <v>#REF!</v>
      </c>
      <c r="H795" t="e">
        <f>+VerkGatt!#REF!</f>
        <v>#REF!</v>
      </c>
    </row>
    <row r="796" spans="2:8">
      <c r="B796" t="e">
        <f>+VerkGatt!#REF!</f>
        <v>#REF!</v>
      </c>
      <c r="C796" t="e">
        <f>+VerkGatt!#REF!</f>
        <v>#REF!</v>
      </c>
      <c r="D796">
        <v>1</v>
      </c>
      <c r="E796">
        <v>10000</v>
      </c>
      <c r="F796" s="169" t="e">
        <f>+VerkGatt!#REF!</f>
        <v>#REF!</v>
      </c>
      <c r="G796" s="169" t="e">
        <f>+VerkGatt!#REF!</f>
        <v>#REF!</v>
      </c>
      <c r="H796" t="e">
        <f>+VerkGatt!#REF!</f>
        <v>#REF!</v>
      </c>
    </row>
    <row r="797" spans="2:8">
      <c r="B797" t="e">
        <f>+VerkGatt!#REF!</f>
        <v>#REF!</v>
      </c>
      <c r="C797" t="e">
        <f>+VerkGatt!#REF!</f>
        <v>#REF!</v>
      </c>
      <c r="D797">
        <v>1</v>
      </c>
      <c r="E797">
        <v>10000</v>
      </c>
      <c r="F797" s="169" t="e">
        <f>+VerkGatt!#REF!</f>
        <v>#REF!</v>
      </c>
      <c r="G797" s="169" t="e">
        <f>+VerkGatt!#REF!</f>
        <v>#REF!</v>
      </c>
      <c r="H797" t="e">
        <f>+VerkGatt!#REF!</f>
        <v>#REF!</v>
      </c>
    </row>
    <row r="798" spans="2:8">
      <c r="B798" t="e">
        <f>+VerkGatt!#REF!</f>
        <v>#REF!</v>
      </c>
      <c r="C798" t="e">
        <f>+VerkGatt!#REF!</f>
        <v>#REF!</v>
      </c>
      <c r="D798">
        <v>1</v>
      </c>
      <c r="E798">
        <v>10000</v>
      </c>
      <c r="F798" s="169" t="e">
        <f>+VerkGatt!#REF!</f>
        <v>#REF!</v>
      </c>
      <c r="G798" s="169" t="e">
        <f>+VerkGatt!#REF!</f>
        <v>#REF!</v>
      </c>
      <c r="H798" t="e">
        <f>+VerkGatt!#REF!</f>
        <v>#REF!</v>
      </c>
    </row>
    <row r="799" spans="2:8">
      <c r="B799" t="e">
        <f>+VerkGatt!#REF!</f>
        <v>#REF!</v>
      </c>
      <c r="C799" t="e">
        <f>+VerkGatt!#REF!</f>
        <v>#REF!</v>
      </c>
      <c r="D799">
        <v>1</v>
      </c>
      <c r="E799">
        <v>10000</v>
      </c>
      <c r="F799" s="169" t="e">
        <f>+VerkGatt!#REF!</f>
        <v>#REF!</v>
      </c>
      <c r="G799" s="169" t="e">
        <f>+VerkGatt!#REF!</f>
        <v>#REF!</v>
      </c>
      <c r="H799" t="e">
        <f>+VerkGatt!#REF!</f>
        <v>#REF!</v>
      </c>
    </row>
    <row r="800" spans="2:8">
      <c r="B800" t="e">
        <f>+VerkGatt!#REF!</f>
        <v>#REF!</v>
      </c>
      <c r="C800" t="e">
        <f>+VerkGatt!#REF!</f>
        <v>#REF!</v>
      </c>
      <c r="D800">
        <v>1</v>
      </c>
      <c r="E800">
        <v>10000</v>
      </c>
      <c r="F800" s="169" t="e">
        <f>+VerkGatt!#REF!</f>
        <v>#REF!</v>
      </c>
      <c r="G800" s="169" t="e">
        <f>+VerkGatt!#REF!</f>
        <v>#REF!</v>
      </c>
      <c r="H800" t="e">
        <f>+VerkGatt!#REF!</f>
        <v>#REF!</v>
      </c>
    </row>
    <row r="801" spans="2:8">
      <c r="B801" t="e">
        <f>+VerkGatt!#REF!</f>
        <v>#REF!</v>
      </c>
      <c r="C801" t="e">
        <f>+VerkGatt!#REF!</f>
        <v>#REF!</v>
      </c>
      <c r="D801">
        <v>1</v>
      </c>
      <c r="E801">
        <v>10000</v>
      </c>
      <c r="F801" s="169" t="e">
        <f>+VerkGatt!#REF!</f>
        <v>#REF!</v>
      </c>
      <c r="G801" s="169" t="e">
        <f>+VerkGatt!#REF!</f>
        <v>#REF!</v>
      </c>
      <c r="H801" t="e">
        <f>+VerkGatt!#REF!</f>
        <v>#REF!</v>
      </c>
    </row>
    <row r="802" spans="2:8">
      <c r="B802" t="e">
        <f>+VerkGatt!#REF!</f>
        <v>#REF!</v>
      </c>
      <c r="C802" t="e">
        <f>+VerkGatt!#REF!</f>
        <v>#REF!</v>
      </c>
      <c r="D802">
        <v>1</v>
      </c>
      <c r="E802">
        <v>10000</v>
      </c>
      <c r="F802" s="169" t="e">
        <f>+VerkGatt!#REF!</f>
        <v>#REF!</v>
      </c>
      <c r="G802" s="169" t="e">
        <f>+VerkGatt!#REF!</f>
        <v>#REF!</v>
      </c>
      <c r="H802" t="e">
        <f>+VerkGatt!#REF!</f>
        <v>#REF!</v>
      </c>
    </row>
    <row r="803" spans="2:8">
      <c r="B803" t="e">
        <f>+VerkGatt!#REF!</f>
        <v>#REF!</v>
      </c>
      <c r="C803" t="e">
        <f>+VerkGatt!#REF!</f>
        <v>#REF!</v>
      </c>
      <c r="D803">
        <v>1</v>
      </c>
      <c r="E803">
        <v>10000</v>
      </c>
      <c r="F803" s="169" t="e">
        <f>+VerkGatt!#REF!</f>
        <v>#REF!</v>
      </c>
      <c r="G803" s="169" t="e">
        <f>+VerkGatt!#REF!</f>
        <v>#REF!</v>
      </c>
      <c r="H803" t="e">
        <f>+VerkGatt!#REF!</f>
        <v>#REF!</v>
      </c>
    </row>
    <row r="804" spans="2:8">
      <c r="B804" t="e">
        <f>+VerkGatt!#REF!</f>
        <v>#REF!</v>
      </c>
      <c r="C804" t="e">
        <f>+VerkGatt!#REF!</f>
        <v>#REF!</v>
      </c>
      <c r="D804">
        <v>1</v>
      </c>
      <c r="E804">
        <v>10000</v>
      </c>
      <c r="F804" s="169" t="e">
        <f>+VerkGatt!#REF!</f>
        <v>#REF!</v>
      </c>
      <c r="G804" s="169" t="e">
        <f>+VerkGatt!#REF!</f>
        <v>#REF!</v>
      </c>
      <c r="H804" t="e">
        <f>+VerkGatt!#REF!</f>
        <v>#REF!</v>
      </c>
    </row>
    <row r="805" spans="2:8">
      <c r="B805" t="e">
        <f>+VerkGatt!#REF!</f>
        <v>#REF!</v>
      </c>
      <c r="C805" t="e">
        <f>+VerkGatt!#REF!</f>
        <v>#REF!</v>
      </c>
      <c r="D805">
        <v>1</v>
      </c>
      <c r="E805">
        <v>10000</v>
      </c>
      <c r="F805" s="169" t="e">
        <f>+VerkGatt!#REF!</f>
        <v>#REF!</v>
      </c>
      <c r="G805" s="169" t="e">
        <f>+VerkGatt!#REF!</f>
        <v>#REF!</v>
      </c>
      <c r="H805" t="e">
        <f>+VerkGatt!#REF!</f>
        <v>#REF!</v>
      </c>
    </row>
    <row r="806" spans="2:8">
      <c r="B806" t="e">
        <f>+VerkGatt!#REF!</f>
        <v>#REF!</v>
      </c>
      <c r="C806" t="e">
        <f>+VerkGatt!#REF!</f>
        <v>#REF!</v>
      </c>
      <c r="D806">
        <v>1</v>
      </c>
      <c r="E806">
        <v>10000</v>
      </c>
      <c r="F806" s="169" t="e">
        <f>+VerkGatt!#REF!</f>
        <v>#REF!</v>
      </c>
      <c r="G806" s="169" t="e">
        <f>+VerkGatt!#REF!</f>
        <v>#REF!</v>
      </c>
      <c r="H806" t="e">
        <f>+VerkGatt!#REF!</f>
        <v>#REF!</v>
      </c>
    </row>
    <row r="807" spans="2:8">
      <c r="B807" t="e">
        <f>+VerkGatt!#REF!</f>
        <v>#REF!</v>
      </c>
      <c r="C807" t="e">
        <f>+VerkGatt!#REF!</f>
        <v>#REF!</v>
      </c>
      <c r="D807">
        <v>1</v>
      </c>
      <c r="E807">
        <v>10000</v>
      </c>
      <c r="F807" s="169" t="e">
        <f>+VerkGatt!#REF!</f>
        <v>#REF!</v>
      </c>
      <c r="G807" s="169" t="e">
        <f>+VerkGatt!#REF!</f>
        <v>#REF!</v>
      </c>
      <c r="H807" t="e">
        <f>+VerkGatt!#REF!</f>
        <v>#REF!</v>
      </c>
    </row>
    <row r="808" spans="2:8">
      <c r="B808" t="e">
        <f>+VerkGatt!#REF!</f>
        <v>#REF!</v>
      </c>
      <c r="C808" t="e">
        <f>+VerkGatt!#REF!</f>
        <v>#REF!</v>
      </c>
      <c r="D808">
        <v>1</v>
      </c>
      <c r="E808">
        <v>10000</v>
      </c>
      <c r="F808" s="169" t="e">
        <f>+VerkGatt!#REF!</f>
        <v>#REF!</v>
      </c>
      <c r="G808" s="169" t="e">
        <f>+VerkGatt!#REF!</f>
        <v>#REF!</v>
      </c>
      <c r="H808" t="e">
        <f>+VerkGatt!#REF!</f>
        <v>#REF!</v>
      </c>
    </row>
    <row r="809" spans="2:8">
      <c r="B809" t="e">
        <f>+VerkGatt!#REF!</f>
        <v>#REF!</v>
      </c>
      <c r="C809" t="e">
        <f>+VerkGatt!#REF!</f>
        <v>#REF!</v>
      </c>
      <c r="D809">
        <v>1</v>
      </c>
      <c r="E809">
        <v>10000</v>
      </c>
      <c r="F809" s="169" t="e">
        <f>+VerkGatt!#REF!</f>
        <v>#REF!</v>
      </c>
      <c r="G809" s="169" t="e">
        <f>+VerkGatt!#REF!</f>
        <v>#REF!</v>
      </c>
      <c r="H809" t="e">
        <f>+VerkGatt!#REF!</f>
        <v>#REF!</v>
      </c>
    </row>
    <row r="810" spans="2:8">
      <c r="B810" t="e">
        <f>+VerkGatt!#REF!</f>
        <v>#REF!</v>
      </c>
      <c r="C810" t="e">
        <f>+VerkGatt!#REF!</f>
        <v>#REF!</v>
      </c>
      <c r="D810">
        <v>1</v>
      </c>
      <c r="E810">
        <v>10000</v>
      </c>
      <c r="F810" s="169" t="e">
        <f>+VerkGatt!#REF!</f>
        <v>#REF!</v>
      </c>
      <c r="G810" s="169" t="e">
        <f>+VerkGatt!#REF!</f>
        <v>#REF!</v>
      </c>
      <c r="H810" t="e">
        <f>+VerkGatt!#REF!</f>
        <v>#REF!</v>
      </c>
    </row>
    <row r="811" spans="2:8">
      <c r="B811" t="e">
        <f>+VerkGatt!#REF!</f>
        <v>#REF!</v>
      </c>
      <c r="C811" t="e">
        <f>+VerkGatt!#REF!</f>
        <v>#REF!</v>
      </c>
      <c r="D811">
        <v>1</v>
      </c>
      <c r="E811">
        <v>10000</v>
      </c>
      <c r="F811" s="169" t="e">
        <f>+VerkGatt!#REF!</f>
        <v>#REF!</v>
      </c>
      <c r="G811" s="169" t="e">
        <f>+VerkGatt!#REF!</f>
        <v>#REF!</v>
      </c>
      <c r="H811" t="e">
        <f>+VerkGatt!#REF!</f>
        <v>#REF!</v>
      </c>
    </row>
    <row r="812" spans="2:8">
      <c r="B812" t="e">
        <f>+VerkGatt!#REF!</f>
        <v>#REF!</v>
      </c>
      <c r="C812" t="e">
        <f>+VerkGatt!#REF!</f>
        <v>#REF!</v>
      </c>
      <c r="D812">
        <v>1</v>
      </c>
      <c r="E812">
        <v>10000</v>
      </c>
      <c r="F812" s="169" t="e">
        <f>+VerkGatt!#REF!</f>
        <v>#REF!</v>
      </c>
      <c r="G812" s="169" t="e">
        <f>+VerkGatt!#REF!</f>
        <v>#REF!</v>
      </c>
      <c r="H812" t="e">
        <f>+VerkGatt!#REF!</f>
        <v>#REF!</v>
      </c>
    </row>
    <row r="813" spans="2:8">
      <c r="B813" t="e">
        <f>+VerkGatt!#REF!</f>
        <v>#REF!</v>
      </c>
      <c r="C813" t="e">
        <f>+VerkGatt!#REF!</f>
        <v>#REF!</v>
      </c>
      <c r="D813">
        <v>1</v>
      </c>
      <c r="E813">
        <v>10000</v>
      </c>
      <c r="F813" s="169" t="e">
        <f>+VerkGatt!#REF!</f>
        <v>#REF!</v>
      </c>
      <c r="G813" s="169" t="e">
        <f>+VerkGatt!#REF!</f>
        <v>#REF!</v>
      </c>
      <c r="H813" t="e">
        <f>+VerkGatt!#REF!</f>
        <v>#REF!</v>
      </c>
    </row>
    <row r="814" spans="2:8">
      <c r="B814" t="e">
        <f>+VerkGatt!#REF!</f>
        <v>#REF!</v>
      </c>
      <c r="C814" t="e">
        <f>+VerkGatt!#REF!</f>
        <v>#REF!</v>
      </c>
      <c r="D814">
        <v>1</v>
      </c>
      <c r="E814">
        <v>10000</v>
      </c>
      <c r="F814" s="169" t="e">
        <f>+VerkGatt!#REF!</f>
        <v>#REF!</v>
      </c>
      <c r="G814" s="169" t="e">
        <f>+VerkGatt!#REF!</f>
        <v>#REF!</v>
      </c>
      <c r="H814" t="e">
        <f>+VerkGatt!#REF!</f>
        <v>#REF!</v>
      </c>
    </row>
    <row r="815" spans="2:8">
      <c r="B815" t="e">
        <f>+VerkGatt!#REF!</f>
        <v>#REF!</v>
      </c>
      <c r="C815" t="e">
        <f>+VerkGatt!#REF!</f>
        <v>#REF!</v>
      </c>
      <c r="D815">
        <v>1</v>
      </c>
      <c r="E815">
        <v>10000</v>
      </c>
      <c r="F815" s="169" t="e">
        <f>+VerkGatt!#REF!</f>
        <v>#REF!</v>
      </c>
      <c r="G815" s="169" t="e">
        <f>+VerkGatt!#REF!</f>
        <v>#REF!</v>
      </c>
      <c r="H815" t="e">
        <f>+VerkGatt!#REF!</f>
        <v>#REF!</v>
      </c>
    </row>
    <row r="816" spans="2:8">
      <c r="B816" t="e">
        <f>+VerkGatt!#REF!</f>
        <v>#REF!</v>
      </c>
      <c r="C816" t="e">
        <f>+VerkGatt!#REF!</f>
        <v>#REF!</v>
      </c>
      <c r="D816">
        <v>1</v>
      </c>
      <c r="E816">
        <v>10000</v>
      </c>
      <c r="F816" s="169" t="e">
        <f>+VerkGatt!#REF!</f>
        <v>#REF!</v>
      </c>
      <c r="G816" s="169" t="e">
        <f>+VerkGatt!#REF!</f>
        <v>#REF!</v>
      </c>
      <c r="H816" t="e">
        <f>+VerkGatt!#REF!</f>
        <v>#REF!</v>
      </c>
    </row>
    <row r="817" spans="2:8">
      <c r="B817" t="e">
        <f>+VerkGatt!#REF!</f>
        <v>#REF!</v>
      </c>
      <c r="C817" t="e">
        <f>+VerkGatt!#REF!</f>
        <v>#REF!</v>
      </c>
      <c r="D817">
        <v>1</v>
      </c>
      <c r="E817">
        <v>10000</v>
      </c>
      <c r="F817" s="169" t="e">
        <f>+VerkGatt!#REF!</f>
        <v>#REF!</v>
      </c>
      <c r="G817" s="169" t="e">
        <f>+VerkGatt!#REF!</f>
        <v>#REF!</v>
      </c>
      <c r="H817" t="e">
        <f>+VerkGatt!#REF!</f>
        <v>#REF!</v>
      </c>
    </row>
    <row r="818" spans="2:8">
      <c r="B818" t="e">
        <f>+VerkGatt!#REF!</f>
        <v>#REF!</v>
      </c>
      <c r="C818" t="e">
        <f>+VerkGatt!#REF!</f>
        <v>#REF!</v>
      </c>
      <c r="D818">
        <v>1</v>
      </c>
      <c r="E818">
        <v>10000</v>
      </c>
      <c r="F818" s="169" t="e">
        <f>+VerkGatt!#REF!</f>
        <v>#REF!</v>
      </c>
      <c r="G818" s="169" t="e">
        <f>+VerkGatt!#REF!</f>
        <v>#REF!</v>
      </c>
      <c r="H818" t="e">
        <f>+VerkGatt!#REF!</f>
        <v>#REF!</v>
      </c>
    </row>
    <row r="819" spans="2:8">
      <c r="B819" t="e">
        <f>+VerkGatt!#REF!</f>
        <v>#REF!</v>
      </c>
      <c r="C819" t="e">
        <f>+VerkGatt!#REF!</f>
        <v>#REF!</v>
      </c>
      <c r="D819">
        <v>1</v>
      </c>
      <c r="E819">
        <v>10000</v>
      </c>
      <c r="F819" s="169" t="e">
        <f>+VerkGatt!#REF!</f>
        <v>#REF!</v>
      </c>
      <c r="G819" s="169" t="e">
        <f>+VerkGatt!#REF!</f>
        <v>#REF!</v>
      </c>
      <c r="H819" t="e">
        <f>+VerkGatt!#REF!</f>
        <v>#REF!</v>
      </c>
    </row>
    <row r="820" spans="2:8">
      <c r="B820" t="e">
        <f>+VerkGatt!#REF!</f>
        <v>#REF!</v>
      </c>
      <c r="C820" t="e">
        <f>+VerkGatt!#REF!</f>
        <v>#REF!</v>
      </c>
      <c r="D820">
        <v>1</v>
      </c>
      <c r="E820">
        <v>10000</v>
      </c>
      <c r="F820" s="169" t="e">
        <f>+VerkGatt!#REF!</f>
        <v>#REF!</v>
      </c>
      <c r="G820" s="169" t="e">
        <f>+VerkGatt!#REF!</f>
        <v>#REF!</v>
      </c>
      <c r="H820" t="e">
        <f>+VerkGatt!#REF!</f>
        <v>#REF!</v>
      </c>
    </row>
    <row r="821" spans="2:8">
      <c r="B821" t="e">
        <f>+VerkGatt!#REF!</f>
        <v>#REF!</v>
      </c>
      <c r="C821" t="e">
        <f>+VerkGatt!#REF!</f>
        <v>#REF!</v>
      </c>
      <c r="D821">
        <v>1</v>
      </c>
      <c r="E821">
        <v>10000</v>
      </c>
      <c r="F821" s="169" t="e">
        <f>+VerkGatt!#REF!</f>
        <v>#REF!</v>
      </c>
      <c r="G821" s="169" t="e">
        <f>+VerkGatt!#REF!</f>
        <v>#REF!</v>
      </c>
      <c r="H821" t="e">
        <f>+VerkGatt!#REF!</f>
        <v>#REF!</v>
      </c>
    </row>
    <row r="822" spans="2:8">
      <c r="B822" t="e">
        <f>+VerkGatt!#REF!</f>
        <v>#REF!</v>
      </c>
      <c r="C822" t="e">
        <f>+VerkGatt!#REF!</f>
        <v>#REF!</v>
      </c>
      <c r="D822">
        <v>1</v>
      </c>
      <c r="E822">
        <v>10000</v>
      </c>
      <c r="F822" s="169" t="e">
        <f>+VerkGatt!#REF!</f>
        <v>#REF!</v>
      </c>
      <c r="G822" s="169" t="e">
        <f>+VerkGatt!#REF!</f>
        <v>#REF!</v>
      </c>
      <c r="H822" t="e">
        <f>+VerkGatt!#REF!</f>
        <v>#REF!</v>
      </c>
    </row>
    <row r="823" spans="2:8">
      <c r="B823" t="e">
        <f>+VerkGatt!#REF!</f>
        <v>#REF!</v>
      </c>
      <c r="C823" t="e">
        <f>+VerkGatt!#REF!</f>
        <v>#REF!</v>
      </c>
      <c r="D823">
        <v>1</v>
      </c>
      <c r="E823">
        <v>10000</v>
      </c>
      <c r="F823" s="169" t="e">
        <f>+VerkGatt!#REF!</f>
        <v>#REF!</v>
      </c>
      <c r="G823" s="169" t="e">
        <f>+VerkGatt!#REF!</f>
        <v>#REF!</v>
      </c>
      <c r="H823" t="e">
        <f>+VerkGatt!#REF!</f>
        <v>#REF!</v>
      </c>
    </row>
    <row r="824" spans="2:8">
      <c r="B824" t="e">
        <f>+VerkGatt!#REF!</f>
        <v>#REF!</v>
      </c>
      <c r="C824" t="e">
        <f>+VerkGatt!#REF!</f>
        <v>#REF!</v>
      </c>
      <c r="D824">
        <v>1</v>
      </c>
      <c r="E824">
        <v>10000</v>
      </c>
      <c r="F824" s="169" t="e">
        <f>+VerkGatt!#REF!</f>
        <v>#REF!</v>
      </c>
      <c r="G824" s="169" t="e">
        <f>+VerkGatt!#REF!</f>
        <v>#REF!</v>
      </c>
      <c r="H824" t="e">
        <f>+VerkGatt!#REF!</f>
        <v>#REF!</v>
      </c>
    </row>
    <row r="825" spans="2:8">
      <c r="B825" t="e">
        <f>+VerkGatt!#REF!</f>
        <v>#REF!</v>
      </c>
      <c r="C825" t="e">
        <f>+VerkGatt!#REF!</f>
        <v>#REF!</v>
      </c>
      <c r="D825">
        <v>1</v>
      </c>
      <c r="E825">
        <v>10000</v>
      </c>
      <c r="F825" s="169" t="e">
        <f>+VerkGatt!#REF!</f>
        <v>#REF!</v>
      </c>
      <c r="G825" s="169" t="e">
        <f>+VerkGatt!#REF!</f>
        <v>#REF!</v>
      </c>
      <c r="H825" t="e">
        <f>+VerkGatt!#REF!</f>
        <v>#REF!</v>
      </c>
    </row>
    <row r="826" spans="2:8">
      <c r="B826" t="e">
        <f>+VerkGatt!#REF!</f>
        <v>#REF!</v>
      </c>
      <c r="C826" t="e">
        <f>+VerkGatt!#REF!</f>
        <v>#REF!</v>
      </c>
      <c r="D826">
        <v>1</v>
      </c>
      <c r="E826">
        <v>10000</v>
      </c>
      <c r="F826" s="169" t="e">
        <f>+VerkGatt!#REF!</f>
        <v>#REF!</v>
      </c>
      <c r="G826" s="169" t="e">
        <f>+VerkGatt!#REF!</f>
        <v>#REF!</v>
      </c>
      <c r="H826" t="e">
        <f>+VerkGatt!#REF!</f>
        <v>#REF!</v>
      </c>
    </row>
    <row r="827" spans="2:8">
      <c r="B827" t="e">
        <f>+VerkGatt!#REF!</f>
        <v>#REF!</v>
      </c>
      <c r="C827" t="e">
        <f>+VerkGatt!#REF!</f>
        <v>#REF!</v>
      </c>
      <c r="D827">
        <v>1</v>
      </c>
      <c r="E827">
        <v>10000</v>
      </c>
      <c r="F827" s="169" t="e">
        <f>+VerkGatt!#REF!</f>
        <v>#REF!</v>
      </c>
      <c r="G827" s="169" t="e">
        <f>+VerkGatt!#REF!</f>
        <v>#REF!</v>
      </c>
      <c r="H827" t="e">
        <f>+VerkGatt!#REF!</f>
        <v>#REF!</v>
      </c>
    </row>
    <row r="828" spans="2:8">
      <c r="B828" t="e">
        <f>+VerkGatt!#REF!</f>
        <v>#REF!</v>
      </c>
      <c r="C828" t="e">
        <f>+VerkGatt!#REF!</f>
        <v>#REF!</v>
      </c>
      <c r="D828">
        <v>1</v>
      </c>
      <c r="E828">
        <v>10000</v>
      </c>
      <c r="F828" s="169" t="e">
        <f>+VerkGatt!#REF!</f>
        <v>#REF!</v>
      </c>
      <c r="G828" s="169" t="e">
        <f>+VerkGatt!#REF!</f>
        <v>#REF!</v>
      </c>
      <c r="H828" t="e">
        <f>+VerkGatt!#REF!</f>
        <v>#REF!</v>
      </c>
    </row>
    <row r="829" spans="2:8">
      <c r="B829" t="e">
        <f>+VerkGatt!#REF!</f>
        <v>#REF!</v>
      </c>
      <c r="C829" t="e">
        <f>+VerkGatt!#REF!</f>
        <v>#REF!</v>
      </c>
      <c r="D829">
        <v>1</v>
      </c>
      <c r="E829">
        <v>10000</v>
      </c>
      <c r="F829" s="169" t="e">
        <f>+VerkGatt!#REF!</f>
        <v>#REF!</v>
      </c>
      <c r="G829" s="169" t="e">
        <f>+VerkGatt!#REF!</f>
        <v>#REF!</v>
      </c>
      <c r="H829" t="e">
        <f>+VerkGatt!#REF!</f>
        <v>#REF!</v>
      </c>
    </row>
    <row r="830" spans="2:8">
      <c r="B830" t="e">
        <f>+VerkGatt!#REF!</f>
        <v>#REF!</v>
      </c>
      <c r="C830" t="e">
        <f>+VerkGatt!#REF!</f>
        <v>#REF!</v>
      </c>
      <c r="D830">
        <v>1</v>
      </c>
      <c r="E830">
        <v>10000</v>
      </c>
      <c r="F830" s="169" t="e">
        <f>+VerkGatt!#REF!</f>
        <v>#REF!</v>
      </c>
      <c r="G830" s="169" t="e">
        <f>+VerkGatt!#REF!</f>
        <v>#REF!</v>
      </c>
      <c r="H830" t="e">
        <f>+VerkGatt!#REF!</f>
        <v>#REF!</v>
      </c>
    </row>
    <row r="831" spans="2:8">
      <c r="B831" t="e">
        <f>+VerkGatt!#REF!</f>
        <v>#REF!</v>
      </c>
      <c r="C831" t="e">
        <f>+VerkGatt!#REF!</f>
        <v>#REF!</v>
      </c>
      <c r="D831">
        <v>1</v>
      </c>
      <c r="E831">
        <v>10000</v>
      </c>
      <c r="F831" s="169" t="e">
        <f>+VerkGatt!#REF!</f>
        <v>#REF!</v>
      </c>
      <c r="G831" s="169" t="e">
        <f>+VerkGatt!#REF!</f>
        <v>#REF!</v>
      </c>
      <c r="H831" t="e">
        <f>+VerkGatt!#REF!</f>
        <v>#REF!</v>
      </c>
    </row>
    <row r="832" spans="2:8">
      <c r="B832" t="e">
        <f>+VerkGatt!#REF!</f>
        <v>#REF!</v>
      </c>
      <c r="C832" t="e">
        <f>+VerkGatt!#REF!</f>
        <v>#REF!</v>
      </c>
      <c r="D832">
        <v>1</v>
      </c>
      <c r="E832">
        <v>10000</v>
      </c>
      <c r="F832" s="169" t="e">
        <f>+VerkGatt!#REF!</f>
        <v>#REF!</v>
      </c>
      <c r="G832" s="169" t="e">
        <f>+VerkGatt!#REF!</f>
        <v>#REF!</v>
      </c>
      <c r="H832" t="e">
        <f>+VerkGatt!#REF!</f>
        <v>#REF!</v>
      </c>
    </row>
    <row r="833" spans="2:8">
      <c r="B833" t="e">
        <f>+VerkGatt!#REF!</f>
        <v>#REF!</v>
      </c>
      <c r="C833" t="e">
        <f>+VerkGatt!#REF!</f>
        <v>#REF!</v>
      </c>
      <c r="D833">
        <v>1</v>
      </c>
      <c r="E833">
        <v>10000</v>
      </c>
      <c r="F833" s="169" t="e">
        <f>+VerkGatt!#REF!</f>
        <v>#REF!</v>
      </c>
      <c r="G833" s="169" t="e">
        <f>+VerkGatt!#REF!</f>
        <v>#REF!</v>
      </c>
      <c r="H833" t="e">
        <f>+VerkGatt!#REF!</f>
        <v>#REF!</v>
      </c>
    </row>
    <row r="834" spans="2:8">
      <c r="B834" t="e">
        <f>+VerkGatt!#REF!</f>
        <v>#REF!</v>
      </c>
      <c r="C834" t="e">
        <f>+VerkGatt!#REF!</f>
        <v>#REF!</v>
      </c>
      <c r="D834">
        <v>1</v>
      </c>
      <c r="E834">
        <v>10000</v>
      </c>
      <c r="F834" s="169" t="e">
        <f>+VerkGatt!#REF!</f>
        <v>#REF!</v>
      </c>
      <c r="G834" s="169" t="e">
        <f>+VerkGatt!#REF!</f>
        <v>#REF!</v>
      </c>
      <c r="H834" t="e">
        <f>+VerkGatt!#REF!</f>
        <v>#REF!</v>
      </c>
    </row>
    <row r="835" spans="2:8">
      <c r="B835" t="e">
        <f>+VerkGatt!#REF!</f>
        <v>#REF!</v>
      </c>
      <c r="C835" t="e">
        <f>+VerkGatt!#REF!</f>
        <v>#REF!</v>
      </c>
      <c r="D835">
        <v>1</v>
      </c>
      <c r="E835">
        <v>10000</v>
      </c>
      <c r="F835" s="169" t="e">
        <f>+VerkGatt!#REF!</f>
        <v>#REF!</v>
      </c>
      <c r="G835" s="169" t="e">
        <f>+VerkGatt!#REF!</f>
        <v>#REF!</v>
      </c>
      <c r="H835" t="e">
        <f>+VerkGatt!#REF!</f>
        <v>#REF!</v>
      </c>
    </row>
    <row r="836" spans="2:8">
      <c r="B836" t="e">
        <f>+VerkGatt!#REF!</f>
        <v>#REF!</v>
      </c>
      <c r="C836" t="e">
        <f>+VerkGatt!#REF!</f>
        <v>#REF!</v>
      </c>
      <c r="D836">
        <v>1</v>
      </c>
      <c r="E836">
        <v>10000</v>
      </c>
      <c r="F836" s="169" t="e">
        <f>+VerkGatt!#REF!</f>
        <v>#REF!</v>
      </c>
      <c r="G836" s="169" t="e">
        <f>+VerkGatt!#REF!</f>
        <v>#REF!</v>
      </c>
      <c r="H836" t="e">
        <f>+VerkGatt!#REF!</f>
        <v>#REF!</v>
      </c>
    </row>
    <row r="837" spans="2:8">
      <c r="B837" t="e">
        <f>+VerkGatt!#REF!</f>
        <v>#REF!</v>
      </c>
      <c r="C837" t="e">
        <f>+VerkGatt!#REF!</f>
        <v>#REF!</v>
      </c>
      <c r="D837">
        <v>1</v>
      </c>
      <c r="E837">
        <v>10000</v>
      </c>
      <c r="F837" s="169" t="e">
        <f>+VerkGatt!#REF!</f>
        <v>#REF!</v>
      </c>
      <c r="G837" s="169" t="e">
        <f>+VerkGatt!#REF!</f>
        <v>#REF!</v>
      </c>
      <c r="H837" t="e">
        <f>+VerkGatt!#REF!</f>
        <v>#REF!</v>
      </c>
    </row>
    <row r="838" spans="2:8">
      <c r="B838" t="e">
        <f>+VerkGatt!#REF!</f>
        <v>#REF!</v>
      </c>
      <c r="C838" t="e">
        <f>+VerkGatt!#REF!</f>
        <v>#REF!</v>
      </c>
      <c r="D838">
        <v>1</v>
      </c>
      <c r="E838">
        <v>10000</v>
      </c>
      <c r="F838" s="169" t="e">
        <f>+VerkGatt!#REF!</f>
        <v>#REF!</v>
      </c>
      <c r="G838" s="169" t="e">
        <f>+VerkGatt!#REF!</f>
        <v>#REF!</v>
      </c>
      <c r="H838" t="e">
        <f>+VerkGatt!#REF!</f>
        <v>#REF!</v>
      </c>
    </row>
    <row r="839" spans="2:8">
      <c r="B839" t="e">
        <f>+VerkGatt!#REF!</f>
        <v>#REF!</v>
      </c>
      <c r="C839" t="e">
        <f>+VerkGatt!#REF!</f>
        <v>#REF!</v>
      </c>
      <c r="D839">
        <v>1</v>
      </c>
      <c r="E839">
        <v>10000</v>
      </c>
      <c r="F839" s="169" t="e">
        <f>+VerkGatt!#REF!</f>
        <v>#REF!</v>
      </c>
      <c r="G839" s="169" t="e">
        <f>+VerkGatt!#REF!</f>
        <v>#REF!</v>
      </c>
      <c r="H839" t="e">
        <f>+VerkGatt!#REF!</f>
        <v>#REF!</v>
      </c>
    </row>
    <row r="840" spans="2:8">
      <c r="B840" t="e">
        <f>+VerkGatt!#REF!</f>
        <v>#REF!</v>
      </c>
      <c r="C840" t="e">
        <f>+VerkGatt!#REF!</f>
        <v>#REF!</v>
      </c>
      <c r="D840">
        <v>1</v>
      </c>
      <c r="E840">
        <v>10000</v>
      </c>
      <c r="F840" s="169" t="e">
        <f>+VerkGatt!#REF!</f>
        <v>#REF!</v>
      </c>
      <c r="G840" s="169" t="e">
        <f>+VerkGatt!#REF!</f>
        <v>#REF!</v>
      </c>
      <c r="H840" t="e">
        <f>+VerkGatt!#REF!</f>
        <v>#REF!</v>
      </c>
    </row>
    <row r="841" spans="2:8">
      <c r="B841" t="e">
        <f>+VerkGatt!#REF!</f>
        <v>#REF!</v>
      </c>
      <c r="C841" t="e">
        <f>+VerkGatt!#REF!</f>
        <v>#REF!</v>
      </c>
      <c r="D841">
        <v>1</v>
      </c>
      <c r="E841">
        <v>10000</v>
      </c>
      <c r="F841" s="169" t="e">
        <f>+VerkGatt!#REF!</f>
        <v>#REF!</v>
      </c>
      <c r="G841" s="169" t="e">
        <f>+VerkGatt!#REF!</f>
        <v>#REF!</v>
      </c>
      <c r="H841" t="e">
        <f>+VerkGatt!#REF!</f>
        <v>#REF!</v>
      </c>
    </row>
    <row r="842" spans="2:8">
      <c r="B842" t="e">
        <f>+VerkGatt!#REF!</f>
        <v>#REF!</v>
      </c>
      <c r="C842" t="e">
        <f>+VerkGatt!#REF!</f>
        <v>#REF!</v>
      </c>
      <c r="D842">
        <v>1</v>
      </c>
      <c r="E842">
        <v>10000</v>
      </c>
      <c r="F842" s="169" t="e">
        <f>+VerkGatt!#REF!</f>
        <v>#REF!</v>
      </c>
      <c r="G842" s="169" t="e">
        <f>+VerkGatt!#REF!</f>
        <v>#REF!</v>
      </c>
      <c r="H842" t="e">
        <f>+VerkGatt!#REF!</f>
        <v>#REF!</v>
      </c>
    </row>
    <row r="843" spans="2:8">
      <c r="B843" t="e">
        <f>+VerkGatt!#REF!</f>
        <v>#REF!</v>
      </c>
      <c r="C843" t="e">
        <f>+VerkGatt!#REF!</f>
        <v>#REF!</v>
      </c>
      <c r="D843">
        <v>1</v>
      </c>
      <c r="E843">
        <v>10000</v>
      </c>
      <c r="F843" s="169" t="e">
        <f>+VerkGatt!#REF!</f>
        <v>#REF!</v>
      </c>
      <c r="G843" s="169" t="e">
        <f>+VerkGatt!#REF!</f>
        <v>#REF!</v>
      </c>
      <c r="H843" t="e">
        <f>+VerkGatt!#REF!</f>
        <v>#REF!</v>
      </c>
    </row>
    <row r="844" spans="2:8">
      <c r="B844" t="e">
        <f>+VerkGatt!#REF!</f>
        <v>#REF!</v>
      </c>
      <c r="C844" t="e">
        <f>+VerkGatt!#REF!</f>
        <v>#REF!</v>
      </c>
      <c r="D844">
        <v>1</v>
      </c>
      <c r="E844">
        <v>10000</v>
      </c>
      <c r="F844" s="169" t="e">
        <f>+VerkGatt!#REF!</f>
        <v>#REF!</v>
      </c>
      <c r="G844" s="169" t="e">
        <f>+VerkGatt!#REF!</f>
        <v>#REF!</v>
      </c>
      <c r="H844" t="e">
        <f>+VerkGatt!#REF!</f>
        <v>#REF!</v>
      </c>
    </row>
    <row r="845" spans="2:8">
      <c r="B845" t="e">
        <f>+VerkGatt!#REF!</f>
        <v>#REF!</v>
      </c>
      <c r="C845" t="e">
        <f>+VerkGatt!#REF!</f>
        <v>#REF!</v>
      </c>
      <c r="D845">
        <v>1</v>
      </c>
      <c r="E845">
        <v>10000</v>
      </c>
      <c r="F845" s="169" t="e">
        <f>+VerkGatt!#REF!</f>
        <v>#REF!</v>
      </c>
      <c r="G845" s="169" t="e">
        <f>+VerkGatt!#REF!</f>
        <v>#REF!</v>
      </c>
      <c r="H845" t="e">
        <f>+VerkGatt!#REF!</f>
        <v>#REF!</v>
      </c>
    </row>
    <row r="846" spans="2:8">
      <c r="B846" t="e">
        <f>+VerkGatt!#REF!</f>
        <v>#REF!</v>
      </c>
      <c r="C846" t="e">
        <f>+VerkGatt!#REF!</f>
        <v>#REF!</v>
      </c>
      <c r="D846">
        <v>1</v>
      </c>
      <c r="E846">
        <v>10000</v>
      </c>
      <c r="F846" s="169" t="e">
        <f>+VerkGatt!#REF!</f>
        <v>#REF!</v>
      </c>
      <c r="G846" s="169" t="e">
        <f>+VerkGatt!#REF!</f>
        <v>#REF!</v>
      </c>
      <c r="H846" t="e">
        <f>+VerkGatt!#REF!</f>
        <v>#REF!</v>
      </c>
    </row>
    <row r="847" spans="2:8">
      <c r="B847" t="e">
        <f>+VerkGatt!#REF!</f>
        <v>#REF!</v>
      </c>
      <c r="C847" t="e">
        <f>+VerkGatt!#REF!</f>
        <v>#REF!</v>
      </c>
      <c r="D847">
        <v>1</v>
      </c>
      <c r="E847">
        <v>10000</v>
      </c>
      <c r="F847" s="169" t="e">
        <f>+VerkGatt!#REF!</f>
        <v>#REF!</v>
      </c>
      <c r="G847" s="169" t="e">
        <f>+VerkGatt!#REF!</f>
        <v>#REF!</v>
      </c>
      <c r="H847" t="e">
        <f>+VerkGatt!#REF!</f>
        <v>#REF!</v>
      </c>
    </row>
    <row r="848" spans="2:8">
      <c r="B848" t="e">
        <f>+VerkGatt!#REF!</f>
        <v>#REF!</v>
      </c>
      <c r="C848" t="e">
        <f>+VerkGatt!#REF!</f>
        <v>#REF!</v>
      </c>
      <c r="D848">
        <v>1</v>
      </c>
      <c r="E848">
        <v>10000</v>
      </c>
      <c r="F848" s="169" t="e">
        <f>+VerkGatt!#REF!</f>
        <v>#REF!</v>
      </c>
      <c r="G848" s="169" t="e">
        <f>+VerkGatt!#REF!</f>
        <v>#REF!</v>
      </c>
      <c r="H848" t="e">
        <f>+VerkGatt!#REF!</f>
        <v>#REF!</v>
      </c>
    </row>
    <row r="849" spans="2:8">
      <c r="B849" t="e">
        <f>+VerkGatt!#REF!</f>
        <v>#REF!</v>
      </c>
      <c r="C849" t="e">
        <f>+VerkGatt!#REF!</f>
        <v>#REF!</v>
      </c>
      <c r="D849">
        <v>1</v>
      </c>
      <c r="E849">
        <v>10000</v>
      </c>
      <c r="F849" s="169" t="e">
        <f>+VerkGatt!#REF!</f>
        <v>#REF!</v>
      </c>
      <c r="G849" s="169" t="e">
        <f>+VerkGatt!#REF!</f>
        <v>#REF!</v>
      </c>
      <c r="H849" t="e">
        <f>+VerkGatt!#REF!</f>
        <v>#REF!</v>
      </c>
    </row>
    <row r="850" spans="2:8">
      <c r="B850" t="e">
        <f>+VerkGatt!#REF!</f>
        <v>#REF!</v>
      </c>
      <c r="C850" t="e">
        <f>+VerkGatt!#REF!</f>
        <v>#REF!</v>
      </c>
      <c r="D850">
        <v>1</v>
      </c>
      <c r="E850">
        <v>10000</v>
      </c>
      <c r="F850" s="169" t="e">
        <f>+VerkGatt!#REF!</f>
        <v>#REF!</v>
      </c>
      <c r="G850" s="169" t="e">
        <f>+VerkGatt!#REF!</f>
        <v>#REF!</v>
      </c>
      <c r="H850" t="e">
        <f>+VerkGatt!#REF!</f>
        <v>#REF!</v>
      </c>
    </row>
    <row r="851" spans="2:8">
      <c r="B851" t="e">
        <f>+VerkGatt!#REF!</f>
        <v>#REF!</v>
      </c>
      <c r="C851" t="e">
        <f>+VerkGatt!#REF!</f>
        <v>#REF!</v>
      </c>
      <c r="D851">
        <v>1</v>
      </c>
      <c r="E851">
        <v>10000</v>
      </c>
      <c r="F851" s="169" t="e">
        <f>+VerkGatt!#REF!</f>
        <v>#REF!</v>
      </c>
      <c r="G851" s="169" t="e">
        <f>+VerkGatt!#REF!</f>
        <v>#REF!</v>
      </c>
      <c r="H851" t="e">
        <f>+VerkGatt!#REF!</f>
        <v>#REF!</v>
      </c>
    </row>
    <row r="852" spans="2:8">
      <c r="B852" t="e">
        <f>+VerkGatt!#REF!</f>
        <v>#REF!</v>
      </c>
      <c r="C852" t="e">
        <f>+VerkGatt!#REF!</f>
        <v>#REF!</v>
      </c>
      <c r="D852">
        <v>1</v>
      </c>
      <c r="E852">
        <v>10000</v>
      </c>
      <c r="F852" s="169" t="e">
        <f>+VerkGatt!#REF!</f>
        <v>#REF!</v>
      </c>
      <c r="G852" s="169" t="e">
        <f>+VerkGatt!#REF!</f>
        <v>#REF!</v>
      </c>
      <c r="H852" t="e">
        <f>+VerkGatt!#REF!</f>
        <v>#REF!</v>
      </c>
    </row>
    <row r="853" spans="2:8">
      <c r="B853" t="e">
        <f>+VerkGatt!#REF!</f>
        <v>#REF!</v>
      </c>
      <c r="C853" t="e">
        <f>+VerkGatt!#REF!</f>
        <v>#REF!</v>
      </c>
      <c r="D853">
        <v>1</v>
      </c>
      <c r="E853">
        <v>10000</v>
      </c>
      <c r="F853" s="169" t="e">
        <f>+VerkGatt!#REF!</f>
        <v>#REF!</v>
      </c>
      <c r="G853" s="169" t="e">
        <f>+VerkGatt!#REF!</f>
        <v>#REF!</v>
      </c>
      <c r="H853" t="e">
        <f>+VerkGatt!#REF!</f>
        <v>#REF!</v>
      </c>
    </row>
    <row r="854" spans="2:8">
      <c r="B854" t="e">
        <f>+VerkGatt!#REF!</f>
        <v>#REF!</v>
      </c>
      <c r="C854" t="e">
        <f>+VerkGatt!#REF!</f>
        <v>#REF!</v>
      </c>
      <c r="D854">
        <v>1</v>
      </c>
      <c r="E854">
        <v>10000</v>
      </c>
      <c r="F854" s="169" t="e">
        <f>+VerkGatt!#REF!</f>
        <v>#REF!</v>
      </c>
      <c r="G854" s="169" t="e">
        <f>+VerkGatt!#REF!</f>
        <v>#REF!</v>
      </c>
      <c r="H854" t="e">
        <f>+VerkGatt!#REF!</f>
        <v>#REF!</v>
      </c>
    </row>
    <row r="855" spans="2:8">
      <c r="B855" t="e">
        <f>+VerkGatt!#REF!</f>
        <v>#REF!</v>
      </c>
      <c r="C855" t="e">
        <f>+VerkGatt!#REF!</f>
        <v>#REF!</v>
      </c>
      <c r="D855">
        <v>1</v>
      </c>
      <c r="E855">
        <v>10000</v>
      </c>
      <c r="F855" s="169" t="e">
        <f>+VerkGatt!#REF!</f>
        <v>#REF!</v>
      </c>
      <c r="G855" s="169" t="e">
        <f>+VerkGatt!#REF!</f>
        <v>#REF!</v>
      </c>
      <c r="H855" t="e">
        <f>+VerkGatt!#REF!</f>
        <v>#REF!</v>
      </c>
    </row>
    <row r="856" spans="2:8">
      <c r="B856" t="e">
        <f>+VerkGatt!#REF!</f>
        <v>#REF!</v>
      </c>
      <c r="C856" t="e">
        <f>+VerkGatt!#REF!</f>
        <v>#REF!</v>
      </c>
      <c r="D856">
        <v>1</v>
      </c>
      <c r="E856">
        <v>10000</v>
      </c>
      <c r="F856" s="169" t="e">
        <f>+VerkGatt!#REF!</f>
        <v>#REF!</v>
      </c>
      <c r="G856" s="169" t="e">
        <f>+VerkGatt!#REF!</f>
        <v>#REF!</v>
      </c>
      <c r="H856" t="e">
        <f>+VerkGatt!#REF!</f>
        <v>#REF!</v>
      </c>
    </row>
    <row r="857" spans="2:8">
      <c r="B857" t="e">
        <f>+VerkGatt!#REF!</f>
        <v>#REF!</v>
      </c>
      <c r="C857" t="e">
        <f>+VerkGatt!#REF!</f>
        <v>#REF!</v>
      </c>
      <c r="D857">
        <v>1</v>
      </c>
      <c r="E857">
        <v>10000</v>
      </c>
      <c r="F857" s="169" t="e">
        <f>+VerkGatt!#REF!</f>
        <v>#REF!</v>
      </c>
      <c r="G857" s="169" t="e">
        <f>+VerkGatt!#REF!</f>
        <v>#REF!</v>
      </c>
      <c r="H857" t="e">
        <f>+VerkGatt!#REF!</f>
        <v>#REF!</v>
      </c>
    </row>
    <row r="858" spans="2:8">
      <c r="B858" t="e">
        <f>+VerkGatt!#REF!</f>
        <v>#REF!</v>
      </c>
      <c r="C858" t="e">
        <f>+VerkGatt!#REF!</f>
        <v>#REF!</v>
      </c>
      <c r="D858">
        <v>1</v>
      </c>
      <c r="E858">
        <v>10000</v>
      </c>
      <c r="F858" s="169" t="e">
        <f>+VerkGatt!#REF!</f>
        <v>#REF!</v>
      </c>
      <c r="G858" s="169" t="e">
        <f>+VerkGatt!#REF!</f>
        <v>#REF!</v>
      </c>
      <c r="H858" t="e">
        <f>+VerkGatt!#REF!</f>
        <v>#REF!</v>
      </c>
    </row>
    <row r="859" spans="2:8">
      <c r="B859" t="e">
        <f>+VerkGatt!#REF!</f>
        <v>#REF!</v>
      </c>
      <c r="C859" t="e">
        <f>+VerkGatt!#REF!</f>
        <v>#REF!</v>
      </c>
      <c r="D859">
        <v>1</v>
      </c>
      <c r="E859">
        <v>10000</v>
      </c>
      <c r="F859" s="169" t="e">
        <f>+VerkGatt!#REF!</f>
        <v>#REF!</v>
      </c>
      <c r="G859" s="169" t="e">
        <f>+VerkGatt!#REF!</f>
        <v>#REF!</v>
      </c>
      <c r="H859" t="e">
        <f>+VerkGatt!#REF!</f>
        <v>#REF!</v>
      </c>
    </row>
    <row r="860" spans="2:8">
      <c r="B860" t="e">
        <f>+VerkGatt!#REF!</f>
        <v>#REF!</v>
      </c>
      <c r="C860" t="e">
        <f>+VerkGatt!#REF!</f>
        <v>#REF!</v>
      </c>
      <c r="D860">
        <v>1</v>
      </c>
      <c r="E860">
        <v>10000</v>
      </c>
      <c r="F860" s="169" t="e">
        <f>+VerkGatt!#REF!</f>
        <v>#REF!</v>
      </c>
      <c r="G860" s="169" t="e">
        <f>+VerkGatt!#REF!</f>
        <v>#REF!</v>
      </c>
      <c r="H860" t="e">
        <f>+VerkGatt!#REF!</f>
        <v>#REF!</v>
      </c>
    </row>
    <row r="861" spans="2:8">
      <c r="B861" t="e">
        <f>+VerkGatt!#REF!</f>
        <v>#REF!</v>
      </c>
      <c r="C861" t="e">
        <f>+VerkGatt!#REF!</f>
        <v>#REF!</v>
      </c>
      <c r="D861">
        <v>1</v>
      </c>
      <c r="E861">
        <v>10000</v>
      </c>
      <c r="F861" s="169" t="e">
        <f>+VerkGatt!#REF!</f>
        <v>#REF!</v>
      </c>
      <c r="G861" s="169" t="e">
        <f>+VerkGatt!#REF!</f>
        <v>#REF!</v>
      </c>
      <c r="H861" t="e">
        <f>+VerkGatt!#REF!</f>
        <v>#REF!</v>
      </c>
    </row>
    <row r="862" spans="2:8">
      <c r="B862" t="e">
        <f>+VerkGatt!#REF!</f>
        <v>#REF!</v>
      </c>
      <c r="C862" t="e">
        <f>+VerkGatt!#REF!</f>
        <v>#REF!</v>
      </c>
      <c r="D862">
        <v>1</v>
      </c>
      <c r="E862">
        <v>10000</v>
      </c>
      <c r="F862" s="169" t="e">
        <f>+VerkGatt!#REF!</f>
        <v>#REF!</v>
      </c>
      <c r="G862" s="169" t="e">
        <f>+VerkGatt!#REF!</f>
        <v>#REF!</v>
      </c>
      <c r="H862" t="e">
        <f>+VerkGatt!#REF!</f>
        <v>#REF!</v>
      </c>
    </row>
    <row r="863" spans="2:8">
      <c r="B863" t="e">
        <f>+VerkGatt!#REF!</f>
        <v>#REF!</v>
      </c>
      <c r="C863" t="e">
        <f>+VerkGatt!#REF!</f>
        <v>#REF!</v>
      </c>
      <c r="D863">
        <v>1</v>
      </c>
      <c r="E863">
        <v>10000</v>
      </c>
      <c r="F863" s="169" t="e">
        <f>+VerkGatt!#REF!</f>
        <v>#REF!</v>
      </c>
      <c r="G863" s="169" t="e">
        <f>+VerkGatt!#REF!</f>
        <v>#REF!</v>
      </c>
      <c r="H863" t="e">
        <f>+VerkGatt!#REF!</f>
        <v>#REF!</v>
      </c>
    </row>
    <row r="864" spans="2:8">
      <c r="B864" t="e">
        <f>+VerkGatt!#REF!</f>
        <v>#REF!</v>
      </c>
      <c r="C864" t="e">
        <f>+VerkGatt!#REF!</f>
        <v>#REF!</v>
      </c>
      <c r="D864">
        <v>1</v>
      </c>
      <c r="E864">
        <v>10000</v>
      </c>
      <c r="F864" s="169" t="e">
        <f>+VerkGatt!#REF!</f>
        <v>#REF!</v>
      </c>
      <c r="G864" s="169" t="e">
        <f>+VerkGatt!#REF!</f>
        <v>#REF!</v>
      </c>
      <c r="H864" t="e">
        <f>+VerkGatt!#REF!</f>
        <v>#REF!</v>
      </c>
    </row>
    <row r="865" spans="2:8">
      <c r="B865" t="e">
        <f>+VerkGatt!#REF!</f>
        <v>#REF!</v>
      </c>
      <c r="C865" t="e">
        <f>+VerkGatt!#REF!</f>
        <v>#REF!</v>
      </c>
      <c r="D865">
        <v>1</v>
      </c>
      <c r="E865">
        <v>10000</v>
      </c>
      <c r="F865" s="169" t="e">
        <f>+VerkGatt!#REF!</f>
        <v>#REF!</v>
      </c>
      <c r="G865" s="169" t="e">
        <f>+VerkGatt!#REF!</f>
        <v>#REF!</v>
      </c>
      <c r="H865" t="e">
        <f>+VerkGatt!#REF!</f>
        <v>#REF!</v>
      </c>
    </row>
    <row r="866" spans="2:8">
      <c r="B866" t="e">
        <f>+VerkGatt!#REF!</f>
        <v>#REF!</v>
      </c>
      <c r="C866" t="e">
        <f>+VerkGatt!#REF!</f>
        <v>#REF!</v>
      </c>
      <c r="D866">
        <v>1</v>
      </c>
      <c r="E866">
        <v>10000</v>
      </c>
      <c r="F866" s="169" t="e">
        <f>+VerkGatt!#REF!</f>
        <v>#REF!</v>
      </c>
      <c r="G866" s="169" t="e">
        <f>+VerkGatt!#REF!</f>
        <v>#REF!</v>
      </c>
      <c r="H866" t="e">
        <f>+VerkGatt!#REF!</f>
        <v>#REF!</v>
      </c>
    </row>
    <row r="867" spans="2:8">
      <c r="B867" t="e">
        <f>+VerkGatt!#REF!</f>
        <v>#REF!</v>
      </c>
      <c r="C867" t="e">
        <f>+VerkGatt!#REF!</f>
        <v>#REF!</v>
      </c>
      <c r="D867">
        <v>1</v>
      </c>
      <c r="E867">
        <v>10000</v>
      </c>
      <c r="F867" s="169" t="e">
        <f>+VerkGatt!#REF!</f>
        <v>#REF!</v>
      </c>
      <c r="G867" s="169" t="e">
        <f>+VerkGatt!#REF!</f>
        <v>#REF!</v>
      </c>
      <c r="H867" t="e">
        <f>+VerkGatt!#REF!</f>
        <v>#REF!</v>
      </c>
    </row>
    <row r="868" spans="2:8">
      <c r="B868" t="e">
        <f>+VerkGatt!#REF!</f>
        <v>#REF!</v>
      </c>
      <c r="C868" t="e">
        <f>+VerkGatt!#REF!</f>
        <v>#REF!</v>
      </c>
      <c r="D868">
        <v>1</v>
      </c>
      <c r="E868">
        <v>10000</v>
      </c>
      <c r="F868" s="169" t="e">
        <f>+VerkGatt!#REF!</f>
        <v>#REF!</v>
      </c>
      <c r="G868" s="169" t="e">
        <f>+VerkGatt!#REF!</f>
        <v>#REF!</v>
      </c>
      <c r="H868" t="e">
        <f>+VerkGatt!#REF!</f>
        <v>#REF!</v>
      </c>
    </row>
    <row r="869" spans="2:8">
      <c r="B869" t="e">
        <f>+VerkGatt!#REF!</f>
        <v>#REF!</v>
      </c>
      <c r="C869" t="e">
        <f>+VerkGatt!#REF!</f>
        <v>#REF!</v>
      </c>
      <c r="D869">
        <v>1</v>
      </c>
      <c r="E869">
        <v>10000</v>
      </c>
      <c r="F869" s="169" t="e">
        <f>+VerkGatt!#REF!</f>
        <v>#REF!</v>
      </c>
      <c r="G869" s="169" t="e">
        <f>+VerkGatt!#REF!</f>
        <v>#REF!</v>
      </c>
      <c r="H869" t="e">
        <f>+VerkGatt!#REF!</f>
        <v>#REF!</v>
      </c>
    </row>
    <row r="870" spans="2:8">
      <c r="B870" t="e">
        <f>+VerkGatt!#REF!</f>
        <v>#REF!</v>
      </c>
      <c r="C870" t="e">
        <f>+VerkGatt!#REF!</f>
        <v>#REF!</v>
      </c>
      <c r="D870">
        <v>1</v>
      </c>
      <c r="E870">
        <v>10000</v>
      </c>
      <c r="F870" s="169" t="e">
        <f>+VerkGatt!#REF!</f>
        <v>#REF!</v>
      </c>
      <c r="G870" s="169" t="e">
        <f>+VerkGatt!#REF!</f>
        <v>#REF!</v>
      </c>
      <c r="H870" t="e">
        <f>+VerkGatt!#REF!</f>
        <v>#REF!</v>
      </c>
    </row>
    <row r="871" spans="2:8">
      <c r="B871" t="e">
        <f>+VerkGatt!#REF!</f>
        <v>#REF!</v>
      </c>
      <c r="C871" t="e">
        <f>+VerkGatt!#REF!</f>
        <v>#REF!</v>
      </c>
      <c r="D871">
        <v>1</v>
      </c>
      <c r="E871">
        <v>10000</v>
      </c>
      <c r="F871" s="169" t="e">
        <f>+VerkGatt!#REF!</f>
        <v>#REF!</v>
      </c>
      <c r="G871" s="169" t="e">
        <f>+VerkGatt!#REF!</f>
        <v>#REF!</v>
      </c>
      <c r="H871" t="e">
        <f>+VerkGatt!#REF!</f>
        <v>#REF!</v>
      </c>
    </row>
    <row r="872" spans="2:8">
      <c r="B872" t="e">
        <f>+VerkGatt!#REF!</f>
        <v>#REF!</v>
      </c>
      <c r="C872" t="e">
        <f>+VerkGatt!#REF!</f>
        <v>#REF!</v>
      </c>
      <c r="D872">
        <v>1</v>
      </c>
      <c r="E872">
        <v>10000</v>
      </c>
      <c r="F872" s="169" t="e">
        <f>+VerkGatt!#REF!</f>
        <v>#REF!</v>
      </c>
      <c r="G872" s="169" t="e">
        <f>+VerkGatt!#REF!</f>
        <v>#REF!</v>
      </c>
      <c r="H872" t="e">
        <f>+VerkGatt!#REF!</f>
        <v>#REF!</v>
      </c>
    </row>
    <row r="873" spans="2:8">
      <c r="B873" t="e">
        <f>+VerkGatt!#REF!</f>
        <v>#REF!</v>
      </c>
      <c r="C873" t="e">
        <f>+VerkGatt!#REF!</f>
        <v>#REF!</v>
      </c>
      <c r="D873">
        <v>1</v>
      </c>
      <c r="E873">
        <v>10000</v>
      </c>
      <c r="F873" s="169" t="e">
        <f>+VerkGatt!#REF!</f>
        <v>#REF!</v>
      </c>
      <c r="G873" s="169" t="e">
        <f>+VerkGatt!#REF!</f>
        <v>#REF!</v>
      </c>
      <c r="H873" t="e">
        <f>+VerkGatt!#REF!</f>
        <v>#REF!</v>
      </c>
    </row>
    <row r="874" spans="2:8">
      <c r="B874" t="e">
        <f>+VerkGatt!#REF!</f>
        <v>#REF!</v>
      </c>
      <c r="C874" t="e">
        <f>+VerkGatt!#REF!</f>
        <v>#REF!</v>
      </c>
      <c r="D874">
        <v>1</v>
      </c>
      <c r="E874">
        <v>10000</v>
      </c>
      <c r="F874" s="169" t="e">
        <f>+VerkGatt!#REF!</f>
        <v>#REF!</v>
      </c>
      <c r="G874" s="169" t="e">
        <f>+VerkGatt!#REF!</f>
        <v>#REF!</v>
      </c>
      <c r="H874" t="e">
        <f>+VerkGatt!#REF!</f>
        <v>#REF!</v>
      </c>
    </row>
    <row r="875" spans="2:8">
      <c r="B875" t="e">
        <f>+VerkGatt!#REF!</f>
        <v>#REF!</v>
      </c>
      <c r="C875" t="e">
        <f>+VerkGatt!#REF!</f>
        <v>#REF!</v>
      </c>
      <c r="D875">
        <v>1</v>
      </c>
      <c r="E875">
        <v>10000</v>
      </c>
      <c r="F875" s="169" t="e">
        <f>+VerkGatt!#REF!</f>
        <v>#REF!</v>
      </c>
      <c r="G875" s="169" t="e">
        <f>+VerkGatt!#REF!</f>
        <v>#REF!</v>
      </c>
      <c r="H875" t="e">
        <f>+VerkGatt!#REF!</f>
        <v>#REF!</v>
      </c>
    </row>
    <row r="876" spans="2:8">
      <c r="B876" t="e">
        <f>+VerkGatt!#REF!</f>
        <v>#REF!</v>
      </c>
      <c r="C876" t="e">
        <f>+VerkGatt!#REF!</f>
        <v>#REF!</v>
      </c>
      <c r="D876">
        <v>1</v>
      </c>
      <c r="E876">
        <v>10000</v>
      </c>
      <c r="F876" s="169" t="e">
        <f>+VerkGatt!#REF!</f>
        <v>#REF!</v>
      </c>
      <c r="G876" s="169" t="e">
        <f>+VerkGatt!#REF!</f>
        <v>#REF!</v>
      </c>
      <c r="H876" t="e">
        <f>+VerkGatt!#REF!</f>
        <v>#REF!</v>
      </c>
    </row>
    <row r="877" spans="2:8">
      <c r="B877" t="e">
        <f>+VerkGatt!#REF!</f>
        <v>#REF!</v>
      </c>
      <c r="C877" t="e">
        <f>+VerkGatt!#REF!</f>
        <v>#REF!</v>
      </c>
      <c r="D877">
        <v>1</v>
      </c>
      <c r="E877">
        <v>10000</v>
      </c>
      <c r="F877" s="169" t="e">
        <f>+VerkGatt!#REF!</f>
        <v>#REF!</v>
      </c>
      <c r="G877" s="169" t="e">
        <f>+VerkGatt!#REF!</f>
        <v>#REF!</v>
      </c>
      <c r="H877" t="e">
        <f>+VerkGatt!#REF!</f>
        <v>#REF!</v>
      </c>
    </row>
    <row r="878" spans="2:8">
      <c r="B878" t="e">
        <f>+VerkGatt!#REF!</f>
        <v>#REF!</v>
      </c>
      <c r="C878" t="e">
        <f>+VerkGatt!#REF!</f>
        <v>#REF!</v>
      </c>
      <c r="D878">
        <v>1</v>
      </c>
      <c r="E878">
        <v>10000</v>
      </c>
      <c r="F878" s="169" t="e">
        <f>+VerkGatt!#REF!</f>
        <v>#REF!</v>
      </c>
      <c r="G878" s="169" t="e">
        <f>+VerkGatt!#REF!</f>
        <v>#REF!</v>
      </c>
      <c r="H878" t="e">
        <f>+VerkGatt!#REF!</f>
        <v>#REF!</v>
      </c>
    </row>
    <row r="879" spans="2:8">
      <c r="B879" t="e">
        <f>+VerkGatt!#REF!</f>
        <v>#REF!</v>
      </c>
      <c r="C879" t="e">
        <f>+VerkGatt!#REF!</f>
        <v>#REF!</v>
      </c>
      <c r="D879">
        <v>1</v>
      </c>
      <c r="E879">
        <v>10000</v>
      </c>
      <c r="F879" s="169" t="e">
        <f>+VerkGatt!#REF!</f>
        <v>#REF!</v>
      </c>
      <c r="G879" s="169" t="e">
        <f>+VerkGatt!#REF!</f>
        <v>#REF!</v>
      </c>
      <c r="H879" t="e">
        <f>+VerkGatt!#REF!</f>
        <v>#REF!</v>
      </c>
    </row>
    <row r="880" spans="2:8">
      <c r="B880" t="e">
        <f>+VerkGatt!#REF!</f>
        <v>#REF!</v>
      </c>
      <c r="C880" t="e">
        <f>+VerkGatt!#REF!</f>
        <v>#REF!</v>
      </c>
      <c r="D880">
        <v>1</v>
      </c>
      <c r="E880">
        <v>10000</v>
      </c>
      <c r="F880" s="169" t="e">
        <f>+VerkGatt!#REF!</f>
        <v>#REF!</v>
      </c>
      <c r="G880" s="169" t="e">
        <f>+VerkGatt!#REF!</f>
        <v>#REF!</v>
      </c>
      <c r="H880" t="e">
        <f>+VerkGatt!#REF!</f>
        <v>#REF!</v>
      </c>
    </row>
    <row r="881" spans="2:8">
      <c r="B881" t="e">
        <f>+VerkGatt!#REF!</f>
        <v>#REF!</v>
      </c>
      <c r="C881" t="e">
        <f>+VerkGatt!#REF!</f>
        <v>#REF!</v>
      </c>
      <c r="D881">
        <v>1</v>
      </c>
      <c r="E881">
        <v>10000</v>
      </c>
      <c r="F881" s="169" t="e">
        <f>+VerkGatt!#REF!</f>
        <v>#REF!</v>
      </c>
      <c r="G881" s="169" t="e">
        <f>+VerkGatt!#REF!</f>
        <v>#REF!</v>
      </c>
      <c r="H881" t="e">
        <f>+VerkGatt!#REF!</f>
        <v>#REF!</v>
      </c>
    </row>
    <row r="882" spans="2:8">
      <c r="B882" t="e">
        <f>+VerkGatt!#REF!</f>
        <v>#REF!</v>
      </c>
      <c r="C882" t="e">
        <f>+VerkGatt!#REF!</f>
        <v>#REF!</v>
      </c>
      <c r="D882">
        <v>1</v>
      </c>
      <c r="E882">
        <v>10000</v>
      </c>
      <c r="F882" s="169" t="e">
        <f>+VerkGatt!#REF!</f>
        <v>#REF!</v>
      </c>
      <c r="G882" s="169" t="e">
        <f>+VerkGatt!#REF!</f>
        <v>#REF!</v>
      </c>
      <c r="H882" t="e">
        <f>+VerkGatt!#REF!</f>
        <v>#REF!</v>
      </c>
    </row>
    <row r="883" spans="2:8">
      <c r="B883" t="e">
        <f>+VerkGatt!#REF!</f>
        <v>#REF!</v>
      </c>
      <c r="C883" t="e">
        <f>+VerkGatt!#REF!</f>
        <v>#REF!</v>
      </c>
      <c r="D883">
        <v>1</v>
      </c>
      <c r="E883">
        <v>10000</v>
      </c>
      <c r="F883" s="169" t="e">
        <f>+VerkGatt!#REF!</f>
        <v>#REF!</v>
      </c>
      <c r="G883" s="169" t="e">
        <f>+VerkGatt!#REF!</f>
        <v>#REF!</v>
      </c>
      <c r="H883" t="e">
        <f>+VerkGatt!#REF!</f>
        <v>#REF!</v>
      </c>
    </row>
    <row r="884" spans="2:8">
      <c r="B884" t="e">
        <f>+VerkGatt!#REF!</f>
        <v>#REF!</v>
      </c>
      <c r="C884" t="e">
        <f>+VerkGatt!#REF!</f>
        <v>#REF!</v>
      </c>
      <c r="D884">
        <v>1</v>
      </c>
      <c r="E884">
        <v>10000</v>
      </c>
      <c r="F884" s="169" t="e">
        <f>+VerkGatt!#REF!</f>
        <v>#REF!</v>
      </c>
      <c r="G884" s="169" t="e">
        <f>+VerkGatt!#REF!</f>
        <v>#REF!</v>
      </c>
      <c r="H884" t="e">
        <f>+VerkGatt!#REF!</f>
        <v>#REF!</v>
      </c>
    </row>
    <row r="885" spans="2:8">
      <c r="B885" t="e">
        <f>+VerkGatt!#REF!</f>
        <v>#REF!</v>
      </c>
      <c r="C885" t="e">
        <f>+VerkGatt!#REF!</f>
        <v>#REF!</v>
      </c>
      <c r="D885">
        <v>1</v>
      </c>
      <c r="E885">
        <v>10000</v>
      </c>
      <c r="F885" s="169" t="e">
        <f>+VerkGatt!#REF!</f>
        <v>#REF!</v>
      </c>
      <c r="G885" s="169" t="e">
        <f>+VerkGatt!#REF!</f>
        <v>#REF!</v>
      </c>
      <c r="H885" t="e">
        <f>+VerkGatt!#REF!</f>
        <v>#REF!</v>
      </c>
    </row>
    <row r="886" spans="2:8">
      <c r="B886" t="e">
        <f>+VerkGatt!#REF!</f>
        <v>#REF!</v>
      </c>
      <c r="C886" t="e">
        <f>+VerkGatt!#REF!</f>
        <v>#REF!</v>
      </c>
      <c r="D886">
        <v>1</v>
      </c>
      <c r="E886">
        <v>10000</v>
      </c>
      <c r="F886" s="169" t="e">
        <f>+VerkGatt!#REF!</f>
        <v>#REF!</v>
      </c>
      <c r="G886" s="169" t="e">
        <f>+VerkGatt!#REF!</f>
        <v>#REF!</v>
      </c>
      <c r="H886" t="e">
        <f>+VerkGatt!#REF!</f>
        <v>#REF!</v>
      </c>
    </row>
    <row r="887" spans="2:8">
      <c r="B887" t="e">
        <f>+VerkGatt!#REF!</f>
        <v>#REF!</v>
      </c>
      <c r="C887" t="e">
        <f>+VerkGatt!#REF!</f>
        <v>#REF!</v>
      </c>
      <c r="D887">
        <v>1</v>
      </c>
      <c r="E887">
        <v>10000</v>
      </c>
      <c r="F887" s="169" t="e">
        <f>+VerkGatt!#REF!</f>
        <v>#REF!</v>
      </c>
      <c r="G887" s="169" t="e">
        <f>+VerkGatt!#REF!</f>
        <v>#REF!</v>
      </c>
      <c r="H887" t="e">
        <f>+VerkGatt!#REF!</f>
        <v>#REF!</v>
      </c>
    </row>
    <row r="888" spans="2:8">
      <c r="B888" t="e">
        <f>+VerkGatt!#REF!</f>
        <v>#REF!</v>
      </c>
      <c r="C888" t="e">
        <f>+VerkGatt!#REF!</f>
        <v>#REF!</v>
      </c>
      <c r="D888">
        <v>1</v>
      </c>
      <c r="E888">
        <v>10000</v>
      </c>
      <c r="F888" s="169" t="e">
        <f>+VerkGatt!#REF!</f>
        <v>#REF!</v>
      </c>
      <c r="G888" s="169" t="e">
        <f>+VerkGatt!#REF!</f>
        <v>#REF!</v>
      </c>
      <c r="H888" t="e">
        <f>+VerkGatt!#REF!</f>
        <v>#REF!</v>
      </c>
    </row>
    <row r="889" spans="2:8">
      <c r="B889" t="e">
        <f>+VerkGatt!#REF!</f>
        <v>#REF!</v>
      </c>
      <c r="C889" t="e">
        <f>+VerkGatt!#REF!</f>
        <v>#REF!</v>
      </c>
      <c r="D889">
        <v>1</v>
      </c>
      <c r="E889">
        <v>10000</v>
      </c>
      <c r="F889" s="169" t="e">
        <f>+VerkGatt!#REF!</f>
        <v>#REF!</v>
      </c>
      <c r="G889" s="169" t="e">
        <f>+VerkGatt!#REF!</f>
        <v>#REF!</v>
      </c>
      <c r="H889" t="e">
        <f>+VerkGatt!#REF!</f>
        <v>#REF!</v>
      </c>
    </row>
    <row r="890" spans="2:8">
      <c r="B890" t="e">
        <f>+VerkGatt!#REF!</f>
        <v>#REF!</v>
      </c>
      <c r="C890" t="e">
        <f>+VerkGatt!#REF!</f>
        <v>#REF!</v>
      </c>
      <c r="D890">
        <v>1</v>
      </c>
      <c r="E890">
        <v>10000</v>
      </c>
      <c r="F890" s="169" t="e">
        <f>+VerkGatt!#REF!</f>
        <v>#REF!</v>
      </c>
      <c r="G890" s="169" t="e">
        <f>+VerkGatt!#REF!</f>
        <v>#REF!</v>
      </c>
      <c r="H890" t="e">
        <f>+VerkGatt!#REF!</f>
        <v>#REF!</v>
      </c>
    </row>
    <row r="891" spans="2:8">
      <c r="B891" t="e">
        <f>+VerkGatt!#REF!</f>
        <v>#REF!</v>
      </c>
      <c r="C891" t="e">
        <f>+VerkGatt!#REF!</f>
        <v>#REF!</v>
      </c>
      <c r="D891">
        <v>1</v>
      </c>
      <c r="E891">
        <v>10000</v>
      </c>
      <c r="F891" s="169" t="e">
        <f>+VerkGatt!#REF!</f>
        <v>#REF!</v>
      </c>
      <c r="G891" s="169" t="e">
        <f>+VerkGatt!#REF!</f>
        <v>#REF!</v>
      </c>
      <c r="H891" t="e">
        <f>+VerkGatt!#REF!</f>
        <v>#REF!</v>
      </c>
    </row>
    <row r="892" spans="2:8">
      <c r="B892" t="e">
        <f>+VerkGatt!#REF!</f>
        <v>#REF!</v>
      </c>
      <c r="C892" t="e">
        <f>+VerkGatt!#REF!</f>
        <v>#REF!</v>
      </c>
      <c r="D892">
        <v>1</v>
      </c>
      <c r="E892">
        <v>10000</v>
      </c>
      <c r="F892" s="169" t="e">
        <f>+VerkGatt!#REF!</f>
        <v>#REF!</v>
      </c>
      <c r="G892" s="169" t="e">
        <f>+VerkGatt!#REF!</f>
        <v>#REF!</v>
      </c>
      <c r="H892" t="e">
        <f>+VerkGatt!#REF!</f>
        <v>#REF!</v>
      </c>
    </row>
    <row r="893" spans="2:8">
      <c r="B893" t="e">
        <f>+VerkGatt!#REF!</f>
        <v>#REF!</v>
      </c>
      <c r="C893" t="e">
        <f>+VerkGatt!#REF!</f>
        <v>#REF!</v>
      </c>
      <c r="D893">
        <v>1</v>
      </c>
      <c r="E893">
        <v>10000</v>
      </c>
      <c r="F893" s="169" t="e">
        <f>+VerkGatt!#REF!</f>
        <v>#REF!</v>
      </c>
      <c r="G893" s="169" t="e">
        <f>+VerkGatt!#REF!</f>
        <v>#REF!</v>
      </c>
      <c r="H893" t="e">
        <f>+VerkGatt!#REF!</f>
        <v>#REF!</v>
      </c>
    </row>
    <row r="894" spans="2:8">
      <c r="B894" t="e">
        <f>+VerkGatt!#REF!</f>
        <v>#REF!</v>
      </c>
      <c r="C894" t="e">
        <f>+VerkGatt!#REF!</f>
        <v>#REF!</v>
      </c>
      <c r="D894">
        <v>1</v>
      </c>
      <c r="E894">
        <v>10000</v>
      </c>
      <c r="F894" s="169" t="e">
        <f>+VerkGatt!#REF!</f>
        <v>#REF!</v>
      </c>
      <c r="G894" s="169" t="e">
        <f>+VerkGatt!#REF!</f>
        <v>#REF!</v>
      </c>
      <c r="H894" t="e">
        <f>+VerkGatt!#REF!</f>
        <v>#REF!</v>
      </c>
    </row>
    <row r="895" spans="2:8">
      <c r="B895" t="e">
        <f>+VerkGatt!#REF!</f>
        <v>#REF!</v>
      </c>
      <c r="C895" t="e">
        <f>+VerkGatt!#REF!</f>
        <v>#REF!</v>
      </c>
      <c r="D895">
        <v>1</v>
      </c>
      <c r="E895">
        <v>10000</v>
      </c>
      <c r="F895" s="169" t="e">
        <f>+VerkGatt!#REF!</f>
        <v>#REF!</v>
      </c>
      <c r="G895" s="169" t="e">
        <f>+VerkGatt!#REF!</f>
        <v>#REF!</v>
      </c>
      <c r="H895" t="e">
        <f>+VerkGatt!#REF!</f>
        <v>#REF!</v>
      </c>
    </row>
    <row r="896" spans="2:8">
      <c r="B896" t="e">
        <f>+VerkGatt!#REF!</f>
        <v>#REF!</v>
      </c>
      <c r="C896" t="e">
        <f>+VerkGatt!#REF!</f>
        <v>#REF!</v>
      </c>
      <c r="D896">
        <v>1</v>
      </c>
      <c r="E896">
        <v>10000</v>
      </c>
      <c r="F896" s="169" t="e">
        <f>+VerkGatt!#REF!</f>
        <v>#REF!</v>
      </c>
      <c r="G896" s="169" t="e">
        <f>+VerkGatt!#REF!</f>
        <v>#REF!</v>
      </c>
      <c r="H896" t="e">
        <f>+VerkGatt!#REF!</f>
        <v>#REF!</v>
      </c>
    </row>
    <row r="897" spans="2:8">
      <c r="B897" t="e">
        <f>+VerkGatt!#REF!</f>
        <v>#REF!</v>
      </c>
      <c r="C897" t="e">
        <f>+VerkGatt!#REF!</f>
        <v>#REF!</v>
      </c>
      <c r="D897">
        <v>1</v>
      </c>
      <c r="E897">
        <v>10000</v>
      </c>
      <c r="F897" s="169" t="e">
        <f>+VerkGatt!#REF!</f>
        <v>#REF!</v>
      </c>
      <c r="G897" s="169" t="e">
        <f>+VerkGatt!#REF!</f>
        <v>#REF!</v>
      </c>
      <c r="H897" t="e">
        <f>+VerkGatt!#REF!</f>
        <v>#REF!</v>
      </c>
    </row>
    <row r="898" spans="2:8">
      <c r="B898" t="e">
        <f>+VerkGatt!#REF!</f>
        <v>#REF!</v>
      </c>
      <c r="C898" t="e">
        <f>+VerkGatt!#REF!</f>
        <v>#REF!</v>
      </c>
      <c r="D898">
        <v>1</v>
      </c>
      <c r="E898">
        <v>10000</v>
      </c>
      <c r="F898" s="169" t="e">
        <f>+VerkGatt!#REF!</f>
        <v>#REF!</v>
      </c>
      <c r="G898" s="169" t="e">
        <f>+VerkGatt!#REF!</f>
        <v>#REF!</v>
      </c>
      <c r="H898" t="e">
        <f>+VerkGatt!#REF!</f>
        <v>#REF!</v>
      </c>
    </row>
    <row r="899" spans="2:8">
      <c r="B899" t="e">
        <f>+VerkGatt!#REF!</f>
        <v>#REF!</v>
      </c>
      <c r="C899" t="e">
        <f>+VerkGatt!#REF!</f>
        <v>#REF!</v>
      </c>
      <c r="D899">
        <v>1</v>
      </c>
      <c r="E899">
        <v>10000</v>
      </c>
      <c r="F899" s="169" t="e">
        <f>+VerkGatt!#REF!</f>
        <v>#REF!</v>
      </c>
      <c r="G899" s="169" t="e">
        <f>+VerkGatt!#REF!</f>
        <v>#REF!</v>
      </c>
      <c r="H899" t="e">
        <f>+VerkGatt!#REF!</f>
        <v>#REF!</v>
      </c>
    </row>
    <row r="900" spans="2:8">
      <c r="B900" t="e">
        <f>+VerkGatt!#REF!</f>
        <v>#REF!</v>
      </c>
      <c r="C900" t="e">
        <f>+VerkGatt!#REF!</f>
        <v>#REF!</v>
      </c>
      <c r="D900">
        <v>1</v>
      </c>
      <c r="E900">
        <v>10000</v>
      </c>
      <c r="F900" s="169" t="e">
        <f>+VerkGatt!#REF!</f>
        <v>#REF!</v>
      </c>
      <c r="G900" s="169" t="e">
        <f>+VerkGatt!#REF!</f>
        <v>#REF!</v>
      </c>
      <c r="H900" t="e">
        <f>+VerkGatt!#REF!</f>
        <v>#REF!</v>
      </c>
    </row>
    <row r="901" spans="2:8">
      <c r="B901" t="e">
        <f>+VerkGatt!#REF!</f>
        <v>#REF!</v>
      </c>
      <c r="C901" t="e">
        <f>+VerkGatt!#REF!</f>
        <v>#REF!</v>
      </c>
      <c r="D901">
        <v>1</v>
      </c>
      <c r="E901">
        <v>10000</v>
      </c>
      <c r="F901" s="169" t="e">
        <f>+VerkGatt!#REF!</f>
        <v>#REF!</v>
      </c>
      <c r="G901" s="169" t="e">
        <f>+VerkGatt!#REF!</f>
        <v>#REF!</v>
      </c>
      <c r="H901" t="e">
        <f>+VerkGatt!#REF!</f>
        <v>#REF!</v>
      </c>
    </row>
    <row r="902" spans="2:8">
      <c r="B902" t="e">
        <f>+VerkGatt!#REF!</f>
        <v>#REF!</v>
      </c>
      <c r="C902" t="e">
        <f>+VerkGatt!#REF!</f>
        <v>#REF!</v>
      </c>
      <c r="D902">
        <v>1</v>
      </c>
      <c r="E902">
        <v>10000</v>
      </c>
      <c r="F902" s="169" t="e">
        <f>+VerkGatt!#REF!</f>
        <v>#REF!</v>
      </c>
      <c r="G902" s="169" t="e">
        <f>+VerkGatt!#REF!</f>
        <v>#REF!</v>
      </c>
      <c r="H902" t="e">
        <f>+VerkGatt!#REF!</f>
        <v>#REF!</v>
      </c>
    </row>
    <row r="903" spans="2:8">
      <c r="B903" t="e">
        <f>+VerkGatt!#REF!</f>
        <v>#REF!</v>
      </c>
      <c r="C903" t="e">
        <f>+VerkGatt!#REF!</f>
        <v>#REF!</v>
      </c>
      <c r="D903">
        <v>1</v>
      </c>
      <c r="E903">
        <v>10000</v>
      </c>
      <c r="F903" s="169" t="e">
        <f>+VerkGatt!#REF!</f>
        <v>#REF!</v>
      </c>
      <c r="G903" s="169" t="e">
        <f>+VerkGatt!#REF!</f>
        <v>#REF!</v>
      </c>
      <c r="H903" t="e">
        <f>+VerkGatt!#REF!</f>
        <v>#REF!</v>
      </c>
    </row>
    <row r="904" spans="2:8">
      <c r="B904" t="e">
        <f>+VerkGatt!#REF!</f>
        <v>#REF!</v>
      </c>
      <c r="C904" t="e">
        <f>+VerkGatt!#REF!</f>
        <v>#REF!</v>
      </c>
      <c r="D904">
        <v>1</v>
      </c>
      <c r="E904">
        <v>10000</v>
      </c>
      <c r="F904" s="169" t="e">
        <f>+VerkGatt!#REF!</f>
        <v>#REF!</v>
      </c>
      <c r="G904" s="169" t="e">
        <f>+VerkGatt!#REF!</f>
        <v>#REF!</v>
      </c>
      <c r="H904" t="e">
        <f>+VerkGatt!#REF!</f>
        <v>#REF!</v>
      </c>
    </row>
    <row r="905" spans="2:8">
      <c r="B905" t="e">
        <f>+VerkGatt!#REF!</f>
        <v>#REF!</v>
      </c>
      <c r="C905" t="e">
        <f>+VerkGatt!#REF!</f>
        <v>#REF!</v>
      </c>
      <c r="D905">
        <v>1</v>
      </c>
      <c r="E905">
        <v>10000</v>
      </c>
      <c r="F905" s="169" t="e">
        <f>+VerkGatt!#REF!</f>
        <v>#REF!</v>
      </c>
      <c r="G905" s="169" t="e">
        <f>+VerkGatt!#REF!</f>
        <v>#REF!</v>
      </c>
      <c r="H905" t="e">
        <f>+VerkGatt!#REF!</f>
        <v>#REF!</v>
      </c>
    </row>
    <row r="906" spans="2:8">
      <c r="B906" t="e">
        <f>+VerkGatt!#REF!</f>
        <v>#REF!</v>
      </c>
      <c r="C906" t="e">
        <f>+VerkGatt!#REF!</f>
        <v>#REF!</v>
      </c>
      <c r="D906">
        <v>1</v>
      </c>
      <c r="E906">
        <v>10000</v>
      </c>
      <c r="F906" s="169" t="e">
        <f>+VerkGatt!#REF!</f>
        <v>#REF!</v>
      </c>
      <c r="G906" s="169" t="e">
        <f>+VerkGatt!#REF!</f>
        <v>#REF!</v>
      </c>
      <c r="H906" t="e">
        <f>+VerkGatt!#REF!</f>
        <v>#REF!</v>
      </c>
    </row>
    <row r="907" spans="2:8">
      <c r="B907" t="e">
        <f>+VerkGatt!#REF!</f>
        <v>#REF!</v>
      </c>
      <c r="C907" t="e">
        <f>+VerkGatt!#REF!</f>
        <v>#REF!</v>
      </c>
      <c r="D907">
        <v>1</v>
      </c>
      <c r="E907">
        <v>10000</v>
      </c>
      <c r="F907" s="169" t="e">
        <f>+VerkGatt!#REF!</f>
        <v>#REF!</v>
      </c>
      <c r="G907" s="169" t="e">
        <f>+VerkGatt!#REF!</f>
        <v>#REF!</v>
      </c>
      <c r="H907" t="e">
        <f>+VerkGatt!#REF!</f>
        <v>#REF!</v>
      </c>
    </row>
    <row r="908" spans="2:8">
      <c r="B908" t="e">
        <f>+VerkGatt!#REF!</f>
        <v>#REF!</v>
      </c>
      <c r="C908" t="e">
        <f>+VerkGatt!#REF!</f>
        <v>#REF!</v>
      </c>
      <c r="D908">
        <v>1</v>
      </c>
      <c r="E908">
        <v>10000</v>
      </c>
      <c r="F908" s="169" t="e">
        <f>+VerkGatt!#REF!</f>
        <v>#REF!</v>
      </c>
      <c r="G908" s="169" t="e">
        <f>+VerkGatt!#REF!</f>
        <v>#REF!</v>
      </c>
      <c r="H908" t="e">
        <f>+VerkGatt!#REF!</f>
        <v>#REF!</v>
      </c>
    </row>
    <row r="909" spans="2:8">
      <c r="B909" t="e">
        <f>+VerkGatt!#REF!</f>
        <v>#REF!</v>
      </c>
      <c r="C909" t="e">
        <f>+VerkGatt!#REF!</f>
        <v>#REF!</v>
      </c>
      <c r="D909">
        <v>1</v>
      </c>
      <c r="E909">
        <v>10000</v>
      </c>
      <c r="F909" s="169" t="e">
        <f>+VerkGatt!#REF!</f>
        <v>#REF!</v>
      </c>
      <c r="G909" s="169" t="e">
        <f>+VerkGatt!#REF!</f>
        <v>#REF!</v>
      </c>
      <c r="H909" t="e">
        <f>+VerkGatt!#REF!</f>
        <v>#REF!</v>
      </c>
    </row>
    <row r="910" spans="2:8">
      <c r="B910" t="e">
        <f>+VerkGatt!#REF!</f>
        <v>#REF!</v>
      </c>
      <c r="C910" t="e">
        <f>+VerkGatt!#REF!</f>
        <v>#REF!</v>
      </c>
      <c r="D910">
        <v>1</v>
      </c>
      <c r="E910">
        <v>10000</v>
      </c>
      <c r="F910" s="169" t="e">
        <f>+VerkGatt!#REF!</f>
        <v>#REF!</v>
      </c>
      <c r="G910" s="169" t="e">
        <f>+VerkGatt!#REF!</f>
        <v>#REF!</v>
      </c>
      <c r="H910" t="e">
        <f>+VerkGatt!#REF!</f>
        <v>#REF!</v>
      </c>
    </row>
    <row r="911" spans="2:8">
      <c r="B911" t="e">
        <f>+VerkGatt!#REF!</f>
        <v>#REF!</v>
      </c>
      <c r="C911" t="e">
        <f>+VerkGatt!#REF!</f>
        <v>#REF!</v>
      </c>
      <c r="D911">
        <v>1</v>
      </c>
      <c r="E911">
        <v>10000</v>
      </c>
      <c r="F911" s="169" t="e">
        <f>+VerkGatt!#REF!</f>
        <v>#REF!</v>
      </c>
      <c r="G911" s="169" t="e">
        <f>+VerkGatt!#REF!</f>
        <v>#REF!</v>
      </c>
      <c r="H911" t="e">
        <f>+VerkGatt!#REF!</f>
        <v>#REF!</v>
      </c>
    </row>
    <row r="912" spans="2:8">
      <c r="B912" t="e">
        <f>+VerkGatt!#REF!</f>
        <v>#REF!</v>
      </c>
      <c r="C912" t="e">
        <f>+VerkGatt!#REF!</f>
        <v>#REF!</v>
      </c>
      <c r="D912">
        <v>1</v>
      </c>
      <c r="E912">
        <v>10000</v>
      </c>
      <c r="F912" s="169" t="e">
        <f>+VerkGatt!#REF!</f>
        <v>#REF!</v>
      </c>
      <c r="G912" s="169" t="e">
        <f>+VerkGatt!#REF!</f>
        <v>#REF!</v>
      </c>
      <c r="H912" t="e">
        <f>+VerkGatt!#REF!</f>
        <v>#REF!</v>
      </c>
    </row>
    <row r="913" spans="2:8">
      <c r="B913" t="e">
        <f>+VerkGatt!#REF!</f>
        <v>#REF!</v>
      </c>
      <c r="C913" t="e">
        <f>+VerkGatt!#REF!</f>
        <v>#REF!</v>
      </c>
      <c r="D913">
        <v>1</v>
      </c>
      <c r="E913">
        <v>10000</v>
      </c>
      <c r="F913" s="169" t="e">
        <f>+VerkGatt!#REF!</f>
        <v>#REF!</v>
      </c>
      <c r="G913" s="169" t="e">
        <f>+VerkGatt!#REF!</f>
        <v>#REF!</v>
      </c>
      <c r="H913" t="e">
        <f>+VerkGatt!#REF!</f>
        <v>#REF!</v>
      </c>
    </row>
    <row r="914" spans="2:8">
      <c r="B914" t="e">
        <f>+VerkGatt!#REF!</f>
        <v>#REF!</v>
      </c>
      <c r="C914" t="e">
        <f>+VerkGatt!#REF!</f>
        <v>#REF!</v>
      </c>
      <c r="D914">
        <v>1</v>
      </c>
      <c r="E914">
        <v>10000</v>
      </c>
      <c r="F914" s="169" t="e">
        <f>+VerkGatt!#REF!</f>
        <v>#REF!</v>
      </c>
      <c r="G914" s="169" t="e">
        <f>+VerkGatt!#REF!</f>
        <v>#REF!</v>
      </c>
      <c r="H914" t="e">
        <f>+VerkGatt!#REF!</f>
        <v>#REF!</v>
      </c>
    </row>
    <row r="915" spans="2:8">
      <c r="B915" t="e">
        <f>+VerkGatt!#REF!</f>
        <v>#REF!</v>
      </c>
      <c r="C915" t="e">
        <f>+VerkGatt!#REF!</f>
        <v>#REF!</v>
      </c>
      <c r="D915">
        <v>1</v>
      </c>
      <c r="E915">
        <v>10000</v>
      </c>
      <c r="F915" s="169" t="e">
        <f>+VerkGatt!#REF!</f>
        <v>#REF!</v>
      </c>
      <c r="G915" s="169" t="e">
        <f>+VerkGatt!#REF!</f>
        <v>#REF!</v>
      </c>
      <c r="H915" t="e">
        <f>+VerkGatt!#REF!</f>
        <v>#REF!</v>
      </c>
    </row>
    <row r="916" spans="2:8">
      <c r="B916" t="e">
        <f>+VerkGatt!#REF!</f>
        <v>#REF!</v>
      </c>
      <c r="C916" t="e">
        <f>+VerkGatt!#REF!</f>
        <v>#REF!</v>
      </c>
      <c r="D916">
        <v>1</v>
      </c>
      <c r="E916">
        <v>10000</v>
      </c>
      <c r="F916" s="169" t="e">
        <f>+VerkGatt!#REF!</f>
        <v>#REF!</v>
      </c>
      <c r="G916" s="169" t="e">
        <f>+VerkGatt!#REF!</f>
        <v>#REF!</v>
      </c>
      <c r="H916" t="e">
        <f>+VerkGatt!#REF!</f>
        <v>#REF!</v>
      </c>
    </row>
    <row r="917" spans="2:8">
      <c r="B917" t="e">
        <f>+VerkGatt!#REF!</f>
        <v>#REF!</v>
      </c>
      <c r="C917" t="e">
        <f>+VerkGatt!#REF!</f>
        <v>#REF!</v>
      </c>
      <c r="D917">
        <v>1</v>
      </c>
      <c r="E917">
        <v>10000</v>
      </c>
      <c r="F917" s="169" t="e">
        <f>+VerkGatt!#REF!</f>
        <v>#REF!</v>
      </c>
      <c r="G917" s="169" t="e">
        <f>+VerkGatt!#REF!</f>
        <v>#REF!</v>
      </c>
      <c r="H917" t="e">
        <f>+VerkGatt!#REF!</f>
        <v>#REF!</v>
      </c>
    </row>
    <row r="918" spans="2:8">
      <c r="B918" t="e">
        <f>+VerkGatt!#REF!</f>
        <v>#REF!</v>
      </c>
      <c r="C918" t="e">
        <f>+VerkGatt!#REF!</f>
        <v>#REF!</v>
      </c>
      <c r="D918">
        <v>1</v>
      </c>
      <c r="E918">
        <v>10000</v>
      </c>
      <c r="F918" s="169" t="e">
        <f>+VerkGatt!#REF!</f>
        <v>#REF!</v>
      </c>
      <c r="G918" s="169" t="e">
        <f>+VerkGatt!#REF!</f>
        <v>#REF!</v>
      </c>
      <c r="H918" t="e">
        <f>+VerkGatt!#REF!</f>
        <v>#REF!</v>
      </c>
    </row>
    <row r="919" spans="2:8">
      <c r="B919" t="e">
        <f>+VerkGatt!#REF!</f>
        <v>#REF!</v>
      </c>
      <c r="C919" t="e">
        <f>+VerkGatt!#REF!</f>
        <v>#REF!</v>
      </c>
      <c r="D919">
        <v>1</v>
      </c>
      <c r="E919">
        <v>10000</v>
      </c>
      <c r="F919" s="169" t="e">
        <f>+VerkGatt!#REF!</f>
        <v>#REF!</v>
      </c>
      <c r="G919" s="169" t="e">
        <f>+VerkGatt!#REF!</f>
        <v>#REF!</v>
      </c>
      <c r="H919" t="e">
        <f>+VerkGatt!#REF!</f>
        <v>#REF!</v>
      </c>
    </row>
    <row r="920" spans="2:8">
      <c r="B920" t="e">
        <f>+VerkGatt!#REF!</f>
        <v>#REF!</v>
      </c>
      <c r="C920" t="e">
        <f>+VerkGatt!#REF!</f>
        <v>#REF!</v>
      </c>
      <c r="D920">
        <v>1</v>
      </c>
      <c r="E920">
        <v>10000</v>
      </c>
      <c r="F920" s="169" t="e">
        <f>+VerkGatt!#REF!</f>
        <v>#REF!</v>
      </c>
      <c r="G920" s="169" t="e">
        <f>+VerkGatt!#REF!</f>
        <v>#REF!</v>
      </c>
      <c r="H920" t="e">
        <f>+VerkGatt!#REF!</f>
        <v>#REF!</v>
      </c>
    </row>
    <row r="921" spans="2:8">
      <c r="B921" t="e">
        <f>+VerkGatt!#REF!</f>
        <v>#REF!</v>
      </c>
      <c r="C921" t="e">
        <f>+VerkGatt!#REF!</f>
        <v>#REF!</v>
      </c>
      <c r="D921">
        <v>1</v>
      </c>
      <c r="E921">
        <v>10000</v>
      </c>
      <c r="F921" s="169" t="e">
        <f>+VerkGatt!#REF!</f>
        <v>#REF!</v>
      </c>
      <c r="G921" s="169" t="e">
        <f>+VerkGatt!#REF!</f>
        <v>#REF!</v>
      </c>
      <c r="H921" t="e">
        <f>+VerkGatt!#REF!</f>
        <v>#REF!</v>
      </c>
    </row>
    <row r="922" spans="2:8">
      <c r="B922" t="e">
        <f>+VerkGatt!#REF!</f>
        <v>#REF!</v>
      </c>
      <c r="C922" t="e">
        <f>+VerkGatt!#REF!</f>
        <v>#REF!</v>
      </c>
      <c r="D922">
        <v>1</v>
      </c>
      <c r="E922">
        <v>10000</v>
      </c>
      <c r="F922" s="169" t="e">
        <f>+VerkGatt!#REF!</f>
        <v>#REF!</v>
      </c>
      <c r="G922" s="169" t="e">
        <f>+VerkGatt!#REF!</f>
        <v>#REF!</v>
      </c>
      <c r="H922" t="e">
        <f>+VerkGatt!#REF!</f>
        <v>#REF!</v>
      </c>
    </row>
    <row r="923" spans="2:8">
      <c r="B923" t="e">
        <f>+VerkGatt!#REF!</f>
        <v>#REF!</v>
      </c>
      <c r="C923" t="e">
        <f>+VerkGatt!#REF!</f>
        <v>#REF!</v>
      </c>
      <c r="D923">
        <v>1</v>
      </c>
      <c r="E923">
        <v>10000</v>
      </c>
      <c r="F923" s="169" t="e">
        <f>+VerkGatt!#REF!</f>
        <v>#REF!</v>
      </c>
      <c r="G923" s="169" t="e">
        <f>+VerkGatt!#REF!</f>
        <v>#REF!</v>
      </c>
      <c r="H923" t="e">
        <f>+VerkGatt!#REF!</f>
        <v>#REF!</v>
      </c>
    </row>
    <row r="924" spans="2:8">
      <c r="B924" t="e">
        <f>+VerkGatt!#REF!</f>
        <v>#REF!</v>
      </c>
      <c r="C924" t="e">
        <f>+VerkGatt!#REF!</f>
        <v>#REF!</v>
      </c>
      <c r="D924">
        <v>1</v>
      </c>
      <c r="E924">
        <v>10000</v>
      </c>
      <c r="F924" s="169" t="e">
        <f>+VerkGatt!#REF!</f>
        <v>#REF!</v>
      </c>
      <c r="G924" s="169" t="e">
        <f>+VerkGatt!#REF!</f>
        <v>#REF!</v>
      </c>
      <c r="H924" t="e">
        <f>+VerkGatt!#REF!</f>
        <v>#REF!</v>
      </c>
    </row>
    <row r="925" spans="2:8">
      <c r="B925" t="e">
        <f>+VerkGatt!#REF!</f>
        <v>#REF!</v>
      </c>
      <c r="C925" t="e">
        <f>+VerkGatt!#REF!</f>
        <v>#REF!</v>
      </c>
      <c r="D925">
        <v>1</v>
      </c>
      <c r="E925">
        <v>10000</v>
      </c>
      <c r="F925" s="169" t="e">
        <f>+VerkGatt!#REF!</f>
        <v>#REF!</v>
      </c>
      <c r="G925" s="169" t="e">
        <f>+VerkGatt!#REF!</f>
        <v>#REF!</v>
      </c>
      <c r="H925" t="e">
        <f>+VerkGatt!#REF!</f>
        <v>#REF!</v>
      </c>
    </row>
    <row r="926" spans="2:8">
      <c r="B926" t="e">
        <f>+VerkGatt!#REF!</f>
        <v>#REF!</v>
      </c>
      <c r="C926" t="e">
        <f>+VerkGatt!#REF!</f>
        <v>#REF!</v>
      </c>
      <c r="D926">
        <v>1</v>
      </c>
      <c r="E926">
        <v>10000</v>
      </c>
      <c r="F926" s="169" t="e">
        <f>+VerkGatt!#REF!</f>
        <v>#REF!</v>
      </c>
      <c r="G926" s="169" t="e">
        <f>+VerkGatt!#REF!</f>
        <v>#REF!</v>
      </c>
      <c r="H926" t="e">
        <f>+VerkGatt!#REF!</f>
        <v>#REF!</v>
      </c>
    </row>
    <row r="927" spans="2:8">
      <c r="B927" t="e">
        <f>+VerkGatt!#REF!</f>
        <v>#REF!</v>
      </c>
      <c r="C927" t="e">
        <f>+VerkGatt!#REF!</f>
        <v>#REF!</v>
      </c>
      <c r="D927">
        <v>1</v>
      </c>
      <c r="E927">
        <v>10000</v>
      </c>
      <c r="F927" s="169" t="e">
        <f>+VerkGatt!#REF!</f>
        <v>#REF!</v>
      </c>
      <c r="G927" s="169" t="e">
        <f>+VerkGatt!#REF!</f>
        <v>#REF!</v>
      </c>
      <c r="H927" t="e">
        <f>+VerkGatt!#REF!</f>
        <v>#REF!</v>
      </c>
    </row>
    <row r="928" spans="2:8">
      <c r="B928" t="e">
        <f>+VerkGatt!#REF!</f>
        <v>#REF!</v>
      </c>
      <c r="C928" t="e">
        <f>+VerkGatt!#REF!</f>
        <v>#REF!</v>
      </c>
      <c r="D928">
        <v>1</v>
      </c>
      <c r="E928">
        <v>10000</v>
      </c>
      <c r="F928" s="169" t="e">
        <f>+VerkGatt!#REF!</f>
        <v>#REF!</v>
      </c>
      <c r="G928" s="169" t="e">
        <f>+VerkGatt!#REF!</f>
        <v>#REF!</v>
      </c>
      <c r="H928" t="e">
        <f>+VerkGatt!#REF!</f>
        <v>#REF!</v>
      </c>
    </row>
    <row r="929" spans="2:8">
      <c r="B929" t="e">
        <f>+VerkGatt!#REF!</f>
        <v>#REF!</v>
      </c>
      <c r="C929" t="e">
        <f>+VerkGatt!#REF!</f>
        <v>#REF!</v>
      </c>
      <c r="D929">
        <v>1</v>
      </c>
      <c r="E929">
        <v>10000</v>
      </c>
      <c r="F929" s="169" t="e">
        <f>+VerkGatt!#REF!</f>
        <v>#REF!</v>
      </c>
      <c r="G929" s="169" t="e">
        <f>+VerkGatt!#REF!</f>
        <v>#REF!</v>
      </c>
      <c r="H929" t="e">
        <f>+VerkGatt!#REF!</f>
        <v>#REF!</v>
      </c>
    </row>
    <row r="930" spans="2:8">
      <c r="B930" t="e">
        <f>+VerkGatt!#REF!</f>
        <v>#REF!</v>
      </c>
      <c r="C930" t="e">
        <f>+VerkGatt!#REF!</f>
        <v>#REF!</v>
      </c>
      <c r="D930">
        <v>1</v>
      </c>
      <c r="E930">
        <v>10000</v>
      </c>
      <c r="F930" s="169" t="e">
        <f>+VerkGatt!#REF!</f>
        <v>#REF!</v>
      </c>
      <c r="G930" s="169" t="e">
        <f>+VerkGatt!#REF!</f>
        <v>#REF!</v>
      </c>
      <c r="H930" t="e">
        <f>+VerkGatt!#REF!</f>
        <v>#REF!</v>
      </c>
    </row>
    <row r="931" spans="2:8">
      <c r="B931" t="e">
        <f>+VerkGatt!#REF!</f>
        <v>#REF!</v>
      </c>
      <c r="C931" t="e">
        <f>+VerkGatt!#REF!</f>
        <v>#REF!</v>
      </c>
      <c r="D931">
        <v>1</v>
      </c>
      <c r="E931">
        <v>10000</v>
      </c>
      <c r="F931" s="169" t="e">
        <f>+VerkGatt!#REF!</f>
        <v>#REF!</v>
      </c>
      <c r="G931" s="169" t="e">
        <f>+VerkGatt!#REF!</f>
        <v>#REF!</v>
      </c>
      <c r="H931" t="e">
        <f>+VerkGatt!#REF!</f>
        <v>#REF!</v>
      </c>
    </row>
    <row r="932" spans="2:8">
      <c r="B932" t="e">
        <f>+VerkGatt!#REF!</f>
        <v>#REF!</v>
      </c>
      <c r="C932" t="e">
        <f>+VerkGatt!#REF!</f>
        <v>#REF!</v>
      </c>
      <c r="D932">
        <v>1</v>
      </c>
      <c r="E932">
        <v>10000</v>
      </c>
      <c r="F932" s="169" t="e">
        <f>+VerkGatt!#REF!</f>
        <v>#REF!</v>
      </c>
      <c r="G932" s="169" t="e">
        <f>+VerkGatt!#REF!</f>
        <v>#REF!</v>
      </c>
      <c r="H932" t="e">
        <f>+VerkGatt!#REF!</f>
        <v>#REF!</v>
      </c>
    </row>
    <row r="933" spans="2:8">
      <c r="B933" t="e">
        <f>+VerkGatt!#REF!</f>
        <v>#REF!</v>
      </c>
      <c r="C933" t="e">
        <f>+VerkGatt!#REF!</f>
        <v>#REF!</v>
      </c>
      <c r="D933">
        <v>1</v>
      </c>
      <c r="E933">
        <v>10000</v>
      </c>
      <c r="F933" s="169" t="e">
        <f>+VerkGatt!#REF!</f>
        <v>#REF!</v>
      </c>
      <c r="G933" s="169" t="e">
        <f>+VerkGatt!#REF!</f>
        <v>#REF!</v>
      </c>
      <c r="H933" t="e">
        <f>+VerkGatt!#REF!</f>
        <v>#REF!</v>
      </c>
    </row>
    <row r="934" spans="2:8">
      <c r="B934" t="e">
        <f>+VerkGatt!#REF!</f>
        <v>#REF!</v>
      </c>
      <c r="C934" t="e">
        <f>+VerkGatt!#REF!</f>
        <v>#REF!</v>
      </c>
      <c r="D934">
        <v>1</v>
      </c>
      <c r="E934">
        <v>10000</v>
      </c>
      <c r="F934" s="169" t="e">
        <f>+VerkGatt!#REF!</f>
        <v>#REF!</v>
      </c>
      <c r="G934" s="169" t="e">
        <f>+VerkGatt!#REF!</f>
        <v>#REF!</v>
      </c>
      <c r="H934" t="e">
        <f>+VerkGatt!#REF!</f>
        <v>#REF!</v>
      </c>
    </row>
    <row r="935" spans="2:8">
      <c r="B935" t="e">
        <f>+VerkGatt!#REF!</f>
        <v>#REF!</v>
      </c>
      <c r="C935" t="e">
        <f>+VerkGatt!#REF!</f>
        <v>#REF!</v>
      </c>
      <c r="D935">
        <v>1</v>
      </c>
      <c r="E935">
        <v>10000</v>
      </c>
      <c r="F935" s="169" t="e">
        <f>+VerkGatt!#REF!</f>
        <v>#REF!</v>
      </c>
      <c r="G935" s="169" t="e">
        <f>+VerkGatt!#REF!</f>
        <v>#REF!</v>
      </c>
      <c r="H935" t="e">
        <f>+VerkGatt!#REF!</f>
        <v>#REF!</v>
      </c>
    </row>
    <row r="936" spans="2:8">
      <c r="B936" t="e">
        <f>+VerkGatt!#REF!</f>
        <v>#REF!</v>
      </c>
      <c r="C936" t="e">
        <f>+VerkGatt!#REF!</f>
        <v>#REF!</v>
      </c>
      <c r="D936">
        <v>1</v>
      </c>
      <c r="E936">
        <v>10000</v>
      </c>
      <c r="F936" s="169" t="e">
        <f>+VerkGatt!#REF!</f>
        <v>#REF!</v>
      </c>
      <c r="G936" s="169" t="e">
        <f>+VerkGatt!#REF!</f>
        <v>#REF!</v>
      </c>
      <c r="H936" t="e">
        <f>+VerkGatt!#REF!</f>
        <v>#REF!</v>
      </c>
    </row>
    <row r="937" spans="2:8">
      <c r="B937" t="e">
        <f>+VerkGatt!#REF!</f>
        <v>#REF!</v>
      </c>
      <c r="C937" t="e">
        <f>+VerkGatt!#REF!</f>
        <v>#REF!</v>
      </c>
      <c r="D937">
        <v>1</v>
      </c>
      <c r="E937">
        <v>10000</v>
      </c>
      <c r="F937" s="169" t="e">
        <f>+VerkGatt!#REF!</f>
        <v>#REF!</v>
      </c>
      <c r="G937" s="169" t="e">
        <f>+VerkGatt!#REF!</f>
        <v>#REF!</v>
      </c>
      <c r="H937" t="e">
        <f>+VerkGatt!#REF!</f>
        <v>#REF!</v>
      </c>
    </row>
    <row r="938" spans="2:8">
      <c r="B938" t="e">
        <f>+VerkGatt!#REF!</f>
        <v>#REF!</v>
      </c>
      <c r="C938" t="e">
        <f>+VerkGatt!#REF!</f>
        <v>#REF!</v>
      </c>
      <c r="D938">
        <v>1</v>
      </c>
      <c r="E938">
        <v>10000</v>
      </c>
      <c r="F938" s="169" t="e">
        <f>+VerkGatt!#REF!</f>
        <v>#REF!</v>
      </c>
      <c r="G938" s="169" t="e">
        <f>+VerkGatt!#REF!</f>
        <v>#REF!</v>
      </c>
      <c r="H938" t="e">
        <f>+VerkGatt!#REF!</f>
        <v>#REF!</v>
      </c>
    </row>
    <row r="939" spans="2:8">
      <c r="B939" t="e">
        <f>+VerkGatt!#REF!</f>
        <v>#REF!</v>
      </c>
      <c r="C939" t="e">
        <f>+VerkGatt!#REF!</f>
        <v>#REF!</v>
      </c>
      <c r="D939">
        <v>1</v>
      </c>
      <c r="E939">
        <v>10000</v>
      </c>
      <c r="F939" s="169" t="e">
        <f>+VerkGatt!#REF!</f>
        <v>#REF!</v>
      </c>
      <c r="G939" s="169" t="e">
        <f>+VerkGatt!#REF!</f>
        <v>#REF!</v>
      </c>
      <c r="H939" t="e">
        <f>+VerkGatt!#REF!</f>
        <v>#REF!</v>
      </c>
    </row>
    <row r="940" spans="2:8">
      <c r="B940" t="e">
        <f>+VerkGatt!#REF!</f>
        <v>#REF!</v>
      </c>
      <c r="C940" t="e">
        <f>+VerkGatt!#REF!</f>
        <v>#REF!</v>
      </c>
      <c r="D940">
        <v>1</v>
      </c>
      <c r="E940">
        <v>10000</v>
      </c>
      <c r="F940" s="169" t="e">
        <f>+VerkGatt!#REF!</f>
        <v>#REF!</v>
      </c>
      <c r="G940" s="169" t="e">
        <f>+VerkGatt!#REF!</f>
        <v>#REF!</v>
      </c>
      <c r="H940" t="e">
        <f>+VerkGatt!#REF!</f>
        <v>#REF!</v>
      </c>
    </row>
    <row r="941" spans="2:8">
      <c r="B941" t="e">
        <f>+VerkGatt!#REF!</f>
        <v>#REF!</v>
      </c>
      <c r="C941" t="e">
        <f>+VerkGatt!#REF!</f>
        <v>#REF!</v>
      </c>
      <c r="D941">
        <v>1</v>
      </c>
      <c r="E941">
        <v>10000</v>
      </c>
      <c r="F941" s="169" t="e">
        <f>+VerkGatt!#REF!</f>
        <v>#REF!</v>
      </c>
      <c r="G941" s="169" t="e">
        <f>+VerkGatt!#REF!</f>
        <v>#REF!</v>
      </c>
      <c r="H941" t="e">
        <f>+VerkGatt!#REF!</f>
        <v>#REF!</v>
      </c>
    </row>
    <row r="942" spans="2:8">
      <c r="B942" t="e">
        <f>+VerkGatt!#REF!</f>
        <v>#REF!</v>
      </c>
      <c r="C942" t="e">
        <f>+VerkGatt!#REF!</f>
        <v>#REF!</v>
      </c>
      <c r="D942">
        <v>1</v>
      </c>
      <c r="E942">
        <v>10000</v>
      </c>
      <c r="F942" s="169" t="e">
        <f>+VerkGatt!#REF!</f>
        <v>#REF!</v>
      </c>
      <c r="G942" s="169" t="e">
        <f>+VerkGatt!#REF!</f>
        <v>#REF!</v>
      </c>
      <c r="H942" t="e">
        <f>+VerkGatt!#REF!</f>
        <v>#REF!</v>
      </c>
    </row>
    <row r="943" spans="2:8">
      <c r="B943" t="e">
        <f>+VerkGatt!#REF!</f>
        <v>#REF!</v>
      </c>
      <c r="C943" t="e">
        <f>+VerkGatt!#REF!</f>
        <v>#REF!</v>
      </c>
      <c r="D943">
        <v>1</v>
      </c>
      <c r="E943">
        <v>10000</v>
      </c>
      <c r="F943" s="169" t="e">
        <f>+VerkGatt!#REF!</f>
        <v>#REF!</v>
      </c>
      <c r="G943" s="169" t="e">
        <f>+VerkGatt!#REF!</f>
        <v>#REF!</v>
      </c>
      <c r="H943" t="e">
        <f>+VerkGatt!#REF!</f>
        <v>#REF!</v>
      </c>
    </row>
    <row r="944" spans="2:8">
      <c r="B944" t="e">
        <f>+VerkGatt!#REF!</f>
        <v>#REF!</v>
      </c>
      <c r="C944" t="e">
        <f>+VerkGatt!#REF!</f>
        <v>#REF!</v>
      </c>
      <c r="D944">
        <v>1</v>
      </c>
      <c r="E944">
        <v>10000</v>
      </c>
      <c r="F944" s="169" t="e">
        <f>+VerkGatt!#REF!</f>
        <v>#REF!</v>
      </c>
      <c r="G944" s="169" t="e">
        <f>+VerkGatt!#REF!</f>
        <v>#REF!</v>
      </c>
      <c r="H944" t="e">
        <f>+VerkGatt!#REF!</f>
        <v>#REF!</v>
      </c>
    </row>
    <row r="945" spans="2:8">
      <c r="B945" t="e">
        <f>+VerkGatt!#REF!</f>
        <v>#REF!</v>
      </c>
      <c r="C945" t="e">
        <f>+VerkGatt!#REF!</f>
        <v>#REF!</v>
      </c>
      <c r="D945">
        <v>1</v>
      </c>
      <c r="E945">
        <v>10000</v>
      </c>
      <c r="F945" s="169" t="e">
        <f>+VerkGatt!#REF!</f>
        <v>#REF!</v>
      </c>
      <c r="G945" s="169" t="e">
        <f>+VerkGatt!#REF!</f>
        <v>#REF!</v>
      </c>
      <c r="H945" t="e">
        <f>+VerkGatt!#REF!</f>
        <v>#REF!</v>
      </c>
    </row>
    <row r="946" spans="2:8">
      <c r="B946" t="e">
        <f>+VerkGatt!#REF!</f>
        <v>#REF!</v>
      </c>
      <c r="C946" t="e">
        <f>+VerkGatt!#REF!</f>
        <v>#REF!</v>
      </c>
      <c r="D946">
        <v>1</v>
      </c>
      <c r="E946">
        <v>10000</v>
      </c>
      <c r="F946" s="169" t="e">
        <f>+VerkGatt!#REF!</f>
        <v>#REF!</v>
      </c>
      <c r="G946" s="169" t="e">
        <f>+VerkGatt!#REF!</f>
        <v>#REF!</v>
      </c>
      <c r="H946" t="e">
        <f>+VerkGatt!#REF!</f>
        <v>#REF!</v>
      </c>
    </row>
    <row r="947" spans="2:8">
      <c r="B947" t="e">
        <f>+VerkGatt!#REF!</f>
        <v>#REF!</v>
      </c>
      <c r="C947" t="e">
        <f>+VerkGatt!#REF!</f>
        <v>#REF!</v>
      </c>
      <c r="D947">
        <v>1</v>
      </c>
      <c r="E947">
        <v>10000</v>
      </c>
      <c r="F947" s="169" t="e">
        <f>+VerkGatt!#REF!</f>
        <v>#REF!</v>
      </c>
      <c r="G947" s="169" t="e">
        <f>+VerkGatt!#REF!</f>
        <v>#REF!</v>
      </c>
      <c r="H947" t="e">
        <f>+VerkGatt!#REF!</f>
        <v>#REF!</v>
      </c>
    </row>
    <row r="948" spans="2:8">
      <c r="B948" t="e">
        <f>+VerkGatt!#REF!</f>
        <v>#REF!</v>
      </c>
      <c r="C948" t="e">
        <f>+VerkGatt!#REF!</f>
        <v>#REF!</v>
      </c>
      <c r="D948">
        <v>1</v>
      </c>
      <c r="E948">
        <v>10000</v>
      </c>
      <c r="F948" s="169" t="e">
        <f>+VerkGatt!#REF!</f>
        <v>#REF!</v>
      </c>
      <c r="G948" s="169" t="e">
        <f>+VerkGatt!#REF!</f>
        <v>#REF!</v>
      </c>
      <c r="H948" t="e">
        <f>+VerkGatt!#REF!</f>
        <v>#REF!</v>
      </c>
    </row>
    <row r="949" spans="2:8">
      <c r="B949" t="e">
        <f>+VerkGatt!#REF!</f>
        <v>#REF!</v>
      </c>
      <c r="C949" t="e">
        <f>+VerkGatt!#REF!</f>
        <v>#REF!</v>
      </c>
      <c r="D949">
        <v>1</v>
      </c>
      <c r="E949">
        <v>10000</v>
      </c>
      <c r="F949" s="169" t="e">
        <f>+VerkGatt!#REF!</f>
        <v>#REF!</v>
      </c>
      <c r="G949" s="169" t="e">
        <f>+VerkGatt!#REF!</f>
        <v>#REF!</v>
      </c>
      <c r="H949" t="e">
        <f>+VerkGatt!#REF!</f>
        <v>#REF!</v>
      </c>
    </row>
    <row r="950" spans="2:8">
      <c r="B950" t="e">
        <f>+VerkGatt!#REF!</f>
        <v>#REF!</v>
      </c>
      <c r="C950" t="e">
        <f>+VerkGatt!#REF!</f>
        <v>#REF!</v>
      </c>
      <c r="D950">
        <v>1</v>
      </c>
      <c r="E950">
        <v>10000</v>
      </c>
      <c r="F950" s="169" t="e">
        <f>+VerkGatt!#REF!</f>
        <v>#REF!</v>
      </c>
      <c r="G950" s="169" t="e">
        <f>+VerkGatt!#REF!</f>
        <v>#REF!</v>
      </c>
      <c r="H950" t="e">
        <f>+VerkGatt!#REF!</f>
        <v>#REF!</v>
      </c>
    </row>
    <row r="951" spans="2:8">
      <c r="B951" t="e">
        <f>+VerkGatt!#REF!</f>
        <v>#REF!</v>
      </c>
      <c r="C951" t="e">
        <f>+VerkGatt!#REF!</f>
        <v>#REF!</v>
      </c>
      <c r="D951">
        <v>1</v>
      </c>
      <c r="E951">
        <v>10000</v>
      </c>
      <c r="F951" s="169" t="e">
        <f>+VerkGatt!#REF!</f>
        <v>#REF!</v>
      </c>
      <c r="G951" s="169" t="e">
        <f>+VerkGatt!#REF!</f>
        <v>#REF!</v>
      </c>
      <c r="H951" t="e">
        <f>+VerkGatt!#REF!</f>
        <v>#REF!</v>
      </c>
    </row>
    <row r="952" spans="2:8">
      <c r="B952" t="e">
        <f>+VerkGatt!#REF!</f>
        <v>#REF!</v>
      </c>
      <c r="C952" t="e">
        <f>+VerkGatt!#REF!</f>
        <v>#REF!</v>
      </c>
      <c r="D952">
        <v>1</v>
      </c>
      <c r="E952">
        <v>10000</v>
      </c>
      <c r="F952" s="169" t="e">
        <f>+VerkGatt!#REF!</f>
        <v>#REF!</v>
      </c>
      <c r="G952" s="169" t="e">
        <f>+VerkGatt!#REF!</f>
        <v>#REF!</v>
      </c>
      <c r="H952" t="e">
        <f>+VerkGatt!#REF!</f>
        <v>#REF!</v>
      </c>
    </row>
    <row r="953" spans="2:8">
      <c r="B953" t="e">
        <f>+VerkGatt!#REF!</f>
        <v>#REF!</v>
      </c>
      <c r="C953" t="e">
        <f>+VerkGatt!#REF!</f>
        <v>#REF!</v>
      </c>
      <c r="D953">
        <v>1</v>
      </c>
      <c r="E953">
        <v>10000</v>
      </c>
      <c r="F953" s="169" t="e">
        <f>+VerkGatt!#REF!</f>
        <v>#REF!</v>
      </c>
      <c r="G953" s="169" t="e">
        <f>+VerkGatt!#REF!</f>
        <v>#REF!</v>
      </c>
      <c r="H953" t="e">
        <f>+VerkGatt!#REF!</f>
        <v>#REF!</v>
      </c>
    </row>
    <row r="954" spans="2:8">
      <c r="B954" t="e">
        <f>+VerkGatt!#REF!</f>
        <v>#REF!</v>
      </c>
      <c r="C954" t="e">
        <f>+VerkGatt!#REF!</f>
        <v>#REF!</v>
      </c>
      <c r="D954">
        <v>1</v>
      </c>
      <c r="E954">
        <v>10000</v>
      </c>
      <c r="F954" s="169" t="e">
        <f>+VerkGatt!#REF!</f>
        <v>#REF!</v>
      </c>
      <c r="G954" s="169" t="e">
        <f>+VerkGatt!#REF!</f>
        <v>#REF!</v>
      </c>
      <c r="H954" t="e">
        <f>+VerkGatt!#REF!</f>
        <v>#REF!</v>
      </c>
    </row>
    <row r="955" spans="2:8">
      <c r="B955" t="e">
        <f>+VerkGatt!#REF!</f>
        <v>#REF!</v>
      </c>
      <c r="C955" t="e">
        <f>+VerkGatt!#REF!</f>
        <v>#REF!</v>
      </c>
      <c r="D955">
        <v>1</v>
      </c>
      <c r="E955">
        <v>10000</v>
      </c>
      <c r="F955" s="169" t="e">
        <f>+VerkGatt!#REF!</f>
        <v>#REF!</v>
      </c>
      <c r="G955" s="169" t="e">
        <f>+VerkGatt!#REF!</f>
        <v>#REF!</v>
      </c>
      <c r="H955" t="e">
        <f>+VerkGatt!#REF!</f>
        <v>#REF!</v>
      </c>
    </row>
    <row r="956" spans="2:8">
      <c r="B956" t="e">
        <f>+VerkGatt!#REF!</f>
        <v>#REF!</v>
      </c>
      <c r="C956" t="e">
        <f>+VerkGatt!#REF!</f>
        <v>#REF!</v>
      </c>
      <c r="D956">
        <v>1</v>
      </c>
      <c r="E956">
        <v>10000</v>
      </c>
      <c r="F956" s="169" t="e">
        <f>+VerkGatt!#REF!</f>
        <v>#REF!</v>
      </c>
      <c r="G956" s="169" t="e">
        <f>+VerkGatt!#REF!</f>
        <v>#REF!</v>
      </c>
      <c r="H956" t="e">
        <f>+VerkGatt!#REF!</f>
        <v>#REF!</v>
      </c>
    </row>
    <row r="957" spans="2:8">
      <c r="B957" t="e">
        <f>+VerkGatt!#REF!</f>
        <v>#REF!</v>
      </c>
      <c r="C957" t="e">
        <f>+VerkGatt!#REF!</f>
        <v>#REF!</v>
      </c>
      <c r="D957">
        <v>1</v>
      </c>
      <c r="E957">
        <v>10000</v>
      </c>
      <c r="F957" s="169" t="e">
        <f>+VerkGatt!#REF!</f>
        <v>#REF!</v>
      </c>
      <c r="G957" s="169" t="e">
        <f>+VerkGatt!#REF!</f>
        <v>#REF!</v>
      </c>
      <c r="H957" t="e">
        <f>+VerkGatt!#REF!</f>
        <v>#REF!</v>
      </c>
    </row>
    <row r="958" spans="2:8">
      <c r="B958" t="e">
        <f>+VerkGatt!#REF!</f>
        <v>#REF!</v>
      </c>
      <c r="C958" t="e">
        <f>+VerkGatt!#REF!</f>
        <v>#REF!</v>
      </c>
      <c r="D958">
        <v>1</v>
      </c>
      <c r="E958">
        <v>10000</v>
      </c>
      <c r="F958" s="169" t="e">
        <f>+VerkGatt!#REF!</f>
        <v>#REF!</v>
      </c>
      <c r="G958" s="169" t="e">
        <f>+VerkGatt!#REF!</f>
        <v>#REF!</v>
      </c>
      <c r="H958" t="e">
        <f>+VerkGatt!#REF!</f>
        <v>#REF!</v>
      </c>
    </row>
    <row r="959" spans="2:8">
      <c r="B959" t="e">
        <f>+VerkGatt!#REF!</f>
        <v>#REF!</v>
      </c>
      <c r="C959" t="e">
        <f>+VerkGatt!#REF!</f>
        <v>#REF!</v>
      </c>
      <c r="D959">
        <v>1</v>
      </c>
      <c r="E959">
        <v>10000</v>
      </c>
      <c r="F959" s="169" t="e">
        <f>+VerkGatt!#REF!</f>
        <v>#REF!</v>
      </c>
      <c r="G959" s="169" t="e">
        <f>+VerkGatt!#REF!</f>
        <v>#REF!</v>
      </c>
      <c r="H959" t="e">
        <f>+VerkGatt!#REF!</f>
        <v>#REF!</v>
      </c>
    </row>
    <row r="960" spans="2:8">
      <c r="B960" t="e">
        <f>+VerkGatt!#REF!</f>
        <v>#REF!</v>
      </c>
      <c r="C960" t="e">
        <f>+VerkGatt!#REF!</f>
        <v>#REF!</v>
      </c>
      <c r="D960">
        <v>1</v>
      </c>
      <c r="E960">
        <v>10000</v>
      </c>
      <c r="F960" s="169" t="e">
        <f>+VerkGatt!#REF!</f>
        <v>#REF!</v>
      </c>
      <c r="G960" s="169" t="e">
        <f>+VerkGatt!#REF!</f>
        <v>#REF!</v>
      </c>
      <c r="H960" t="e">
        <f>+VerkGatt!#REF!</f>
        <v>#REF!</v>
      </c>
    </row>
    <row r="961" spans="2:8">
      <c r="B961" t="e">
        <f>+VerkGatt!#REF!</f>
        <v>#REF!</v>
      </c>
      <c r="C961" t="e">
        <f>+VerkGatt!#REF!</f>
        <v>#REF!</v>
      </c>
      <c r="D961">
        <v>1</v>
      </c>
      <c r="E961">
        <v>10000</v>
      </c>
      <c r="F961" s="169" t="e">
        <f>+VerkGatt!#REF!</f>
        <v>#REF!</v>
      </c>
      <c r="G961" s="169" t="e">
        <f>+VerkGatt!#REF!</f>
        <v>#REF!</v>
      </c>
      <c r="H961" t="e">
        <f>+VerkGatt!#REF!</f>
        <v>#REF!</v>
      </c>
    </row>
    <row r="962" spans="2:8">
      <c r="B962" t="e">
        <f>+VerkGatt!#REF!</f>
        <v>#REF!</v>
      </c>
      <c r="C962" t="e">
        <f>+VerkGatt!#REF!</f>
        <v>#REF!</v>
      </c>
      <c r="D962">
        <v>1</v>
      </c>
      <c r="E962">
        <v>10000</v>
      </c>
      <c r="F962" s="169" t="e">
        <f>+VerkGatt!#REF!</f>
        <v>#REF!</v>
      </c>
      <c r="G962" s="169" t="e">
        <f>+VerkGatt!#REF!</f>
        <v>#REF!</v>
      </c>
      <c r="H962" t="e">
        <f>+VerkGatt!#REF!</f>
        <v>#REF!</v>
      </c>
    </row>
    <row r="963" spans="2:8">
      <c r="B963" t="e">
        <f>+VerkGatt!#REF!</f>
        <v>#REF!</v>
      </c>
      <c r="C963" t="e">
        <f>+VerkGatt!#REF!</f>
        <v>#REF!</v>
      </c>
      <c r="D963">
        <v>1</v>
      </c>
      <c r="E963">
        <v>10000</v>
      </c>
      <c r="F963" s="169" t="e">
        <f>+VerkGatt!#REF!</f>
        <v>#REF!</v>
      </c>
      <c r="G963" s="169" t="e">
        <f>+VerkGatt!#REF!</f>
        <v>#REF!</v>
      </c>
      <c r="H963" t="e">
        <f>+VerkGatt!#REF!</f>
        <v>#REF!</v>
      </c>
    </row>
    <row r="964" spans="2:8">
      <c r="B964" t="e">
        <f>+VerkGatt!#REF!</f>
        <v>#REF!</v>
      </c>
      <c r="C964" t="e">
        <f>+VerkGatt!#REF!</f>
        <v>#REF!</v>
      </c>
      <c r="D964">
        <v>1</v>
      </c>
      <c r="E964">
        <v>10000</v>
      </c>
      <c r="F964" s="169" t="e">
        <f>+VerkGatt!#REF!</f>
        <v>#REF!</v>
      </c>
      <c r="G964" s="169" t="e">
        <f>+VerkGatt!#REF!</f>
        <v>#REF!</v>
      </c>
      <c r="H964" t="e">
        <f>+VerkGatt!#REF!</f>
        <v>#REF!</v>
      </c>
    </row>
    <row r="965" spans="2:8">
      <c r="B965" t="e">
        <f>+VerkGatt!#REF!</f>
        <v>#REF!</v>
      </c>
      <c r="C965" t="e">
        <f>+VerkGatt!#REF!</f>
        <v>#REF!</v>
      </c>
      <c r="D965">
        <v>1</v>
      </c>
      <c r="E965">
        <v>10000</v>
      </c>
      <c r="F965" s="169" t="e">
        <f>+VerkGatt!#REF!</f>
        <v>#REF!</v>
      </c>
      <c r="G965" s="169" t="e">
        <f>+VerkGatt!#REF!</f>
        <v>#REF!</v>
      </c>
      <c r="H965" t="e">
        <f>+VerkGatt!#REF!</f>
        <v>#REF!</v>
      </c>
    </row>
    <row r="966" spans="2:8">
      <c r="B966" t="e">
        <f>+VerkGatt!#REF!</f>
        <v>#REF!</v>
      </c>
      <c r="C966" t="e">
        <f>+VerkGatt!#REF!</f>
        <v>#REF!</v>
      </c>
      <c r="D966">
        <v>1</v>
      </c>
      <c r="E966">
        <v>10000</v>
      </c>
      <c r="F966" s="169" t="e">
        <f>+VerkGatt!#REF!</f>
        <v>#REF!</v>
      </c>
      <c r="G966" s="169" t="e">
        <f>+VerkGatt!#REF!</f>
        <v>#REF!</v>
      </c>
      <c r="H966" t="e">
        <f>+VerkGatt!#REF!</f>
        <v>#REF!</v>
      </c>
    </row>
    <row r="967" spans="2:8">
      <c r="B967" t="e">
        <f>+VerkGatt!#REF!</f>
        <v>#REF!</v>
      </c>
      <c r="C967" t="e">
        <f>+VerkGatt!#REF!</f>
        <v>#REF!</v>
      </c>
      <c r="D967">
        <v>1</v>
      </c>
      <c r="E967">
        <v>10000</v>
      </c>
      <c r="F967" s="169" t="e">
        <f>+VerkGatt!#REF!</f>
        <v>#REF!</v>
      </c>
      <c r="G967" s="169" t="e">
        <f>+VerkGatt!#REF!</f>
        <v>#REF!</v>
      </c>
      <c r="H967" t="e">
        <f>+VerkGatt!#REF!</f>
        <v>#REF!</v>
      </c>
    </row>
    <row r="968" spans="2:8">
      <c r="B968" t="e">
        <f>+VerkGatt!#REF!</f>
        <v>#REF!</v>
      </c>
      <c r="C968" t="e">
        <f>+VerkGatt!#REF!</f>
        <v>#REF!</v>
      </c>
      <c r="D968">
        <v>1</v>
      </c>
      <c r="E968">
        <v>10000</v>
      </c>
      <c r="F968" s="169" t="e">
        <f>+VerkGatt!#REF!</f>
        <v>#REF!</v>
      </c>
      <c r="G968" s="169" t="e">
        <f>+VerkGatt!#REF!</f>
        <v>#REF!</v>
      </c>
      <c r="H968" t="e">
        <f>+VerkGatt!#REF!</f>
        <v>#REF!</v>
      </c>
    </row>
    <row r="969" spans="2:8">
      <c r="B969" t="e">
        <f>+VerkGatt!#REF!</f>
        <v>#REF!</v>
      </c>
      <c r="C969" t="e">
        <f>+VerkGatt!#REF!</f>
        <v>#REF!</v>
      </c>
      <c r="D969">
        <v>1</v>
      </c>
      <c r="E969">
        <v>10000</v>
      </c>
      <c r="F969" s="169" t="e">
        <f>+VerkGatt!#REF!</f>
        <v>#REF!</v>
      </c>
      <c r="G969" s="169" t="e">
        <f>+VerkGatt!#REF!</f>
        <v>#REF!</v>
      </c>
      <c r="H969" t="e">
        <f>+VerkGatt!#REF!</f>
        <v>#REF!</v>
      </c>
    </row>
    <row r="970" spans="2:8">
      <c r="B970" t="e">
        <f>+VerkGatt!#REF!</f>
        <v>#REF!</v>
      </c>
      <c r="C970" t="e">
        <f>+VerkGatt!#REF!</f>
        <v>#REF!</v>
      </c>
      <c r="D970">
        <v>1</v>
      </c>
      <c r="E970">
        <v>10000</v>
      </c>
      <c r="F970" s="169" t="e">
        <f>+VerkGatt!#REF!</f>
        <v>#REF!</v>
      </c>
      <c r="G970" s="169" t="e">
        <f>+VerkGatt!#REF!</f>
        <v>#REF!</v>
      </c>
      <c r="H970" t="e">
        <f>+VerkGatt!#REF!</f>
        <v>#REF!</v>
      </c>
    </row>
    <row r="971" spans="2:8">
      <c r="B971" t="e">
        <f>+VerkGatt!#REF!</f>
        <v>#REF!</v>
      </c>
      <c r="C971" t="e">
        <f>+VerkGatt!#REF!</f>
        <v>#REF!</v>
      </c>
      <c r="D971">
        <v>1</v>
      </c>
      <c r="E971">
        <v>10000</v>
      </c>
      <c r="F971" s="169" t="e">
        <f>+VerkGatt!#REF!</f>
        <v>#REF!</v>
      </c>
      <c r="G971" s="169" t="e">
        <f>+VerkGatt!#REF!</f>
        <v>#REF!</v>
      </c>
      <c r="H971" t="e">
        <f>+VerkGatt!#REF!</f>
        <v>#REF!</v>
      </c>
    </row>
    <row r="972" spans="2:8">
      <c r="B972" t="e">
        <f>+VerkGatt!#REF!</f>
        <v>#REF!</v>
      </c>
      <c r="C972" t="e">
        <f>+VerkGatt!#REF!</f>
        <v>#REF!</v>
      </c>
      <c r="D972">
        <v>1</v>
      </c>
      <c r="E972">
        <v>10000</v>
      </c>
      <c r="F972" s="169" t="e">
        <f>+VerkGatt!#REF!</f>
        <v>#REF!</v>
      </c>
      <c r="G972" s="169" t="e">
        <f>+VerkGatt!#REF!</f>
        <v>#REF!</v>
      </c>
      <c r="H972" t="e">
        <f>+VerkGatt!#REF!</f>
        <v>#REF!</v>
      </c>
    </row>
    <row r="973" spans="2:8">
      <c r="B973" t="e">
        <f>+VerkGatt!#REF!</f>
        <v>#REF!</v>
      </c>
      <c r="C973" t="e">
        <f>+VerkGatt!#REF!</f>
        <v>#REF!</v>
      </c>
      <c r="D973">
        <v>1</v>
      </c>
      <c r="E973">
        <v>10000</v>
      </c>
      <c r="F973" s="169" t="e">
        <f>+VerkGatt!#REF!</f>
        <v>#REF!</v>
      </c>
      <c r="G973" s="169" t="e">
        <f>+VerkGatt!#REF!</f>
        <v>#REF!</v>
      </c>
      <c r="H973" t="e">
        <f>+VerkGatt!#REF!</f>
        <v>#REF!</v>
      </c>
    </row>
    <row r="974" spans="2:8">
      <c r="B974" t="e">
        <f>+VerkGatt!#REF!</f>
        <v>#REF!</v>
      </c>
      <c r="C974" t="e">
        <f>+VerkGatt!#REF!</f>
        <v>#REF!</v>
      </c>
      <c r="D974">
        <v>1</v>
      </c>
      <c r="E974">
        <v>10000</v>
      </c>
      <c r="F974" s="169" t="e">
        <f>+VerkGatt!#REF!</f>
        <v>#REF!</v>
      </c>
      <c r="G974" s="169" t="e">
        <f>+VerkGatt!#REF!</f>
        <v>#REF!</v>
      </c>
      <c r="H974" t="e">
        <f>+VerkGatt!#REF!</f>
        <v>#REF!</v>
      </c>
    </row>
    <row r="975" spans="2:8">
      <c r="B975" t="e">
        <f>+VerkGatt!#REF!</f>
        <v>#REF!</v>
      </c>
      <c r="C975" t="e">
        <f>+VerkGatt!#REF!</f>
        <v>#REF!</v>
      </c>
      <c r="D975">
        <v>1</v>
      </c>
      <c r="E975">
        <v>10000</v>
      </c>
      <c r="F975" s="169" t="e">
        <f>+VerkGatt!#REF!</f>
        <v>#REF!</v>
      </c>
      <c r="G975" s="169" t="e">
        <f>+VerkGatt!#REF!</f>
        <v>#REF!</v>
      </c>
      <c r="H975" t="e">
        <f>+VerkGatt!#REF!</f>
        <v>#REF!</v>
      </c>
    </row>
    <row r="976" spans="2:8">
      <c r="B976" t="e">
        <f>+VerkGatt!#REF!</f>
        <v>#REF!</v>
      </c>
      <c r="C976" t="e">
        <f>+VerkGatt!#REF!</f>
        <v>#REF!</v>
      </c>
      <c r="D976">
        <v>1</v>
      </c>
      <c r="E976">
        <v>10000</v>
      </c>
      <c r="F976" s="169" t="e">
        <f>+VerkGatt!#REF!</f>
        <v>#REF!</v>
      </c>
      <c r="G976" s="169" t="e">
        <f>+VerkGatt!#REF!</f>
        <v>#REF!</v>
      </c>
      <c r="H976" t="e">
        <f>+VerkGatt!#REF!</f>
        <v>#REF!</v>
      </c>
    </row>
    <row r="977" spans="2:8">
      <c r="B977" t="e">
        <f>+VerkGatt!#REF!</f>
        <v>#REF!</v>
      </c>
      <c r="C977" t="e">
        <f>+VerkGatt!#REF!</f>
        <v>#REF!</v>
      </c>
      <c r="D977">
        <v>1</v>
      </c>
      <c r="E977">
        <v>10000</v>
      </c>
      <c r="F977" s="169" t="e">
        <f>+VerkGatt!#REF!</f>
        <v>#REF!</v>
      </c>
      <c r="G977" s="169" t="e">
        <f>+VerkGatt!#REF!</f>
        <v>#REF!</v>
      </c>
      <c r="H977" t="e">
        <f>+VerkGatt!#REF!</f>
        <v>#REF!</v>
      </c>
    </row>
    <row r="978" spans="2:8">
      <c r="B978" t="e">
        <f>+VerkGatt!#REF!</f>
        <v>#REF!</v>
      </c>
      <c r="C978" t="e">
        <f>+VerkGatt!#REF!</f>
        <v>#REF!</v>
      </c>
      <c r="D978">
        <v>1</v>
      </c>
      <c r="E978">
        <v>10000</v>
      </c>
      <c r="F978" s="169" t="e">
        <f>+VerkGatt!#REF!</f>
        <v>#REF!</v>
      </c>
      <c r="G978" s="169" t="e">
        <f>+VerkGatt!#REF!</f>
        <v>#REF!</v>
      </c>
      <c r="H978" t="e">
        <f>+VerkGatt!#REF!</f>
        <v>#REF!</v>
      </c>
    </row>
    <row r="979" spans="2:8">
      <c r="B979" t="e">
        <f>+VerkGatt!#REF!</f>
        <v>#REF!</v>
      </c>
      <c r="C979" t="e">
        <f>+VerkGatt!#REF!</f>
        <v>#REF!</v>
      </c>
      <c r="D979">
        <v>1</v>
      </c>
      <c r="E979">
        <v>10000</v>
      </c>
      <c r="F979" s="169" t="e">
        <f>+VerkGatt!#REF!</f>
        <v>#REF!</v>
      </c>
      <c r="G979" s="169" t="e">
        <f>+VerkGatt!#REF!</f>
        <v>#REF!</v>
      </c>
      <c r="H979" t="e">
        <f>+VerkGatt!#REF!</f>
        <v>#REF!</v>
      </c>
    </row>
    <row r="980" spans="2:8">
      <c r="B980" t="e">
        <f>+VerkGatt!#REF!</f>
        <v>#REF!</v>
      </c>
      <c r="C980" t="e">
        <f>+VerkGatt!#REF!</f>
        <v>#REF!</v>
      </c>
      <c r="D980">
        <v>1</v>
      </c>
      <c r="E980">
        <v>10000</v>
      </c>
      <c r="F980" s="169" t="e">
        <f>+VerkGatt!#REF!</f>
        <v>#REF!</v>
      </c>
      <c r="G980" s="169" t="e">
        <f>+VerkGatt!#REF!</f>
        <v>#REF!</v>
      </c>
      <c r="H980" t="e">
        <f>+VerkGatt!#REF!</f>
        <v>#REF!</v>
      </c>
    </row>
    <row r="981" spans="2:8">
      <c r="B981" t="e">
        <f>+VerkGatt!#REF!</f>
        <v>#REF!</v>
      </c>
      <c r="C981" t="e">
        <f>+VerkGatt!#REF!</f>
        <v>#REF!</v>
      </c>
      <c r="D981">
        <v>1</v>
      </c>
      <c r="E981">
        <v>10000</v>
      </c>
      <c r="F981" s="169" t="e">
        <f>+VerkGatt!#REF!</f>
        <v>#REF!</v>
      </c>
      <c r="G981" s="169" t="e">
        <f>+VerkGatt!#REF!</f>
        <v>#REF!</v>
      </c>
      <c r="H981" t="e">
        <f>+VerkGatt!#REF!</f>
        <v>#REF!</v>
      </c>
    </row>
    <row r="982" spans="2:8">
      <c r="B982" t="e">
        <f>+VerkGatt!#REF!</f>
        <v>#REF!</v>
      </c>
      <c r="C982" t="e">
        <f>+VerkGatt!#REF!</f>
        <v>#REF!</v>
      </c>
      <c r="D982">
        <v>1</v>
      </c>
      <c r="E982">
        <v>10000</v>
      </c>
      <c r="F982" s="169" t="e">
        <f>+VerkGatt!#REF!</f>
        <v>#REF!</v>
      </c>
      <c r="G982" s="169" t="e">
        <f>+VerkGatt!#REF!</f>
        <v>#REF!</v>
      </c>
      <c r="H982" t="e">
        <f>+VerkGatt!#REF!</f>
        <v>#REF!</v>
      </c>
    </row>
    <row r="983" spans="2:8">
      <c r="B983" t="e">
        <f>+VerkGatt!#REF!</f>
        <v>#REF!</v>
      </c>
      <c r="C983" t="e">
        <f>+VerkGatt!#REF!</f>
        <v>#REF!</v>
      </c>
      <c r="D983">
        <v>1</v>
      </c>
      <c r="E983">
        <v>10000</v>
      </c>
      <c r="F983" s="169" t="e">
        <f>+VerkGatt!#REF!</f>
        <v>#REF!</v>
      </c>
      <c r="G983" s="169" t="e">
        <f>+VerkGatt!#REF!</f>
        <v>#REF!</v>
      </c>
      <c r="H983" t="e">
        <f>+VerkGatt!#REF!</f>
        <v>#REF!</v>
      </c>
    </row>
    <row r="984" spans="2:8">
      <c r="B984" t="e">
        <f>+VerkGatt!#REF!</f>
        <v>#REF!</v>
      </c>
      <c r="C984" t="e">
        <f>+VerkGatt!#REF!</f>
        <v>#REF!</v>
      </c>
      <c r="D984">
        <v>1</v>
      </c>
      <c r="E984">
        <v>10000</v>
      </c>
      <c r="F984" s="169" t="e">
        <f>+VerkGatt!#REF!</f>
        <v>#REF!</v>
      </c>
      <c r="G984" s="169" t="e">
        <f>+VerkGatt!#REF!</f>
        <v>#REF!</v>
      </c>
      <c r="H984" t="e">
        <f>+VerkGatt!#REF!</f>
        <v>#REF!</v>
      </c>
    </row>
    <row r="985" spans="2:8">
      <c r="B985" t="e">
        <f>+VerkGatt!#REF!</f>
        <v>#REF!</v>
      </c>
      <c r="C985" t="e">
        <f>+VerkGatt!#REF!</f>
        <v>#REF!</v>
      </c>
      <c r="D985">
        <v>1</v>
      </c>
      <c r="E985">
        <v>10000</v>
      </c>
      <c r="F985" s="169" t="e">
        <f>+VerkGatt!#REF!</f>
        <v>#REF!</v>
      </c>
      <c r="G985" s="169" t="e">
        <f>+VerkGatt!#REF!</f>
        <v>#REF!</v>
      </c>
      <c r="H985" t="e">
        <f>+VerkGatt!#REF!</f>
        <v>#REF!</v>
      </c>
    </row>
    <row r="986" spans="2:8">
      <c r="B986" t="e">
        <f>+VerkGatt!#REF!</f>
        <v>#REF!</v>
      </c>
      <c r="C986" t="e">
        <f>+VerkGatt!#REF!</f>
        <v>#REF!</v>
      </c>
      <c r="D986">
        <v>1</v>
      </c>
      <c r="E986">
        <v>10000</v>
      </c>
      <c r="F986" s="169" t="e">
        <f>+VerkGatt!#REF!</f>
        <v>#REF!</v>
      </c>
      <c r="G986" s="169" t="e">
        <f>+VerkGatt!#REF!</f>
        <v>#REF!</v>
      </c>
      <c r="H986" t="e">
        <f>+VerkGatt!#REF!</f>
        <v>#REF!</v>
      </c>
    </row>
    <row r="987" spans="2:8">
      <c r="B987" t="e">
        <f>+VerkGatt!#REF!</f>
        <v>#REF!</v>
      </c>
      <c r="C987" t="e">
        <f>+VerkGatt!#REF!</f>
        <v>#REF!</v>
      </c>
      <c r="D987">
        <v>1</v>
      </c>
      <c r="E987">
        <v>10000</v>
      </c>
      <c r="F987" s="169" t="e">
        <f>+VerkGatt!#REF!</f>
        <v>#REF!</v>
      </c>
      <c r="G987" s="169" t="e">
        <f>+VerkGatt!#REF!</f>
        <v>#REF!</v>
      </c>
      <c r="H987" t="e">
        <f>+VerkGatt!#REF!</f>
        <v>#REF!</v>
      </c>
    </row>
    <row r="988" spans="2:8">
      <c r="B988" t="e">
        <f>+VerkGatt!#REF!</f>
        <v>#REF!</v>
      </c>
      <c r="C988" t="e">
        <f>+VerkGatt!#REF!</f>
        <v>#REF!</v>
      </c>
      <c r="D988">
        <v>1</v>
      </c>
      <c r="E988">
        <v>10000</v>
      </c>
      <c r="F988" s="169" t="e">
        <f>+VerkGatt!#REF!</f>
        <v>#REF!</v>
      </c>
      <c r="G988" s="169" t="e">
        <f>+VerkGatt!#REF!</f>
        <v>#REF!</v>
      </c>
      <c r="H988" t="e">
        <f>+VerkGatt!#REF!</f>
        <v>#REF!</v>
      </c>
    </row>
    <row r="989" spans="2:8">
      <c r="B989" t="e">
        <f>+VerkGatt!#REF!</f>
        <v>#REF!</v>
      </c>
      <c r="C989" t="e">
        <f>+VerkGatt!#REF!</f>
        <v>#REF!</v>
      </c>
      <c r="D989">
        <v>1</v>
      </c>
      <c r="E989">
        <v>10000</v>
      </c>
      <c r="F989" s="169" t="e">
        <f>+VerkGatt!#REF!</f>
        <v>#REF!</v>
      </c>
      <c r="G989" s="169" t="e">
        <f>+VerkGatt!#REF!</f>
        <v>#REF!</v>
      </c>
      <c r="H989" t="e">
        <f>+VerkGatt!#REF!</f>
        <v>#REF!</v>
      </c>
    </row>
    <row r="990" spans="2:8">
      <c r="B990" t="e">
        <f>+VerkGatt!#REF!</f>
        <v>#REF!</v>
      </c>
      <c r="C990" t="e">
        <f>+VerkGatt!#REF!</f>
        <v>#REF!</v>
      </c>
      <c r="D990">
        <v>1</v>
      </c>
      <c r="E990">
        <v>10000</v>
      </c>
      <c r="F990" s="169" t="e">
        <f>+VerkGatt!#REF!</f>
        <v>#REF!</v>
      </c>
      <c r="G990" s="169" t="e">
        <f>+VerkGatt!#REF!</f>
        <v>#REF!</v>
      </c>
      <c r="H990" t="e">
        <f>+VerkGatt!#REF!</f>
        <v>#REF!</v>
      </c>
    </row>
    <row r="991" spans="2:8">
      <c r="B991" t="e">
        <f>+VerkGatt!#REF!</f>
        <v>#REF!</v>
      </c>
      <c r="C991" t="e">
        <f>+VerkGatt!#REF!</f>
        <v>#REF!</v>
      </c>
      <c r="D991">
        <v>1</v>
      </c>
      <c r="E991">
        <v>10000</v>
      </c>
      <c r="F991" s="169" t="e">
        <f>+VerkGatt!#REF!</f>
        <v>#REF!</v>
      </c>
      <c r="G991" s="169" t="e">
        <f>+VerkGatt!#REF!</f>
        <v>#REF!</v>
      </c>
      <c r="H991" t="e">
        <f>+VerkGatt!#REF!</f>
        <v>#REF!</v>
      </c>
    </row>
    <row r="992" spans="2:8">
      <c r="B992" t="e">
        <f>+VerkGatt!#REF!</f>
        <v>#REF!</v>
      </c>
      <c r="C992" t="e">
        <f>+VerkGatt!#REF!</f>
        <v>#REF!</v>
      </c>
      <c r="D992">
        <v>1</v>
      </c>
      <c r="E992">
        <v>10000</v>
      </c>
      <c r="F992" s="169" t="e">
        <f>+VerkGatt!#REF!</f>
        <v>#REF!</v>
      </c>
      <c r="G992" s="169" t="e">
        <f>+VerkGatt!#REF!</f>
        <v>#REF!</v>
      </c>
      <c r="H992" t="e">
        <f>+VerkGatt!#REF!</f>
        <v>#REF!</v>
      </c>
    </row>
    <row r="993" spans="2:8">
      <c r="B993" t="e">
        <f>+VerkGatt!#REF!</f>
        <v>#REF!</v>
      </c>
      <c r="C993" t="e">
        <f>+VerkGatt!#REF!</f>
        <v>#REF!</v>
      </c>
      <c r="D993">
        <v>1</v>
      </c>
      <c r="E993">
        <v>10000</v>
      </c>
      <c r="F993" s="169" t="e">
        <f>+VerkGatt!#REF!</f>
        <v>#REF!</v>
      </c>
      <c r="G993" s="169" t="e">
        <f>+VerkGatt!#REF!</f>
        <v>#REF!</v>
      </c>
      <c r="H993" t="e">
        <f>+VerkGatt!#REF!</f>
        <v>#REF!</v>
      </c>
    </row>
    <row r="994" spans="2:8">
      <c r="B994" t="e">
        <f>+VerkGatt!#REF!</f>
        <v>#REF!</v>
      </c>
      <c r="C994" t="e">
        <f>+VerkGatt!#REF!</f>
        <v>#REF!</v>
      </c>
      <c r="D994">
        <v>1</v>
      </c>
      <c r="E994">
        <v>10000</v>
      </c>
      <c r="F994" s="169" t="e">
        <f>+VerkGatt!#REF!</f>
        <v>#REF!</v>
      </c>
      <c r="G994" s="169" t="e">
        <f>+VerkGatt!#REF!</f>
        <v>#REF!</v>
      </c>
      <c r="H994" t="e">
        <f>+VerkGatt!#REF!</f>
        <v>#REF!</v>
      </c>
    </row>
    <row r="995" spans="2:8">
      <c r="B995" t="e">
        <f>+VerkGatt!#REF!</f>
        <v>#REF!</v>
      </c>
      <c r="C995" t="e">
        <f>+VerkGatt!#REF!</f>
        <v>#REF!</v>
      </c>
      <c r="D995">
        <v>1</v>
      </c>
      <c r="E995">
        <v>10000</v>
      </c>
      <c r="F995" s="169" t="e">
        <f>+VerkGatt!#REF!</f>
        <v>#REF!</v>
      </c>
      <c r="G995" s="169" t="e">
        <f>+VerkGatt!#REF!</f>
        <v>#REF!</v>
      </c>
      <c r="H995" t="e">
        <f>+VerkGatt!#REF!</f>
        <v>#REF!</v>
      </c>
    </row>
    <row r="996" spans="2:8">
      <c r="B996" t="e">
        <f>+VerkGatt!#REF!</f>
        <v>#REF!</v>
      </c>
      <c r="C996" t="e">
        <f>+VerkGatt!#REF!</f>
        <v>#REF!</v>
      </c>
      <c r="D996">
        <v>1</v>
      </c>
      <c r="E996">
        <v>10000</v>
      </c>
      <c r="F996" s="169" t="e">
        <f>+VerkGatt!#REF!</f>
        <v>#REF!</v>
      </c>
      <c r="G996" s="169" t="e">
        <f>+VerkGatt!#REF!</f>
        <v>#REF!</v>
      </c>
      <c r="H996" t="e">
        <f>+VerkGatt!#REF!</f>
        <v>#REF!</v>
      </c>
    </row>
    <row r="997" spans="2:8">
      <c r="B997" t="e">
        <f>+VerkGatt!#REF!</f>
        <v>#REF!</v>
      </c>
      <c r="C997" t="e">
        <f>+VerkGatt!#REF!</f>
        <v>#REF!</v>
      </c>
      <c r="D997">
        <v>1</v>
      </c>
      <c r="E997">
        <v>10000</v>
      </c>
      <c r="F997" s="169" t="e">
        <f>+VerkGatt!#REF!</f>
        <v>#REF!</v>
      </c>
      <c r="G997" s="169" t="e">
        <f>+VerkGatt!#REF!</f>
        <v>#REF!</v>
      </c>
      <c r="H997" t="e">
        <f>+VerkGatt!#REF!</f>
        <v>#REF!</v>
      </c>
    </row>
    <row r="998" spans="2:8">
      <c r="B998" t="e">
        <f>+VerkGatt!#REF!</f>
        <v>#REF!</v>
      </c>
      <c r="C998" t="e">
        <f>+VerkGatt!#REF!</f>
        <v>#REF!</v>
      </c>
      <c r="D998">
        <v>1</v>
      </c>
      <c r="E998">
        <v>10000</v>
      </c>
      <c r="F998" s="169" t="e">
        <f>+VerkGatt!#REF!</f>
        <v>#REF!</v>
      </c>
      <c r="G998" s="169" t="e">
        <f>+VerkGatt!#REF!</f>
        <v>#REF!</v>
      </c>
      <c r="H998" t="e">
        <f>+VerkGatt!#REF!</f>
        <v>#REF!</v>
      </c>
    </row>
    <row r="999" spans="2:8">
      <c r="B999" t="e">
        <f>+VerkGatt!#REF!</f>
        <v>#REF!</v>
      </c>
      <c r="C999" t="e">
        <f>+VerkGatt!#REF!</f>
        <v>#REF!</v>
      </c>
      <c r="D999">
        <v>1</v>
      </c>
      <c r="E999">
        <v>10000</v>
      </c>
      <c r="F999" s="169" t="e">
        <f>+VerkGatt!#REF!</f>
        <v>#REF!</v>
      </c>
      <c r="G999" s="169" t="e">
        <f>+VerkGatt!#REF!</f>
        <v>#REF!</v>
      </c>
      <c r="H999" t="e">
        <f>+VerkGatt!#REF!</f>
        <v>#REF!</v>
      </c>
    </row>
    <row r="1000" spans="2:8">
      <c r="B1000" t="e">
        <f>+VerkGatt!#REF!</f>
        <v>#REF!</v>
      </c>
      <c r="C1000" t="e">
        <f>+VerkGatt!#REF!</f>
        <v>#REF!</v>
      </c>
      <c r="D1000">
        <v>1</v>
      </c>
      <c r="E1000">
        <v>10000</v>
      </c>
      <c r="F1000" s="169" t="e">
        <f>+VerkGatt!#REF!</f>
        <v>#REF!</v>
      </c>
      <c r="G1000" s="169" t="e">
        <f>+VerkGatt!#REF!</f>
        <v>#REF!</v>
      </c>
      <c r="H1000" t="e">
        <f>+VerkGatt!#REF!</f>
        <v>#REF!</v>
      </c>
    </row>
    <row r="1001" spans="2:8">
      <c r="B1001" t="e">
        <f>+VerkGatt!#REF!</f>
        <v>#REF!</v>
      </c>
      <c r="C1001" t="e">
        <f>+VerkGatt!#REF!</f>
        <v>#REF!</v>
      </c>
      <c r="D1001">
        <v>1</v>
      </c>
      <c r="E1001">
        <v>10000</v>
      </c>
      <c r="F1001" s="169" t="e">
        <f>+VerkGatt!#REF!</f>
        <v>#REF!</v>
      </c>
      <c r="G1001" s="169" t="e">
        <f>+VerkGatt!#REF!</f>
        <v>#REF!</v>
      </c>
      <c r="H1001" t="e">
        <f>+VerkGatt!#REF!</f>
        <v>#REF!</v>
      </c>
    </row>
    <row r="1002" spans="2:8">
      <c r="B1002" t="e">
        <f>+VerkGatt!#REF!</f>
        <v>#REF!</v>
      </c>
      <c r="C1002" t="e">
        <f>+VerkGatt!#REF!</f>
        <v>#REF!</v>
      </c>
      <c r="D1002">
        <v>1</v>
      </c>
      <c r="E1002">
        <v>10000</v>
      </c>
      <c r="F1002" s="169" t="e">
        <f>+VerkGatt!#REF!</f>
        <v>#REF!</v>
      </c>
      <c r="G1002" s="169" t="e">
        <f>+VerkGatt!#REF!</f>
        <v>#REF!</v>
      </c>
      <c r="H1002" t="e">
        <f>+VerkGatt!#REF!</f>
        <v>#REF!</v>
      </c>
    </row>
    <row r="1003" spans="2:8">
      <c r="B1003" t="e">
        <f>+VerkGatt!#REF!</f>
        <v>#REF!</v>
      </c>
      <c r="C1003" t="e">
        <f>+VerkGatt!#REF!</f>
        <v>#REF!</v>
      </c>
      <c r="D1003">
        <v>1</v>
      </c>
      <c r="E1003">
        <v>10000</v>
      </c>
      <c r="F1003" s="169" t="e">
        <f>+VerkGatt!#REF!</f>
        <v>#REF!</v>
      </c>
      <c r="G1003" s="169" t="e">
        <f>+VerkGatt!#REF!</f>
        <v>#REF!</v>
      </c>
      <c r="H1003" t="e">
        <f>+VerkGatt!#REF!</f>
        <v>#REF!</v>
      </c>
    </row>
    <row r="1004" spans="2:8">
      <c r="B1004" t="e">
        <f>+VerkGatt!#REF!</f>
        <v>#REF!</v>
      </c>
      <c r="C1004" t="e">
        <f>+VerkGatt!#REF!</f>
        <v>#REF!</v>
      </c>
      <c r="D1004">
        <v>1</v>
      </c>
      <c r="E1004">
        <v>10000</v>
      </c>
      <c r="F1004" s="169" t="e">
        <f>+VerkGatt!#REF!</f>
        <v>#REF!</v>
      </c>
      <c r="G1004" s="169" t="e">
        <f>+VerkGatt!#REF!</f>
        <v>#REF!</v>
      </c>
      <c r="H1004" t="e">
        <f>+VerkGatt!#REF!</f>
        <v>#REF!</v>
      </c>
    </row>
    <row r="1005" spans="2:8">
      <c r="B1005" t="e">
        <f>+VerkGatt!#REF!</f>
        <v>#REF!</v>
      </c>
      <c r="C1005" t="e">
        <f>+VerkGatt!#REF!</f>
        <v>#REF!</v>
      </c>
      <c r="D1005">
        <v>1</v>
      </c>
      <c r="E1005">
        <v>10000</v>
      </c>
      <c r="F1005" s="169" t="e">
        <f>+VerkGatt!#REF!</f>
        <v>#REF!</v>
      </c>
      <c r="G1005" s="169" t="e">
        <f>+VerkGatt!#REF!</f>
        <v>#REF!</v>
      </c>
      <c r="H1005" t="e">
        <f>+VerkGatt!#REF!</f>
        <v>#REF!</v>
      </c>
    </row>
    <row r="1006" spans="2:8">
      <c r="B1006" t="e">
        <f>+VerkGatt!#REF!</f>
        <v>#REF!</v>
      </c>
      <c r="C1006" t="e">
        <f>+VerkGatt!#REF!</f>
        <v>#REF!</v>
      </c>
      <c r="D1006">
        <v>1</v>
      </c>
      <c r="E1006">
        <v>10000</v>
      </c>
      <c r="F1006" s="169" t="e">
        <f>+VerkGatt!#REF!</f>
        <v>#REF!</v>
      </c>
      <c r="G1006" s="169" t="e">
        <f>+VerkGatt!#REF!</f>
        <v>#REF!</v>
      </c>
      <c r="H1006" t="e">
        <f>+VerkGatt!#REF!</f>
        <v>#REF!</v>
      </c>
    </row>
    <row r="1007" spans="2:8">
      <c r="B1007" t="e">
        <f>+VerkGatt!#REF!</f>
        <v>#REF!</v>
      </c>
      <c r="C1007" t="e">
        <f>+VerkGatt!#REF!</f>
        <v>#REF!</v>
      </c>
      <c r="D1007">
        <v>1</v>
      </c>
      <c r="E1007">
        <v>10000</v>
      </c>
      <c r="F1007" s="169" t="e">
        <f>+VerkGatt!#REF!</f>
        <v>#REF!</v>
      </c>
      <c r="G1007" s="169" t="e">
        <f>+VerkGatt!#REF!</f>
        <v>#REF!</v>
      </c>
      <c r="H1007" t="e">
        <f>+VerkGatt!#REF!</f>
        <v>#REF!</v>
      </c>
    </row>
    <row r="1008" spans="2:8">
      <c r="B1008" t="e">
        <f>+VerkGatt!#REF!</f>
        <v>#REF!</v>
      </c>
      <c r="C1008" t="e">
        <f>+VerkGatt!#REF!</f>
        <v>#REF!</v>
      </c>
      <c r="D1008">
        <v>1</v>
      </c>
      <c r="E1008">
        <v>10000</v>
      </c>
      <c r="F1008" s="169" t="e">
        <f>+VerkGatt!#REF!</f>
        <v>#REF!</v>
      </c>
      <c r="G1008" s="169" t="e">
        <f>+VerkGatt!#REF!</f>
        <v>#REF!</v>
      </c>
      <c r="H1008" t="e">
        <f>+VerkGatt!#REF!</f>
        <v>#REF!</v>
      </c>
    </row>
    <row r="1009" spans="2:8">
      <c r="B1009" t="e">
        <f>+VerkGatt!#REF!</f>
        <v>#REF!</v>
      </c>
      <c r="C1009" t="e">
        <f>+VerkGatt!#REF!</f>
        <v>#REF!</v>
      </c>
      <c r="D1009">
        <v>1</v>
      </c>
      <c r="E1009">
        <v>10000</v>
      </c>
      <c r="F1009" s="169" t="e">
        <f>+VerkGatt!#REF!</f>
        <v>#REF!</v>
      </c>
      <c r="G1009" s="169" t="e">
        <f>+VerkGatt!#REF!</f>
        <v>#REF!</v>
      </c>
      <c r="H1009" t="e">
        <f>+VerkGatt!#REF!</f>
        <v>#REF!</v>
      </c>
    </row>
    <row r="1010" spans="2:8">
      <c r="B1010" t="e">
        <f>+VerkGatt!#REF!</f>
        <v>#REF!</v>
      </c>
      <c r="C1010" t="e">
        <f>+VerkGatt!#REF!</f>
        <v>#REF!</v>
      </c>
      <c r="D1010">
        <v>1</v>
      </c>
      <c r="E1010">
        <v>10000</v>
      </c>
      <c r="F1010" s="169" t="e">
        <f>+VerkGatt!#REF!</f>
        <v>#REF!</v>
      </c>
      <c r="G1010" s="169" t="e">
        <f>+VerkGatt!#REF!</f>
        <v>#REF!</v>
      </c>
      <c r="H1010" t="e">
        <f>+VerkGatt!#REF!</f>
        <v>#REF!</v>
      </c>
    </row>
    <row r="1011" spans="2:8">
      <c r="B1011" t="e">
        <f>+VerkGatt!#REF!</f>
        <v>#REF!</v>
      </c>
      <c r="C1011" t="e">
        <f>+VerkGatt!#REF!</f>
        <v>#REF!</v>
      </c>
      <c r="D1011">
        <v>1</v>
      </c>
      <c r="E1011">
        <v>10000</v>
      </c>
      <c r="F1011" s="169" t="e">
        <f>+VerkGatt!#REF!</f>
        <v>#REF!</v>
      </c>
      <c r="G1011" s="169" t="e">
        <f>+VerkGatt!#REF!</f>
        <v>#REF!</v>
      </c>
      <c r="H1011" t="e">
        <f>+VerkGatt!#REF!</f>
        <v>#REF!</v>
      </c>
    </row>
    <row r="1012" spans="2:8">
      <c r="B1012" t="e">
        <f>+VerkGatt!#REF!</f>
        <v>#REF!</v>
      </c>
      <c r="C1012" t="e">
        <f>+VerkGatt!#REF!</f>
        <v>#REF!</v>
      </c>
      <c r="D1012">
        <v>1</v>
      </c>
      <c r="E1012">
        <v>10000</v>
      </c>
      <c r="F1012" s="169" t="e">
        <f>+VerkGatt!#REF!</f>
        <v>#REF!</v>
      </c>
      <c r="G1012" s="169" t="e">
        <f>+VerkGatt!#REF!</f>
        <v>#REF!</v>
      </c>
      <c r="H1012" t="e">
        <f>+VerkGatt!#REF!</f>
        <v>#REF!</v>
      </c>
    </row>
    <row r="1013" spans="2:8">
      <c r="B1013" t="e">
        <f>+VerkGatt!#REF!</f>
        <v>#REF!</v>
      </c>
      <c r="C1013" t="e">
        <f>+VerkGatt!#REF!</f>
        <v>#REF!</v>
      </c>
      <c r="D1013">
        <v>1</v>
      </c>
      <c r="E1013">
        <v>10000</v>
      </c>
      <c r="F1013" s="169" t="e">
        <f>+VerkGatt!#REF!</f>
        <v>#REF!</v>
      </c>
      <c r="G1013" s="169" t="e">
        <f>+VerkGatt!#REF!</f>
        <v>#REF!</v>
      </c>
      <c r="H1013" t="e">
        <f>+VerkGatt!#REF!</f>
        <v>#REF!</v>
      </c>
    </row>
    <row r="1014" spans="2:8">
      <c r="B1014" t="e">
        <f>+VerkGatt!#REF!</f>
        <v>#REF!</v>
      </c>
      <c r="C1014" t="e">
        <f>+VerkGatt!#REF!</f>
        <v>#REF!</v>
      </c>
      <c r="D1014">
        <v>1</v>
      </c>
      <c r="E1014">
        <v>10000</v>
      </c>
      <c r="F1014" s="169" t="e">
        <f>+VerkGatt!#REF!</f>
        <v>#REF!</v>
      </c>
      <c r="G1014" s="169" t="e">
        <f>+VerkGatt!#REF!</f>
        <v>#REF!</v>
      </c>
      <c r="H1014" t="e">
        <f>+VerkGatt!#REF!</f>
        <v>#REF!</v>
      </c>
    </row>
    <row r="1015" spans="2:8">
      <c r="B1015" t="e">
        <f>+VerkGatt!#REF!</f>
        <v>#REF!</v>
      </c>
      <c r="C1015" t="e">
        <f>+VerkGatt!#REF!</f>
        <v>#REF!</v>
      </c>
      <c r="D1015">
        <v>1</v>
      </c>
      <c r="E1015">
        <v>10000</v>
      </c>
      <c r="F1015" s="169" t="e">
        <f>+VerkGatt!#REF!</f>
        <v>#REF!</v>
      </c>
      <c r="G1015" s="169" t="e">
        <f>+VerkGatt!#REF!</f>
        <v>#REF!</v>
      </c>
      <c r="H1015" t="e">
        <f>+VerkGatt!#REF!</f>
        <v>#REF!</v>
      </c>
    </row>
    <row r="1016" spans="2:8">
      <c r="B1016" t="e">
        <f>+VerkGatt!#REF!</f>
        <v>#REF!</v>
      </c>
      <c r="C1016" t="e">
        <f>+VerkGatt!#REF!</f>
        <v>#REF!</v>
      </c>
      <c r="D1016">
        <v>1</v>
      </c>
      <c r="E1016">
        <v>10000</v>
      </c>
      <c r="F1016" s="169" t="e">
        <f>+VerkGatt!#REF!</f>
        <v>#REF!</v>
      </c>
      <c r="G1016" s="169" t="e">
        <f>+VerkGatt!#REF!</f>
        <v>#REF!</v>
      </c>
      <c r="H1016" t="e">
        <f>+VerkGatt!#REF!</f>
        <v>#REF!</v>
      </c>
    </row>
    <row r="1017" spans="2:8">
      <c r="B1017" t="e">
        <f>+VerkGatt!#REF!</f>
        <v>#REF!</v>
      </c>
      <c r="C1017" t="e">
        <f>+VerkGatt!#REF!</f>
        <v>#REF!</v>
      </c>
      <c r="D1017">
        <v>1</v>
      </c>
      <c r="E1017">
        <v>10000</v>
      </c>
      <c r="F1017" s="169" t="e">
        <f>+VerkGatt!#REF!</f>
        <v>#REF!</v>
      </c>
      <c r="G1017" s="169" t="e">
        <f>+VerkGatt!#REF!</f>
        <v>#REF!</v>
      </c>
      <c r="H1017" t="e">
        <f>+VerkGatt!#REF!</f>
        <v>#REF!</v>
      </c>
    </row>
    <row r="1018" spans="2:8">
      <c r="B1018" t="e">
        <f>+VerkGatt!#REF!</f>
        <v>#REF!</v>
      </c>
      <c r="C1018" t="e">
        <f>+VerkGatt!#REF!</f>
        <v>#REF!</v>
      </c>
      <c r="D1018">
        <v>1</v>
      </c>
      <c r="E1018">
        <v>10000</v>
      </c>
      <c r="F1018" s="169" t="e">
        <f>+VerkGatt!#REF!</f>
        <v>#REF!</v>
      </c>
      <c r="G1018" s="169" t="e">
        <f>+VerkGatt!#REF!</f>
        <v>#REF!</v>
      </c>
      <c r="H1018" t="e">
        <f>+VerkGatt!#REF!</f>
        <v>#REF!</v>
      </c>
    </row>
    <row r="1019" spans="2:8">
      <c r="B1019" t="e">
        <f>+VerkGatt!#REF!</f>
        <v>#REF!</v>
      </c>
      <c r="C1019" t="e">
        <f>+VerkGatt!#REF!</f>
        <v>#REF!</v>
      </c>
      <c r="D1019">
        <v>1</v>
      </c>
      <c r="E1019">
        <v>10000</v>
      </c>
      <c r="F1019" s="169" t="e">
        <f>+VerkGatt!#REF!</f>
        <v>#REF!</v>
      </c>
      <c r="G1019" s="169" t="e">
        <f>+VerkGatt!#REF!</f>
        <v>#REF!</v>
      </c>
      <c r="H1019" t="e">
        <f>+VerkGatt!#REF!</f>
        <v>#REF!</v>
      </c>
    </row>
    <row r="1020" spans="2:8">
      <c r="B1020" t="e">
        <f>+VerkGatt!#REF!</f>
        <v>#REF!</v>
      </c>
      <c r="C1020" t="e">
        <f>+VerkGatt!#REF!</f>
        <v>#REF!</v>
      </c>
      <c r="D1020">
        <v>1</v>
      </c>
      <c r="E1020">
        <v>10000</v>
      </c>
      <c r="F1020" s="169" t="e">
        <f>+VerkGatt!#REF!</f>
        <v>#REF!</v>
      </c>
      <c r="G1020" s="169" t="e">
        <f>+VerkGatt!#REF!</f>
        <v>#REF!</v>
      </c>
      <c r="H1020" t="e">
        <f>+VerkGatt!#REF!</f>
        <v>#REF!</v>
      </c>
    </row>
    <row r="1021" spans="2:8">
      <c r="B1021" t="e">
        <f>+VerkGatt!#REF!</f>
        <v>#REF!</v>
      </c>
      <c r="C1021" t="e">
        <f>+VerkGatt!#REF!</f>
        <v>#REF!</v>
      </c>
      <c r="D1021">
        <v>1</v>
      </c>
      <c r="E1021">
        <v>10000</v>
      </c>
      <c r="F1021" s="169" t="e">
        <f>+VerkGatt!#REF!</f>
        <v>#REF!</v>
      </c>
      <c r="G1021" s="169" t="e">
        <f>+VerkGatt!#REF!</f>
        <v>#REF!</v>
      </c>
      <c r="H1021" t="e">
        <f>+VerkGatt!#REF!</f>
        <v>#REF!</v>
      </c>
    </row>
    <row r="1022" spans="2:8">
      <c r="B1022" t="e">
        <f>+VerkGatt!#REF!</f>
        <v>#REF!</v>
      </c>
      <c r="C1022" t="e">
        <f>+VerkGatt!#REF!</f>
        <v>#REF!</v>
      </c>
      <c r="D1022">
        <v>1</v>
      </c>
      <c r="E1022">
        <v>10000</v>
      </c>
      <c r="F1022" s="169" t="e">
        <f>+VerkGatt!#REF!</f>
        <v>#REF!</v>
      </c>
      <c r="G1022" s="169" t="e">
        <f>+VerkGatt!#REF!</f>
        <v>#REF!</v>
      </c>
      <c r="H1022" t="e">
        <f>+VerkGatt!#REF!</f>
        <v>#REF!</v>
      </c>
    </row>
    <row r="1023" spans="2:8">
      <c r="B1023" t="e">
        <f>+VerkGatt!#REF!</f>
        <v>#REF!</v>
      </c>
      <c r="C1023" t="e">
        <f>+VerkGatt!#REF!</f>
        <v>#REF!</v>
      </c>
      <c r="D1023">
        <v>1</v>
      </c>
      <c r="E1023">
        <v>10000</v>
      </c>
      <c r="F1023" s="169" t="e">
        <f>+VerkGatt!#REF!</f>
        <v>#REF!</v>
      </c>
      <c r="G1023" s="169" t="e">
        <f>+VerkGatt!#REF!</f>
        <v>#REF!</v>
      </c>
      <c r="H1023" t="e">
        <f>+VerkGatt!#REF!</f>
        <v>#REF!</v>
      </c>
    </row>
    <row r="1024" spans="2:8">
      <c r="B1024" t="e">
        <f>+VerkGatt!#REF!</f>
        <v>#REF!</v>
      </c>
      <c r="C1024" t="e">
        <f>+VerkGatt!#REF!</f>
        <v>#REF!</v>
      </c>
      <c r="D1024">
        <v>1</v>
      </c>
      <c r="E1024">
        <v>10000</v>
      </c>
      <c r="F1024" s="169" t="e">
        <f>+VerkGatt!#REF!</f>
        <v>#REF!</v>
      </c>
      <c r="G1024" s="169" t="e">
        <f>+VerkGatt!#REF!</f>
        <v>#REF!</v>
      </c>
      <c r="H1024" t="e">
        <f>+VerkGatt!#REF!</f>
        <v>#REF!</v>
      </c>
    </row>
    <row r="1025" spans="2:8">
      <c r="B1025" t="e">
        <f>+VerkGatt!#REF!</f>
        <v>#REF!</v>
      </c>
      <c r="C1025" t="e">
        <f>+VerkGatt!#REF!</f>
        <v>#REF!</v>
      </c>
      <c r="D1025">
        <v>1</v>
      </c>
      <c r="E1025">
        <v>10000</v>
      </c>
      <c r="F1025" s="169" t="e">
        <f>+VerkGatt!#REF!</f>
        <v>#REF!</v>
      </c>
      <c r="G1025" s="169" t="e">
        <f>+VerkGatt!#REF!</f>
        <v>#REF!</v>
      </c>
      <c r="H1025" t="e">
        <f>+VerkGatt!#REF!</f>
        <v>#REF!</v>
      </c>
    </row>
    <row r="1026" spans="2:8">
      <c r="B1026" t="e">
        <f>+VerkGatt!#REF!</f>
        <v>#REF!</v>
      </c>
      <c r="C1026" t="e">
        <f>+VerkGatt!#REF!</f>
        <v>#REF!</v>
      </c>
      <c r="D1026">
        <v>1</v>
      </c>
      <c r="E1026">
        <v>10000</v>
      </c>
      <c r="F1026" s="169" t="e">
        <f>+VerkGatt!#REF!</f>
        <v>#REF!</v>
      </c>
      <c r="G1026" s="169" t="e">
        <f>+VerkGatt!#REF!</f>
        <v>#REF!</v>
      </c>
      <c r="H1026" t="e">
        <f>+VerkGatt!#REF!</f>
        <v>#REF!</v>
      </c>
    </row>
    <row r="1027" spans="2:8">
      <c r="B1027" t="e">
        <f>+VerkGatt!#REF!</f>
        <v>#REF!</v>
      </c>
      <c r="C1027" t="e">
        <f>+VerkGatt!#REF!</f>
        <v>#REF!</v>
      </c>
      <c r="D1027">
        <v>1</v>
      </c>
      <c r="E1027">
        <v>10000</v>
      </c>
      <c r="F1027" s="169" t="e">
        <f>+VerkGatt!#REF!</f>
        <v>#REF!</v>
      </c>
      <c r="G1027" s="169" t="e">
        <f>+VerkGatt!#REF!</f>
        <v>#REF!</v>
      </c>
      <c r="H1027" t="e">
        <f>+VerkGatt!#REF!</f>
        <v>#REF!</v>
      </c>
    </row>
    <row r="1028" spans="2:8">
      <c r="B1028" t="e">
        <f>+VerkGatt!#REF!</f>
        <v>#REF!</v>
      </c>
      <c r="C1028" t="e">
        <f>+VerkGatt!#REF!</f>
        <v>#REF!</v>
      </c>
      <c r="D1028">
        <v>1</v>
      </c>
      <c r="E1028">
        <v>10000</v>
      </c>
      <c r="F1028" s="169" t="e">
        <f>+VerkGatt!#REF!</f>
        <v>#REF!</v>
      </c>
      <c r="G1028" s="169" t="e">
        <f>+VerkGatt!#REF!</f>
        <v>#REF!</v>
      </c>
      <c r="H1028" t="e">
        <f>+VerkGatt!#REF!</f>
        <v>#REF!</v>
      </c>
    </row>
    <row r="1029" spans="2:8">
      <c r="B1029" t="e">
        <f>+VerkGatt!#REF!</f>
        <v>#REF!</v>
      </c>
      <c r="C1029" t="e">
        <f>+VerkGatt!#REF!</f>
        <v>#REF!</v>
      </c>
      <c r="D1029">
        <v>1</v>
      </c>
      <c r="E1029">
        <v>10000</v>
      </c>
      <c r="F1029" s="169" t="e">
        <f>+VerkGatt!#REF!</f>
        <v>#REF!</v>
      </c>
      <c r="G1029" s="169" t="e">
        <f>+VerkGatt!#REF!</f>
        <v>#REF!</v>
      </c>
      <c r="H1029" t="e">
        <f>+VerkGatt!#REF!</f>
        <v>#REF!</v>
      </c>
    </row>
    <row r="1030" spans="2:8">
      <c r="B1030" t="e">
        <f>+VerkGatt!#REF!</f>
        <v>#REF!</v>
      </c>
      <c r="C1030" t="e">
        <f>+VerkGatt!#REF!</f>
        <v>#REF!</v>
      </c>
      <c r="D1030">
        <v>1</v>
      </c>
      <c r="E1030">
        <v>10000</v>
      </c>
      <c r="F1030" s="169" t="e">
        <f>+VerkGatt!#REF!</f>
        <v>#REF!</v>
      </c>
      <c r="G1030" s="169" t="e">
        <f>+VerkGatt!#REF!</f>
        <v>#REF!</v>
      </c>
      <c r="H1030" t="e">
        <f>+VerkGatt!#REF!</f>
        <v>#REF!</v>
      </c>
    </row>
    <row r="1031" spans="2:8">
      <c r="B1031" t="e">
        <f>+VerkGatt!#REF!</f>
        <v>#REF!</v>
      </c>
      <c r="C1031" t="e">
        <f>+VerkGatt!#REF!</f>
        <v>#REF!</v>
      </c>
      <c r="D1031">
        <v>1</v>
      </c>
      <c r="E1031">
        <v>10000</v>
      </c>
      <c r="F1031" s="169" t="e">
        <f>+VerkGatt!#REF!</f>
        <v>#REF!</v>
      </c>
      <c r="G1031" s="169" t="e">
        <f>+VerkGatt!#REF!</f>
        <v>#REF!</v>
      </c>
      <c r="H1031" t="e">
        <f>+VerkGatt!#REF!</f>
        <v>#REF!</v>
      </c>
    </row>
    <row r="1032" spans="2:8">
      <c r="B1032" t="e">
        <f>+VerkGatt!#REF!</f>
        <v>#REF!</v>
      </c>
      <c r="C1032" t="e">
        <f>+VerkGatt!#REF!</f>
        <v>#REF!</v>
      </c>
      <c r="D1032">
        <v>1</v>
      </c>
      <c r="E1032">
        <v>10000</v>
      </c>
      <c r="F1032" s="169" t="e">
        <f>+VerkGatt!#REF!</f>
        <v>#REF!</v>
      </c>
      <c r="G1032" s="169" t="e">
        <f>+VerkGatt!#REF!</f>
        <v>#REF!</v>
      </c>
      <c r="H1032" t="e">
        <f>+VerkGatt!#REF!</f>
        <v>#REF!</v>
      </c>
    </row>
    <row r="1033" spans="2:8">
      <c r="B1033" t="e">
        <f>+VerkGatt!#REF!</f>
        <v>#REF!</v>
      </c>
      <c r="C1033" t="e">
        <f>+VerkGatt!#REF!</f>
        <v>#REF!</v>
      </c>
      <c r="D1033">
        <v>1</v>
      </c>
      <c r="E1033">
        <v>10000</v>
      </c>
      <c r="F1033" s="169" t="e">
        <f>+VerkGatt!#REF!</f>
        <v>#REF!</v>
      </c>
      <c r="G1033" s="169" t="e">
        <f>+VerkGatt!#REF!</f>
        <v>#REF!</v>
      </c>
      <c r="H1033" t="e">
        <f>+VerkGatt!#REF!</f>
        <v>#REF!</v>
      </c>
    </row>
    <row r="1034" spans="2:8">
      <c r="B1034" t="e">
        <f>+VerkGatt!#REF!</f>
        <v>#REF!</v>
      </c>
      <c r="C1034" t="e">
        <f>+VerkGatt!#REF!</f>
        <v>#REF!</v>
      </c>
      <c r="D1034">
        <v>1</v>
      </c>
      <c r="E1034">
        <v>10000</v>
      </c>
      <c r="F1034" s="169" t="e">
        <f>+VerkGatt!#REF!</f>
        <v>#REF!</v>
      </c>
      <c r="G1034" s="169" t="e">
        <f>+VerkGatt!#REF!</f>
        <v>#REF!</v>
      </c>
      <c r="H1034" t="e">
        <f>+VerkGatt!#REF!</f>
        <v>#REF!</v>
      </c>
    </row>
    <row r="1035" spans="2:8">
      <c r="B1035" t="e">
        <f>+VerkGatt!#REF!</f>
        <v>#REF!</v>
      </c>
      <c r="C1035" t="e">
        <f>+VerkGatt!#REF!</f>
        <v>#REF!</v>
      </c>
      <c r="D1035">
        <v>1</v>
      </c>
      <c r="E1035">
        <v>10000</v>
      </c>
      <c r="F1035" s="169" t="e">
        <f>+VerkGatt!#REF!</f>
        <v>#REF!</v>
      </c>
      <c r="G1035" s="169" t="e">
        <f>+VerkGatt!#REF!</f>
        <v>#REF!</v>
      </c>
      <c r="H1035" t="e">
        <f>+VerkGatt!#REF!</f>
        <v>#REF!</v>
      </c>
    </row>
    <row r="1036" spans="2:8">
      <c r="B1036" t="e">
        <f>+VerkGatt!#REF!</f>
        <v>#REF!</v>
      </c>
      <c r="C1036" t="e">
        <f>+VerkGatt!#REF!</f>
        <v>#REF!</v>
      </c>
      <c r="D1036">
        <v>1</v>
      </c>
      <c r="E1036">
        <v>10000</v>
      </c>
      <c r="F1036" s="169" t="e">
        <f>+VerkGatt!#REF!</f>
        <v>#REF!</v>
      </c>
      <c r="G1036" s="169" t="e">
        <f>+VerkGatt!#REF!</f>
        <v>#REF!</v>
      </c>
      <c r="H1036" t="e">
        <f>+VerkGatt!#REF!</f>
        <v>#REF!</v>
      </c>
    </row>
    <row r="1037" spans="2:8">
      <c r="B1037" t="e">
        <f>+VerkGatt!#REF!</f>
        <v>#REF!</v>
      </c>
      <c r="C1037" t="e">
        <f>+VerkGatt!#REF!</f>
        <v>#REF!</v>
      </c>
      <c r="D1037">
        <v>1</v>
      </c>
      <c r="E1037">
        <v>10000</v>
      </c>
      <c r="F1037" s="169" t="e">
        <f>+VerkGatt!#REF!</f>
        <v>#REF!</v>
      </c>
      <c r="G1037" s="169" t="e">
        <f>+VerkGatt!#REF!</f>
        <v>#REF!</v>
      </c>
      <c r="H1037" t="e">
        <f>+VerkGatt!#REF!</f>
        <v>#REF!</v>
      </c>
    </row>
    <row r="1038" spans="2:8">
      <c r="B1038" t="e">
        <f>+VerkGatt!#REF!</f>
        <v>#REF!</v>
      </c>
      <c r="C1038" t="e">
        <f>+VerkGatt!#REF!</f>
        <v>#REF!</v>
      </c>
      <c r="D1038">
        <v>1</v>
      </c>
      <c r="E1038">
        <v>10000</v>
      </c>
      <c r="F1038" s="169" t="e">
        <f>+VerkGatt!#REF!</f>
        <v>#REF!</v>
      </c>
      <c r="G1038" s="169" t="e">
        <f>+VerkGatt!#REF!</f>
        <v>#REF!</v>
      </c>
      <c r="H1038" t="e">
        <f>+VerkGatt!#REF!</f>
        <v>#REF!</v>
      </c>
    </row>
    <row r="1039" spans="2:8">
      <c r="B1039" t="e">
        <f>+VerkGatt!#REF!</f>
        <v>#REF!</v>
      </c>
      <c r="C1039" t="e">
        <f>+VerkGatt!#REF!</f>
        <v>#REF!</v>
      </c>
      <c r="D1039">
        <v>1</v>
      </c>
      <c r="E1039">
        <v>10000</v>
      </c>
      <c r="F1039" s="169" t="e">
        <f>+VerkGatt!#REF!</f>
        <v>#REF!</v>
      </c>
      <c r="G1039" s="169" t="e">
        <f>+VerkGatt!#REF!</f>
        <v>#REF!</v>
      </c>
      <c r="H1039" t="e">
        <f>+VerkGatt!#REF!</f>
        <v>#REF!</v>
      </c>
    </row>
    <row r="1040" spans="2:8">
      <c r="B1040" t="e">
        <f>+VerkGatt!#REF!</f>
        <v>#REF!</v>
      </c>
      <c r="C1040" t="e">
        <f>+VerkGatt!#REF!</f>
        <v>#REF!</v>
      </c>
      <c r="D1040">
        <v>1</v>
      </c>
      <c r="E1040">
        <v>10000</v>
      </c>
      <c r="F1040" s="169" t="e">
        <f>+VerkGatt!#REF!</f>
        <v>#REF!</v>
      </c>
      <c r="G1040" s="169" t="e">
        <f>+VerkGatt!#REF!</f>
        <v>#REF!</v>
      </c>
      <c r="H1040" t="e">
        <f>+VerkGatt!#REF!</f>
        <v>#REF!</v>
      </c>
    </row>
    <row r="1041" spans="2:8">
      <c r="B1041" t="e">
        <f>+VerkGatt!#REF!</f>
        <v>#REF!</v>
      </c>
      <c r="C1041" t="e">
        <f>+VerkGatt!#REF!</f>
        <v>#REF!</v>
      </c>
      <c r="D1041">
        <v>1</v>
      </c>
      <c r="E1041">
        <v>10000</v>
      </c>
      <c r="F1041" s="169" t="e">
        <f>+VerkGatt!#REF!</f>
        <v>#REF!</v>
      </c>
      <c r="G1041" s="169" t="e">
        <f>+VerkGatt!#REF!</f>
        <v>#REF!</v>
      </c>
      <c r="H1041" t="e">
        <f>+VerkGatt!#REF!</f>
        <v>#REF!</v>
      </c>
    </row>
    <row r="1042" spans="2:8">
      <c r="B1042" t="e">
        <f>+VerkGatt!#REF!</f>
        <v>#REF!</v>
      </c>
      <c r="C1042" t="e">
        <f>+VerkGatt!#REF!</f>
        <v>#REF!</v>
      </c>
      <c r="D1042">
        <v>1</v>
      </c>
      <c r="E1042">
        <v>10000</v>
      </c>
      <c r="F1042" s="169" t="e">
        <f>+VerkGatt!#REF!</f>
        <v>#REF!</v>
      </c>
      <c r="G1042" s="169" t="e">
        <f>+VerkGatt!#REF!</f>
        <v>#REF!</v>
      </c>
      <c r="H1042" t="e">
        <f>+VerkGatt!#REF!</f>
        <v>#REF!</v>
      </c>
    </row>
    <row r="1043" spans="2:8">
      <c r="B1043" t="e">
        <f>+VerkGatt!#REF!</f>
        <v>#REF!</v>
      </c>
      <c r="C1043" t="e">
        <f>+VerkGatt!#REF!</f>
        <v>#REF!</v>
      </c>
      <c r="D1043">
        <v>1</v>
      </c>
      <c r="E1043">
        <v>10000</v>
      </c>
      <c r="F1043" s="169" t="e">
        <f>+VerkGatt!#REF!</f>
        <v>#REF!</v>
      </c>
      <c r="G1043" s="169" t="e">
        <f>+VerkGatt!#REF!</f>
        <v>#REF!</v>
      </c>
      <c r="H1043" t="e">
        <f>+VerkGatt!#REF!</f>
        <v>#REF!</v>
      </c>
    </row>
    <row r="1044" spans="2:8">
      <c r="B1044" t="e">
        <f>+VerkGatt!#REF!</f>
        <v>#REF!</v>
      </c>
      <c r="C1044" t="e">
        <f>+VerkGatt!#REF!</f>
        <v>#REF!</v>
      </c>
      <c r="D1044">
        <v>1</v>
      </c>
      <c r="E1044">
        <v>10000</v>
      </c>
      <c r="F1044" s="169" t="e">
        <f>+VerkGatt!#REF!</f>
        <v>#REF!</v>
      </c>
      <c r="G1044" s="169" t="e">
        <f>+VerkGatt!#REF!</f>
        <v>#REF!</v>
      </c>
      <c r="H1044" t="e">
        <f>+VerkGatt!#REF!</f>
        <v>#REF!</v>
      </c>
    </row>
    <row r="1045" spans="2:8">
      <c r="B1045" t="e">
        <f>+VerkGatt!#REF!</f>
        <v>#REF!</v>
      </c>
      <c r="C1045" t="e">
        <f>+VerkGatt!#REF!</f>
        <v>#REF!</v>
      </c>
      <c r="D1045">
        <v>1</v>
      </c>
      <c r="E1045">
        <v>10000</v>
      </c>
      <c r="F1045" s="169" t="e">
        <f>+VerkGatt!#REF!</f>
        <v>#REF!</v>
      </c>
      <c r="G1045" s="169" t="e">
        <f>+VerkGatt!#REF!</f>
        <v>#REF!</v>
      </c>
      <c r="H1045" t="e">
        <f>+VerkGatt!#REF!</f>
        <v>#REF!</v>
      </c>
    </row>
    <row r="1046" spans="2:8">
      <c r="B1046" t="e">
        <f>+VerkGatt!#REF!</f>
        <v>#REF!</v>
      </c>
      <c r="C1046" t="e">
        <f>+VerkGatt!#REF!</f>
        <v>#REF!</v>
      </c>
      <c r="D1046">
        <v>1</v>
      </c>
      <c r="E1046">
        <v>10000</v>
      </c>
      <c r="F1046" s="169" t="e">
        <f>+VerkGatt!#REF!</f>
        <v>#REF!</v>
      </c>
      <c r="G1046" s="169" t="e">
        <f>+VerkGatt!#REF!</f>
        <v>#REF!</v>
      </c>
      <c r="H1046" t="e">
        <f>+VerkGatt!#REF!</f>
        <v>#REF!</v>
      </c>
    </row>
    <row r="1047" spans="2:8">
      <c r="B1047" t="e">
        <f>+VerkGatt!#REF!</f>
        <v>#REF!</v>
      </c>
      <c r="C1047" t="e">
        <f>+VerkGatt!#REF!</f>
        <v>#REF!</v>
      </c>
      <c r="D1047">
        <v>1</v>
      </c>
      <c r="E1047">
        <v>10000</v>
      </c>
      <c r="F1047" s="169" t="e">
        <f>+VerkGatt!#REF!</f>
        <v>#REF!</v>
      </c>
      <c r="G1047" s="169" t="e">
        <f>+VerkGatt!#REF!</f>
        <v>#REF!</v>
      </c>
      <c r="H1047" t="e">
        <f>+VerkGatt!#REF!</f>
        <v>#REF!</v>
      </c>
    </row>
    <row r="1048" spans="2:8">
      <c r="B1048" t="e">
        <f>+VerkGatt!#REF!</f>
        <v>#REF!</v>
      </c>
      <c r="C1048" t="e">
        <f>+VerkGatt!#REF!</f>
        <v>#REF!</v>
      </c>
      <c r="D1048">
        <v>1</v>
      </c>
      <c r="E1048">
        <v>10000</v>
      </c>
      <c r="F1048" s="169" t="e">
        <f>+VerkGatt!#REF!</f>
        <v>#REF!</v>
      </c>
      <c r="G1048" s="169" t="e">
        <f>+VerkGatt!#REF!</f>
        <v>#REF!</v>
      </c>
      <c r="H1048" t="e">
        <f>+VerkGatt!#REF!</f>
        <v>#REF!</v>
      </c>
    </row>
    <row r="1049" spans="2:8">
      <c r="B1049" t="e">
        <f>+VerkGatt!#REF!</f>
        <v>#REF!</v>
      </c>
      <c r="C1049" t="e">
        <f>+VerkGatt!#REF!</f>
        <v>#REF!</v>
      </c>
      <c r="D1049">
        <v>1</v>
      </c>
      <c r="E1049">
        <v>10000</v>
      </c>
      <c r="F1049" s="169" t="e">
        <f>+VerkGatt!#REF!</f>
        <v>#REF!</v>
      </c>
      <c r="G1049" s="169" t="e">
        <f>+VerkGatt!#REF!</f>
        <v>#REF!</v>
      </c>
      <c r="H1049" t="e">
        <f>+VerkGatt!#REF!</f>
        <v>#REF!</v>
      </c>
    </row>
    <row r="1050" spans="2:8">
      <c r="B1050" t="e">
        <f>+VerkGatt!#REF!</f>
        <v>#REF!</v>
      </c>
      <c r="C1050" t="e">
        <f>+VerkGatt!#REF!</f>
        <v>#REF!</v>
      </c>
      <c r="D1050">
        <v>1</v>
      </c>
      <c r="E1050">
        <v>10000</v>
      </c>
      <c r="F1050" s="169" t="e">
        <f>+VerkGatt!#REF!</f>
        <v>#REF!</v>
      </c>
      <c r="G1050" s="169" t="e">
        <f>+VerkGatt!#REF!</f>
        <v>#REF!</v>
      </c>
      <c r="H1050" t="e">
        <f>+VerkGatt!#REF!</f>
        <v>#REF!</v>
      </c>
    </row>
    <row r="1051" spans="2:8">
      <c r="B1051" t="e">
        <f>+VerkGatt!#REF!</f>
        <v>#REF!</v>
      </c>
      <c r="C1051" t="e">
        <f>+VerkGatt!#REF!</f>
        <v>#REF!</v>
      </c>
      <c r="D1051">
        <v>1</v>
      </c>
      <c r="E1051">
        <v>10000</v>
      </c>
      <c r="F1051" s="169" t="e">
        <f>+VerkGatt!#REF!</f>
        <v>#REF!</v>
      </c>
      <c r="G1051" s="169" t="e">
        <f>+VerkGatt!#REF!</f>
        <v>#REF!</v>
      </c>
      <c r="H1051" t="e">
        <f>+VerkGatt!#REF!</f>
        <v>#REF!</v>
      </c>
    </row>
    <row r="1052" spans="2:8">
      <c r="B1052" t="e">
        <f>+VerkGatt!#REF!</f>
        <v>#REF!</v>
      </c>
      <c r="C1052" t="e">
        <f>+VerkGatt!#REF!</f>
        <v>#REF!</v>
      </c>
      <c r="D1052">
        <v>1</v>
      </c>
      <c r="E1052">
        <v>10000</v>
      </c>
      <c r="F1052" s="169" t="e">
        <f>+VerkGatt!#REF!</f>
        <v>#REF!</v>
      </c>
      <c r="G1052" s="169" t="e">
        <f>+VerkGatt!#REF!</f>
        <v>#REF!</v>
      </c>
      <c r="H1052" t="e">
        <f>+VerkGatt!#REF!</f>
        <v>#REF!</v>
      </c>
    </row>
    <row r="1053" spans="2:8">
      <c r="B1053" t="e">
        <f>+VerkGatt!#REF!</f>
        <v>#REF!</v>
      </c>
      <c r="C1053" t="e">
        <f>+VerkGatt!#REF!</f>
        <v>#REF!</v>
      </c>
      <c r="D1053">
        <v>1</v>
      </c>
      <c r="E1053">
        <v>10000</v>
      </c>
      <c r="F1053" s="169" t="e">
        <f>+VerkGatt!#REF!</f>
        <v>#REF!</v>
      </c>
      <c r="G1053" s="169" t="e">
        <f>+VerkGatt!#REF!</f>
        <v>#REF!</v>
      </c>
      <c r="H1053" t="e">
        <f>+VerkGatt!#REF!</f>
        <v>#REF!</v>
      </c>
    </row>
    <row r="1054" spans="2:8">
      <c r="B1054" t="e">
        <f>+VerkGatt!#REF!</f>
        <v>#REF!</v>
      </c>
      <c r="C1054" t="e">
        <f>+VerkGatt!#REF!</f>
        <v>#REF!</v>
      </c>
      <c r="D1054">
        <v>1</v>
      </c>
      <c r="E1054">
        <v>10000</v>
      </c>
      <c r="F1054" s="169" t="e">
        <f>+VerkGatt!#REF!</f>
        <v>#REF!</v>
      </c>
      <c r="G1054" s="169" t="e">
        <f>+VerkGatt!#REF!</f>
        <v>#REF!</v>
      </c>
      <c r="H1054" t="e">
        <f>+VerkGatt!#REF!</f>
        <v>#REF!</v>
      </c>
    </row>
    <row r="1055" spans="2:8">
      <c r="B1055" t="e">
        <f>+VerkGatt!#REF!</f>
        <v>#REF!</v>
      </c>
      <c r="C1055" t="e">
        <f>+VerkGatt!#REF!</f>
        <v>#REF!</v>
      </c>
      <c r="D1055">
        <v>1</v>
      </c>
      <c r="E1055">
        <v>10000</v>
      </c>
      <c r="F1055" s="169" t="e">
        <f>+VerkGatt!#REF!</f>
        <v>#REF!</v>
      </c>
      <c r="G1055" s="169" t="e">
        <f>+VerkGatt!#REF!</f>
        <v>#REF!</v>
      </c>
      <c r="H1055" t="e">
        <f>+VerkGatt!#REF!</f>
        <v>#REF!</v>
      </c>
    </row>
    <row r="1056" spans="2:8">
      <c r="B1056" t="e">
        <f>+VerkGatt!#REF!</f>
        <v>#REF!</v>
      </c>
      <c r="C1056" t="e">
        <f>+VerkGatt!#REF!</f>
        <v>#REF!</v>
      </c>
      <c r="D1056">
        <v>1</v>
      </c>
      <c r="E1056">
        <v>10000</v>
      </c>
      <c r="F1056" s="169" t="e">
        <f>+VerkGatt!#REF!</f>
        <v>#REF!</v>
      </c>
      <c r="G1056" s="169" t="e">
        <f>+VerkGatt!#REF!</f>
        <v>#REF!</v>
      </c>
      <c r="H1056" t="e">
        <f>+VerkGatt!#REF!</f>
        <v>#REF!</v>
      </c>
    </row>
    <row r="1057" spans="2:8">
      <c r="B1057" t="e">
        <f>+VerkGatt!#REF!</f>
        <v>#REF!</v>
      </c>
      <c r="C1057" t="e">
        <f>+VerkGatt!#REF!</f>
        <v>#REF!</v>
      </c>
      <c r="D1057">
        <v>1</v>
      </c>
      <c r="E1057">
        <v>10000</v>
      </c>
      <c r="F1057" s="169" t="e">
        <f>+VerkGatt!#REF!</f>
        <v>#REF!</v>
      </c>
      <c r="G1057" s="169" t="e">
        <f>+VerkGatt!#REF!</f>
        <v>#REF!</v>
      </c>
      <c r="H1057" t="e">
        <f>+VerkGatt!#REF!</f>
        <v>#REF!</v>
      </c>
    </row>
    <row r="1058" spans="2:8">
      <c r="B1058" t="e">
        <f>+VerkGatt!#REF!</f>
        <v>#REF!</v>
      </c>
      <c r="C1058" t="e">
        <f>+VerkGatt!#REF!</f>
        <v>#REF!</v>
      </c>
      <c r="D1058">
        <v>1</v>
      </c>
      <c r="E1058">
        <v>10000</v>
      </c>
      <c r="F1058" s="169" t="e">
        <f>+VerkGatt!#REF!</f>
        <v>#REF!</v>
      </c>
      <c r="G1058" s="169" t="e">
        <f>+VerkGatt!#REF!</f>
        <v>#REF!</v>
      </c>
      <c r="H1058" t="e">
        <f>+VerkGatt!#REF!</f>
        <v>#REF!</v>
      </c>
    </row>
    <row r="1059" spans="2:8">
      <c r="B1059" t="e">
        <f>+VerkGatt!#REF!</f>
        <v>#REF!</v>
      </c>
      <c r="C1059" t="e">
        <f>+VerkGatt!#REF!</f>
        <v>#REF!</v>
      </c>
      <c r="D1059">
        <v>1</v>
      </c>
      <c r="E1059">
        <v>10000</v>
      </c>
      <c r="F1059" s="169" t="e">
        <f>+VerkGatt!#REF!</f>
        <v>#REF!</v>
      </c>
      <c r="G1059" s="169" t="e">
        <f>+VerkGatt!#REF!</f>
        <v>#REF!</v>
      </c>
      <c r="H1059" t="e">
        <f>+VerkGatt!#REF!</f>
        <v>#REF!</v>
      </c>
    </row>
    <row r="1060" spans="2:8">
      <c r="B1060" t="e">
        <f>+VerkGatt!#REF!</f>
        <v>#REF!</v>
      </c>
      <c r="C1060" t="e">
        <f>+VerkGatt!#REF!</f>
        <v>#REF!</v>
      </c>
      <c r="D1060">
        <v>1</v>
      </c>
      <c r="E1060">
        <v>10000</v>
      </c>
      <c r="F1060" s="169" t="e">
        <f>+VerkGatt!#REF!</f>
        <v>#REF!</v>
      </c>
      <c r="G1060" s="169" t="e">
        <f>+VerkGatt!#REF!</f>
        <v>#REF!</v>
      </c>
      <c r="H1060" t="e">
        <f>+VerkGatt!#REF!</f>
        <v>#REF!</v>
      </c>
    </row>
    <row r="1061" spans="2:8">
      <c r="B1061" t="e">
        <f>+VerkGatt!#REF!</f>
        <v>#REF!</v>
      </c>
      <c r="C1061" t="e">
        <f>+VerkGatt!#REF!</f>
        <v>#REF!</v>
      </c>
      <c r="D1061">
        <v>1</v>
      </c>
      <c r="E1061">
        <v>10000</v>
      </c>
      <c r="F1061" s="169" t="e">
        <f>+VerkGatt!#REF!</f>
        <v>#REF!</v>
      </c>
      <c r="G1061" s="169" t="e">
        <f>+VerkGatt!#REF!</f>
        <v>#REF!</v>
      </c>
      <c r="H1061" t="e">
        <f>+VerkGatt!#REF!</f>
        <v>#REF!</v>
      </c>
    </row>
    <row r="1062" spans="2:8">
      <c r="B1062" t="e">
        <f>+VerkGatt!#REF!</f>
        <v>#REF!</v>
      </c>
      <c r="C1062" t="e">
        <f>+VerkGatt!#REF!</f>
        <v>#REF!</v>
      </c>
      <c r="D1062">
        <v>1</v>
      </c>
      <c r="E1062">
        <v>10000</v>
      </c>
      <c r="F1062" s="169" t="e">
        <f>+VerkGatt!#REF!</f>
        <v>#REF!</v>
      </c>
      <c r="G1062" s="169" t="e">
        <f>+VerkGatt!#REF!</f>
        <v>#REF!</v>
      </c>
      <c r="H1062" t="e">
        <f>+VerkGatt!#REF!</f>
        <v>#REF!</v>
      </c>
    </row>
    <row r="1063" spans="2:8">
      <c r="B1063" t="e">
        <f>+VerkGatt!#REF!</f>
        <v>#REF!</v>
      </c>
      <c r="C1063" t="e">
        <f>+VerkGatt!#REF!</f>
        <v>#REF!</v>
      </c>
      <c r="D1063">
        <v>1</v>
      </c>
      <c r="E1063">
        <v>10000</v>
      </c>
      <c r="F1063" s="169" t="e">
        <f>+VerkGatt!#REF!</f>
        <v>#REF!</v>
      </c>
      <c r="G1063" s="169" t="e">
        <f>+VerkGatt!#REF!</f>
        <v>#REF!</v>
      </c>
      <c r="H1063" t="e">
        <f>+VerkGatt!#REF!</f>
        <v>#REF!</v>
      </c>
    </row>
    <row r="1064" spans="2:8">
      <c r="B1064" t="e">
        <f>+VerkGatt!#REF!</f>
        <v>#REF!</v>
      </c>
      <c r="C1064" t="e">
        <f>+VerkGatt!#REF!</f>
        <v>#REF!</v>
      </c>
      <c r="D1064">
        <v>1</v>
      </c>
      <c r="E1064">
        <v>10000</v>
      </c>
      <c r="F1064" s="169" t="e">
        <f>+VerkGatt!#REF!</f>
        <v>#REF!</v>
      </c>
      <c r="G1064" s="169" t="e">
        <f>+VerkGatt!#REF!</f>
        <v>#REF!</v>
      </c>
      <c r="H1064" t="e">
        <f>+VerkGatt!#REF!</f>
        <v>#REF!</v>
      </c>
    </row>
    <row r="1065" spans="2:8">
      <c r="B1065" t="e">
        <f>+VerkGatt!#REF!</f>
        <v>#REF!</v>
      </c>
      <c r="C1065" t="e">
        <f>+VerkGatt!#REF!</f>
        <v>#REF!</v>
      </c>
      <c r="D1065">
        <v>1</v>
      </c>
      <c r="E1065">
        <v>10000</v>
      </c>
      <c r="F1065" s="169" t="e">
        <f>+VerkGatt!#REF!</f>
        <v>#REF!</v>
      </c>
      <c r="G1065" s="169" t="e">
        <f>+VerkGatt!#REF!</f>
        <v>#REF!</v>
      </c>
      <c r="H1065" t="e">
        <f>+VerkGatt!#REF!</f>
        <v>#REF!</v>
      </c>
    </row>
    <row r="1066" spans="2:8">
      <c r="B1066" t="e">
        <f>+VerkGatt!#REF!</f>
        <v>#REF!</v>
      </c>
      <c r="C1066" t="e">
        <f>+VerkGatt!#REF!</f>
        <v>#REF!</v>
      </c>
      <c r="D1066">
        <v>1</v>
      </c>
      <c r="E1066">
        <v>10000</v>
      </c>
      <c r="F1066" s="169" t="e">
        <f>+VerkGatt!#REF!</f>
        <v>#REF!</v>
      </c>
      <c r="G1066" s="169" t="e">
        <f>+VerkGatt!#REF!</f>
        <v>#REF!</v>
      </c>
      <c r="H1066" t="e">
        <f>+VerkGatt!#REF!</f>
        <v>#REF!</v>
      </c>
    </row>
    <row r="1067" spans="2:8">
      <c r="B1067" t="e">
        <f>+VerkGatt!#REF!</f>
        <v>#REF!</v>
      </c>
      <c r="C1067" t="e">
        <f>+VerkGatt!#REF!</f>
        <v>#REF!</v>
      </c>
      <c r="D1067">
        <v>1</v>
      </c>
      <c r="E1067">
        <v>10000</v>
      </c>
      <c r="F1067" s="169" t="e">
        <f>+VerkGatt!#REF!</f>
        <v>#REF!</v>
      </c>
      <c r="G1067" s="169" t="e">
        <f>+VerkGatt!#REF!</f>
        <v>#REF!</v>
      </c>
      <c r="H1067" t="e">
        <f>+VerkGatt!#REF!</f>
        <v>#REF!</v>
      </c>
    </row>
    <row r="1068" spans="2:8">
      <c r="B1068" t="e">
        <f>+VerkGatt!#REF!</f>
        <v>#REF!</v>
      </c>
      <c r="C1068" t="e">
        <f>+VerkGatt!#REF!</f>
        <v>#REF!</v>
      </c>
      <c r="D1068">
        <v>1</v>
      </c>
      <c r="E1068">
        <v>10000</v>
      </c>
      <c r="F1068" s="169" t="e">
        <f>+VerkGatt!#REF!</f>
        <v>#REF!</v>
      </c>
      <c r="G1068" s="169" t="e">
        <f>+VerkGatt!#REF!</f>
        <v>#REF!</v>
      </c>
      <c r="H1068" t="e">
        <f>+VerkGatt!#REF!</f>
        <v>#REF!</v>
      </c>
    </row>
    <row r="1069" spans="2:8">
      <c r="B1069" t="e">
        <f>+VerkGatt!#REF!</f>
        <v>#REF!</v>
      </c>
      <c r="C1069" t="e">
        <f>+VerkGatt!#REF!</f>
        <v>#REF!</v>
      </c>
      <c r="D1069">
        <v>1</v>
      </c>
      <c r="E1069">
        <v>10000</v>
      </c>
      <c r="F1069" s="169" t="e">
        <f>+VerkGatt!#REF!</f>
        <v>#REF!</v>
      </c>
      <c r="G1069" s="169" t="e">
        <f>+VerkGatt!#REF!</f>
        <v>#REF!</v>
      </c>
      <c r="H1069" t="e">
        <f>+VerkGatt!#REF!</f>
        <v>#REF!</v>
      </c>
    </row>
    <row r="1070" spans="2:8">
      <c r="B1070" t="e">
        <f>+VerkGatt!#REF!</f>
        <v>#REF!</v>
      </c>
      <c r="C1070" t="e">
        <f>+VerkGatt!#REF!</f>
        <v>#REF!</v>
      </c>
      <c r="D1070">
        <v>1</v>
      </c>
      <c r="E1070">
        <v>10000</v>
      </c>
      <c r="F1070" s="169" t="e">
        <f>+VerkGatt!#REF!</f>
        <v>#REF!</v>
      </c>
      <c r="G1070" s="169" t="e">
        <f>+VerkGatt!#REF!</f>
        <v>#REF!</v>
      </c>
      <c r="H1070" t="e">
        <f>+VerkGatt!#REF!</f>
        <v>#REF!</v>
      </c>
    </row>
    <row r="1071" spans="2:8">
      <c r="B1071" t="e">
        <f>+VerkGatt!#REF!</f>
        <v>#REF!</v>
      </c>
      <c r="C1071" t="e">
        <f>+VerkGatt!#REF!</f>
        <v>#REF!</v>
      </c>
      <c r="D1071">
        <v>1</v>
      </c>
      <c r="E1071">
        <v>10000</v>
      </c>
      <c r="F1071" s="169" t="e">
        <f>+VerkGatt!#REF!</f>
        <v>#REF!</v>
      </c>
      <c r="G1071" s="169" t="e">
        <f>+VerkGatt!#REF!</f>
        <v>#REF!</v>
      </c>
      <c r="H1071" t="e">
        <f>+VerkGatt!#REF!</f>
        <v>#REF!</v>
      </c>
    </row>
    <row r="1072" spans="2:8">
      <c r="B1072" t="e">
        <f>+VerkGatt!#REF!</f>
        <v>#REF!</v>
      </c>
      <c r="C1072" t="e">
        <f>+VerkGatt!#REF!</f>
        <v>#REF!</v>
      </c>
      <c r="D1072">
        <v>1</v>
      </c>
      <c r="E1072">
        <v>10000</v>
      </c>
      <c r="F1072" s="169" t="e">
        <f>+VerkGatt!#REF!</f>
        <v>#REF!</v>
      </c>
      <c r="G1072" s="169" t="e">
        <f>+VerkGatt!#REF!</f>
        <v>#REF!</v>
      </c>
      <c r="H1072" t="e">
        <f>+VerkGatt!#REF!</f>
        <v>#REF!</v>
      </c>
    </row>
    <row r="1073" spans="2:8">
      <c r="B1073" t="e">
        <f>+VerkGatt!#REF!</f>
        <v>#REF!</v>
      </c>
      <c r="C1073" t="e">
        <f>+VerkGatt!#REF!</f>
        <v>#REF!</v>
      </c>
      <c r="D1073">
        <v>1</v>
      </c>
      <c r="E1073">
        <v>10000</v>
      </c>
      <c r="F1073" s="169" t="e">
        <f>+VerkGatt!#REF!</f>
        <v>#REF!</v>
      </c>
      <c r="G1073" s="169" t="e">
        <f>+VerkGatt!#REF!</f>
        <v>#REF!</v>
      </c>
      <c r="H1073" t="e">
        <f>+VerkGatt!#REF!</f>
        <v>#REF!</v>
      </c>
    </row>
    <row r="1074" spans="2:8">
      <c r="B1074" t="e">
        <f>+VerkGatt!#REF!</f>
        <v>#REF!</v>
      </c>
      <c r="C1074" t="e">
        <f>+VerkGatt!#REF!</f>
        <v>#REF!</v>
      </c>
      <c r="D1074">
        <v>1</v>
      </c>
      <c r="E1074">
        <v>10000</v>
      </c>
      <c r="F1074" s="169" t="e">
        <f>+VerkGatt!#REF!</f>
        <v>#REF!</v>
      </c>
      <c r="G1074" s="169" t="e">
        <f>+VerkGatt!#REF!</f>
        <v>#REF!</v>
      </c>
      <c r="H1074" t="e">
        <f>+VerkGatt!#REF!</f>
        <v>#REF!</v>
      </c>
    </row>
    <row r="1075" spans="2:8">
      <c r="B1075" t="e">
        <f>+VerkGatt!#REF!</f>
        <v>#REF!</v>
      </c>
      <c r="C1075" t="e">
        <f>+VerkGatt!#REF!</f>
        <v>#REF!</v>
      </c>
      <c r="D1075">
        <v>1</v>
      </c>
      <c r="E1075">
        <v>10000</v>
      </c>
      <c r="F1075" s="169" t="e">
        <f>+VerkGatt!#REF!</f>
        <v>#REF!</v>
      </c>
      <c r="G1075" s="169" t="e">
        <f>+VerkGatt!#REF!</f>
        <v>#REF!</v>
      </c>
      <c r="H1075" t="e">
        <f>+VerkGatt!#REF!</f>
        <v>#REF!</v>
      </c>
    </row>
    <row r="1076" spans="2:8">
      <c r="B1076" t="e">
        <f>+VerkGatt!#REF!</f>
        <v>#REF!</v>
      </c>
      <c r="C1076" t="e">
        <f>+VerkGatt!#REF!</f>
        <v>#REF!</v>
      </c>
      <c r="D1076">
        <v>1</v>
      </c>
      <c r="E1076">
        <v>10000</v>
      </c>
      <c r="F1076" s="169" t="e">
        <f>+VerkGatt!#REF!</f>
        <v>#REF!</v>
      </c>
      <c r="G1076" s="169" t="e">
        <f>+VerkGatt!#REF!</f>
        <v>#REF!</v>
      </c>
      <c r="H1076" t="e">
        <f>+VerkGatt!#REF!</f>
        <v>#REF!</v>
      </c>
    </row>
    <row r="1077" spans="2:8">
      <c r="B1077" t="e">
        <f>+VerkGatt!#REF!</f>
        <v>#REF!</v>
      </c>
      <c r="C1077" t="e">
        <f>+VerkGatt!#REF!</f>
        <v>#REF!</v>
      </c>
      <c r="D1077">
        <v>1</v>
      </c>
      <c r="E1077">
        <v>10000</v>
      </c>
      <c r="F1077" s="169" t="e">
        <f>+VerkGatt!#REF!</f>
        <v>#REF!</v>
      </c>
      <c r="G1077" s="169" t="e">
        <f>+VerkGatt!#REF!</f>
        <v>#REF!</v>
      </c>
      <c r="H1077" t="e">
        <f>+VerkGatt!#REF!</f>
        <v>#REF!</v>
      </c>
    </row>
    <row r="1078" spans="2:8">
      <c r="B1078" t="e">
        <f>+VerkGatt!#REF!</f>
        <v>#REF!</v>
      </c>
      <c r="C1078" t="e">
        <f>+VerkGatt!#REF!</f>
        <v>#REF!</v>
      </c>
      <c r="D1078">
        <v>1</v>
      </c>
      <c r="E1078">
        <v>10000</v>
      </c>
      <c r="F1078" s="169" t="e">
        <f>+VerkGatt!#REF!</f>
        <v>#REF!</v>
      </c>
      <c r="G1078" s="169" t="e">
        <f>+VerkGatt!#REF!</f>
        <v>#REF!</v>
      </c>
      <c r="H1078" t="e">
        <f>+VerkGatt!#REF!</f>
        <v>#REF!</v>
      </c>
    </row>
    <row r="1079" spans="2:8">
      <c r="B1079" t="e">
        <f>+VerkGatt!#REF!</f>
        <v>#REF!</v>
      </c>
      <c r="C1079" t="e">
        <f>+VerkGatt!#REF!</f>
        <v>#REF!</v>
      </c>
      <c r="D1079">
        <v>1</v>
      </c>
      <c r="E1079">
        <v>10000</v>
      </c>
      <c r="F1079" s="169" t="e">
        <f>+VerkGatt!#REF!</f>
        <v>#REF!</v>
      </c>
      <c r="G1079" s="169" t="e">
        <f>+VerkGatt!#REF!</f>
        <v>#REF!</v>
      </c>
      <c r="H1079" t="e">
        <f>+VerkGatt!#REF!</f>
        <v>#REF!</v>
      </c>
    </row>
    <row r="1080" spans="2:8">
      <c r="B1080" t="e">
        <f>+VerkGatt!#REF!</f>
        <v>#REF!</v>
      </c>
      <c r="C1080" t="e">
        <f>+VerkGatt!#REF!</f>
        <v>#REF!</v>
      </c>
      <c r="D1080">
        <v>1</v>
      </c>
      <c r="E1080">
        <v>10000</v>
      </c>
      <c r="F1080" s="169" t="e">
        <f>+VerkGatt!#REF!</f>
        <v>#REF!</v>
      </c>
      <c r="G1080" s="169" t="e">
        <f>+VerkGatt!#REF!</f>
        <v>#REF!</v>
      </c>
      <c r="H1080" t="e">
        <f>+VerkGatt!#REF!</f>
        <v>#REF!</v>
      </c>
    </row>
    <row r="1081" spans="2:8">
      <c r="B1081" t="e">
        <f>+VerkGatt!#REF!</f>
        <v>#REF!</v>
      </c>
      <c r="C1081" t="e">
        <f>+VerkGatt!#REF!</f>
        <v>#REF!</v>
      </c>
      <c r="D1081">
        <v>1</v>
      </c>
      <c r="E1081">
        <v>10000</v>
      </c>
      <c r="F1081" s="169" t="e">
        <f>+VerkGatt!#REF!</f>
        <v>#REF!</v>
      </c>
      <c r="G1081" s="169" t="e">
        <f>+VerkGatt!#REF!</f>
        <v>#REF!</v>
      </c>
      <c r="H1081" t="e">
        <f>+VerkGatt!#REF!</f>
        <v>#REF!</v>
      </c>
    </row>
    <row r="1082" spans="2:8">
      <c r="B1082" t="e">
        <f>+VerkGatt!#REF!</f>
        <v>#REF!</v>
      </c>
      <c r="C1082" t="e">
        <f>+VerkGatt!#REF!</f>
        <v>#REF!</v>
      </c>
      <c r="D1082">
        <v>1</v>
      </c>
      <c r="E1082">
        <v>10000</v>
      </c>
      <c r="F1082" s="169" t="e">
        <f>+VerkGatt!#REF!</f>
        <v>#REF!</v>
      </c>
      <c r="G1082" s="169" t="e">
        <f>+VerkGatt!#REF!</f>
        <v>#REF!</v>
      </c>
      <c r="H1082" t="e">
        <f>+VerkGatt!#REF!</f>
        <v>#REF!</v>
      </c>
    </row>
    <row r="1083" spans="2:8">
      <c r="B1083" t="e">
        <f>+VerkGatt!#REF!</f>
        <v>#REF!</v>
      </c>
      <c r="C1083" t="e">
        <f>+VerkGatt!#REF!</f>
        <v>#REF!</v>
      </c>
      <c r="D1083">
        <v>1</v>
      </c>
      <c r="E1083">
        <v>10000</v>
      </c>
      <c r="F1083" s="169" t="e">
        <f>+VerkGatt!#REF!</f>
        <v>#REF!</v>
      </c>
      <c r="G1083" s="169" t="e">
        <f>+VerkGatt!#REF!</f>
        <v>#REF!</v>
      </c>
      <c r="H1083" t="e">
        <f>+VerkGatt!#REF!</f>
        <v>#REF!</v>
      </c>
    </row>
    <row r="1084" spans="2:8">
      <c r="B1084" t="e">
        <f>+VerkGatt!#REF!</f>
        <v>#REF!</v>
      </c>
      <c r="C1084" t="e">
        <f>+VerkGatt!#REF!</f>
        <v>#REF!</v>
      </c>
      <c r="D1084">
        <v>1</v>
      </c>
      <c r="E1084">
        <v>10000</v>
      </c>
      <c r="F1084" s="169" t="e">
        <f>+VerkGatt!#REF!</f>
        <v>#REF!</v>
      </c>
      <c r="G1084" s="169" t="e">
        <f>+VerkGatt!#REF!</f>
        <v>#REF!</v>
      </c>
      <c r="H1084" t="e">
        <f>+VerkGatt!#REF!</f>
        <v>#REF!</v>
      </c>
    </row>
    <row r="1085" spans="2:8">
      <c r="B1085" t="e">
        <f>+VerkGatt!#REF!</f>
        <v>#REF!</v>
      </c>
      <c r="C1085" t="e">
        <f>+VerkGatt!#REF!</f>
        <v>#REF!</v>
      </c>
      <c r="D1085">
        <v>1</v>
      </c>
      <c r="E1085">
        <v>10000</v>
      </c>
      <c r="F1085" s="169" t="e">
        <f>+VerkGatt!#REF!</f>
        <v>#REF!</v>
      </c>
      <c r="G1085" s="169" t="e">
        <f>+VerkGatt!#REF!</f>
        <v>#REF!</v>
      </c>
      <c r="H1085" t="e">
        <f>+VerkGatt!#REF!</f>
        <v>#REF!</v>
      </c>
    </row>
    <row r="1086" spans="2:8">
      <c r="B1086" t="e">
        <f>+VerkGatt!#REF!</f>
        <v>#REF!</v>
      </c>
      <c r="C1086" t="e">
        <f>+VerkGatt!#REF!</f>
        <v>#REF!</v>
      </c>
      <c r="D1086">
        <v>1</v>
      </c>
      <c r="E1086">
        <v>10000</v>
      </c>
      <c r="F1086" s="169" t="e">
        <f>+VerkGatt!#REF!</f>
        <v>#REF!</v>
      </c>
      <c r="G1086" s="169" t="e">
        <f>+VerkGatt!#REF!</f>
        <v>#REF!</v>
      </c>
      <c r="H1086" t="e">
        <f>+VerkGatt!#REF!</f>
        <v>#REF!</v>
      </c>
    </row>
    <row r="1087" spans="2:8">
      <c r="B1087" t="e">
        <f>+VerkGatt!#REF!</f>
        <v>#REF!</v>
      </c>
      <c r="C1087" t="e">
        <f>+VerkGatt!#REF!</f>
        <v>#REF!</v>
      </c>
      <c r="D1087">
        <v>1</v>
      </c>
      <c r="E1087">
        <v>10000</v>
      </c>
      <c r="F1087" s="169" t="e">
        <f>+VerkGatt!#REF!</f>
        <v>#REF!</v>
      </c>
      <c r="G1087" s="169" t="e">
        <f>+VerkGatt!#REF!</f>
        <v>#REF!</v>
      </c>
      <c r="H1087" t="e">
        <f>+VerkGatt!#REF!</f>
        <v>#REF!</v>
      </c>
    </row>
    <row r="1088" spans="2:8">
      <c r="B1088" t="e">
        <f>+VerkGatt!#REF!</f>
        <v>#REF!</v>
      </c>
      <c r="C1088" t="e">
        <f>+VerkGatt!#REF!</f>
        <v>#REF!</v>
      </c>
      <c r="D1088">
        <v>1</v>
      </c>
      <c r="E1088">
        <v>10000</v>
      </c>
      <c r="F1088" s="169" t="e">
        <f>+VerkGatt!#REF!</f>
        <v>#REF!</v>
      </c>
      <c r="G1088" s="169" t="e">
        <f>+VerkGatt!#REF!</f>
        <v>#REF!</v>
      </c>
      <c r="H1088" t="e">
        <f>+VerkGatt!#REF!</f>
        <v>#REF!</v>
      </c>
    </row>
    <row r="1089" spans="2:8">
      <c r="B1089" t="e">
        <f>+VerkGatt!#REF!</f>
        <v>#REF!</v>
      </c>
      <c r="C1089" t="e">
        <f>+VerkGatt!#REF!</f>
        <v>#REF!</v>
      </c>
      <c r="D1089">
        <v>1</v>
      </c>
      <c r="E1089">
        <v>10000</v>
      </c>
      <c r="F1089" s="169" t="e">
        <f>+VerkGatt!#REF!</f>
        <v>#REF!</v>
      </c>
      <c r="G1089" s="169" t="e">
        <f>+VerkGatt!#REF!</f>
        <v>#REF!</v>
      </c>
      <c r="H1089" t="e">
        <f>+VerkGatt!#REF!</f>
        <v>#REF!</v>
      </c>
    </row>
    <row r="1090" spans="2:8">
      <c r="B1090" t="e">
        <f>+VerkGatt!#REF!</f>
        <v>#REF!</v>
      </c>
      <c r="C1090" t="e">
        <f>+VerkGatt!#REF!</f>
        <v>#REF!</v>
      </c>
      <c r="D1090">
        <v>1</v>
      </c>
      <c r="E1090">
        <v>10000</v>
      </c>
      <c r="F1090" s="169" t="e">
        <f>+VerkGatt!#REF!</f>
        <v>#REF!</v>
      </c>
      <c r="G1090" s="169" t="e">
        <f>+VerkGatt!#REF!</f>
        <v>#REF!</v>
      </c>
      <c r="H1090" t="e">
        <f>+VerkGatt!#REF!</f>
        <v>#REF!</v>
      </c>
    </row>
    <row r="1091" spans="2:8">
      <c r="B1091" t="e">
        <f>+VerkGatt!#REF!</f>
        <v>#REF!</v>
      </c>
      <c r="C1091" t="e">
        <f>+VerkGatt!#REF!</f>
        <v>#REF!</v>
      </c>
      <c r="D1091">
        <v>1</v>
      </c>
      <c r="E1091">
        <v>10000</v>
      </c>
      <c r="F1091" s="169" t="e">
        <f>+VerkGatt!#REF!</f>
        <v>#REF!</v>
      </c>
      <c r="G1091" s="169" t="e">
        <f>+VerkGatt!#REF!</f>
        <v>#REF!</v>
      </c>
      <c r="H1091" t="e">
        <f>+VerkGatt!#REF!</f>
        <v>#REF!</v>
      </c>
    </row>
    <row r="1092" spans="2:8">
      <c r="B1092" t="e">
        <f>+VerkGatt!#REF!</f>
        <v>#REF!</v>
      </c>
      <c r="C1092" t="e">
        <f>+VerkGatt!#REF!</f>
        <v>#REF!</v>
      </c>
      <c r="D1092">
        <v>1</v>
      </c>
      <c r="E1092">
        <v>10000</v>
      </c>
      <c r="F1092" s="169" t="e">
        <f>+VerkGatt!#REF!</f>
        <v>#REF!</v>
      </c>
      <c r="G1092" s="169" t="e">
        <f>+VerkGatt!#REF!</f>
        <v>#REF!</v>
      </c>
      <c r="H1092" t="e">
        <f>+VerkGatt!#REF!</f>
        <v>#REF!</v>
      </c>
    </row>
    <row r="1093" spans="2:8">
      <c r="B1093" t="e">
        <f>+VerkGatt!#REF!</f>
        <v>#REF!</v>
      </c>
      <c r="C1093" t="e">
        <f>+VerkGatt!#REF!</f>
        <v>#REF!</v>
      </c>
      <c r="D1093">
        <v>1</v>
      </c>
      <c r="E1093">
        <v>10000</v>
      </c>
      <c r="F1093" s="169" t="e">
        <f>+VerkGatt!#REF!</f>
        <v>#REF!</v>
      </c>
      <c r="G1093" s="169" t="e">
        <f>+VerkGatt!#REF!</f>
        <v>#REF!</v>
      </c>
      <c r="H1093" t="e">
        <f>+VerkGatt!#REF!</f>
        <v>#REF!</v>
      </c>
    </row>
    <row r="1094" spans="2:8">
      <c r="B1094" t="e">
        <f>+VerkGatt!#REF!</f>
        <v>#REF!</v>
      </c>
      <c r="C1094" t="e">
        <f>+VerkGatt!#REF!</f>
        <v>#REF!</v>
      </c>
      <c r="D1094">
        <v>1</v>
      </c>
      <c r="E1094">
        <v>10000</v>
      </c>
      <c r="F1094" s="169" t="e">
        <f>+VerkGatt!#REF!</f>
        <v>#REF!</v>
      </c>
      <c r="G1094" s="169" t="e">
        <f>+VerkGatt!#REF!</f>
        <v>#REF!</v>
      </c>
      <c r="H1094" t="e">
        <f>+VerkGatt!#REF!</f>
        <v>#REF!</v>
      </c>
    </row>
    <row r="1095" spans="2:8">
      <c r="B1095" t="e">
        <f>+VerkGatt!#REF!</f>
        <v>#REF!</v>
      </c>
      <c r="C1095" t="e">
        <f>+VerkGatt!#REF!</f>
        <v>#REF!</v>
      </c>
      <c r="D1095">
        <v>1</v>
      </c>
      <c r="E1095">
        <v>10000</v>
      </c>
      <c r="F1095" s="169" t="e">
        <f>+VerkGatt!#REF!</f>
        <v>#REF!</v>
      </c>
      <c r="G1095" s="169" t="e">
        <f>+VerkGatt!#REF!</f>
        <v>#REF!</v>
      </c>
      <c r="H1095" t="e">
        <f>+VerkGatt!#REF!</f>
        <v>#REF!</v>
      </c>
    </row>
    <row r="1096" spans="2:8">
      <c r="B1096" t="e">
        <f>+VerkGatt!#REF!</f>
        <v>#REF!</v>
      </c>
      <c r="C1096" t="e">
        <f>+VerkGatt!#REF!</f>
        <v>#REF!</v>
      </c>
      <c r="D1096">
        <v>1</v>
      </c>
      <c r="E1096">
        <v>10000</v>
      </c>
      <c r="F1096" s="169" t="e">
        <f>+VerkGatt!#REF!</f>
        <v>#REF!</v>
      </c>
      <c r="G1096" s="169" t="e">
        <f>+VerkGatt!#REF!</f>
        <v>#REF!</v>
      </c>
      <c r="H1096" t="e">
        <f>+VerkGatt!#REF!</f>
        <v>#REF!</v>
      </c>
    </row>
    <row r="1097" spans="2:8">
      <c r="B1097" t="e">
        <f>+VerkGatt!#REF!</f>
        <v>#REF!</v>
      </c>
      <c r="C1097" t="e">
        <f>+VerkGatt!#REF!</f>
        <v>#REF!</v>
      </c>
      <c r="D1097">
        <v>1</v>
      </c>
      <c r="E1097">
        <v>10000</v>
      </c>
      <c r="F1097" s="169" t="e">
        <f>+VerkGatt!#REF!</f>
        <v>#REF!</v>
      </c>
      <c r="G1097" s="169" t="e">
        <f>+VerkGatt!#REF!</f>
        <v>#REF!</v>
      </c>
      <c r="H1097" t="e">
        <f>+VerkGatt!#REF!</f>
        <v>#REF!</v>
      </c>
    </row>
    <row r="1098" spans="2:8">
      <c r="B1098" t="e">
        <f>+VerkGatt!#REF!</f>
        <v>#REF!</v>
      </c>
      <c r="C1098" t="e">
        <f>+VerkGatt!#REF!</f>
        <v>#REF!</v>
      </c>
      <c r="D1098">
        <v>1</v>
      </c>
      <c r="E1098">
        <v>10000</v>
      </c>
      <c r="F1098" s="169" t="e">
        <f>+VerkGatt!#REF!</f>
        <v>#REF!</v>
      </c>
      <c r="G1098" s="169" t="e">
        <f>+VerkGatt!#REF!</f>
        <v>#REF!</v>
      </c>
      <c r="H1098" t="e">
        <f>+VerkGatt!#REF!</f>
        <v>#REF!</v>
      </c>
    </row>
    <row r="1099" spans="2:8">
      <c r="B1099" t="e">
        <f>+VerkGatt!#REF!</f>
        <v>#REF!</v>
      </c>
      <c r="C1099" t="e">
        <f>+VerkGatt!#REF!</f>
        <v>#REF!</v>
      </c>
      <c r="D1099">
        <v>1</v>
      </c>
      <c r="E1099">
        <v>10000</v>
      </c>
      <c r="F1099" s="169" t="e">
        <f>+VerkGatt!#REF!</f>
        <v>#REF!</v>
      </c>
      <c r="G1099" s="169" t="e">
        <f>+VerkGatt!#REF!</f>
        <v>#REF!</v>
      </c>
      <c r="H1099" t="e">
        <f>+VerkGatt!#REF!</f>
        <v>#REF!</v>
      </c>
    </row>
    <row r="1100" spans="2:8">
      <c r="B1100" t="e">
        <f>+VerkGatt!#REF!</f>
        <v>#REF!</v>
      </c>
      <c r="C1100" t="e">
        <f>+VerkGatt!#REF!</f>
        <v>#REF!</v>
      </c>
      <c r="D1100">
        <v>1</v>
      </c>
      <c r="E1100">
        <v>10000</v>
      </c>
      <c r="F1100" s="169" t="e">
        <f>+VerkGatt!#REF!</f>
        <v>#REF!</v>
      </c>
      <c r="G1100" s="169" t="e">
        <f>+VerkGatt!#REF!</f>
        <v>#REF!</v>
      </c>
      <c r="H1100" t="e">
        <f>+VerkGatt!#REF!</f>
        <v>#REF!</v>
      </c>
    </row>
    <row r="1101" spans="2:8">
      <c r="B1101" t="e">
        <f>+VerkGatt!#REF!</f>
        <v>#REF!</v>
      </c>
      <c r="C1101" t="e">
        <f>+VerkGatt!#REF!</f>
        <v>#REF!</v>
      </c>
      <c r="D1101">
        <v>1</v>
      </c>
      <c r="E1101">
        <v>10000</v>
      </c>
      <c r="F1101" s="169" t="e">
        <f>+VerkGatt!#REF!</f>
        <v>#REF!</v>
      </c>
      <c r="G1101" s="169" t="e">
        <f>+VerkGatt!#REF!</f>
        <v>#REF!</v>
      </c>
      <c r="H1101" t="e">
        <f>+VerkGatt!#REF!</f>
        <v>#REF!</v>
      </c>
    </row>
    <row r="1102" spans="2:8">
      <c r="B1102" t="e">
        <f>+VerkGatt!#REF!</f>
        <v>#REF!</v>
      </c>
      <c r="C1102" t="e">
        <f>+VerkGatt!#REF!</f>
        <v>#REF!</v>
      </c>
      <c r="D1102">
        <v>1</v>
      </c>
      <c r="E1102">
        <v>10000</v>
      </c>
      <c r="F1102" s="169" t="e">
        <f>+VerkGatt!#REF!</f>
        <v>#REF!</v>
      </c>
      <c r="G1102" s="169" t="e">
        <f>+VerkGatt!#REF!</f>
        <v>#REF!</v>
      </c>
      <c r="H1102" t="e">
        <f>+VerkGatt!#REF!</f>
        <v>#REF!</v>
      </c>
    </row>
    <row r="1103" spans="2:8">
      <c r="B1103" t="e">
        <f>+VerkGatt!#REF!</f>
        <v>#REF!</v>
      </c>
      <c r="C1103" t="e">
        <f>+VerkGatt!#REF!</f>
        <v>#REF!</v>
      </c>
      <c r="D1103">
        <v>1</v>
      </c>
      <c r="E1103">
        <v>10000</v>
      </c>
      <c r="F1103" s="169" t="e">
        <f>+VerkGatt!#REF!</f>
        <v>#REF!</v>
      </c>
      <c r="G1103" s="169" t="e">
        <f>+VerkGatt!#REF!</f>
        <v>#REF!</v>
      </c>
      <c r="H1103" t="e">
        <f>+VerkGatt!#REF!</f>
        <v>#REF!</v>
      </c>
    </row>
    <row r="1104" spans="2:8">
      <c r="B1104" t="e">
        <f>+VerkGatt!#REF!</f>
        <v>#REF!</v>
      </c>
      <c r="C1104" t="e">
        <f>+VerkGatt!#REF!</f>
        <v>#REF!</v>
      </c>
      <c r="D1104">
        <v>1</v>
      </c>
      <c r="E1104">
        <v>10000</v>
      </c>
      <c r="F1104" s="169" t="e">
        <f>+VerkGatt!#REF!</f>
        <v>#REF!</v>
      </c>
      <c r="G1104" s="169" t="e">
        <f>+VerkGatt!#REF!</f>
        <v>#REF!</v>
      </c>
      <c r="H1104" t="e">
        <f>+VerkGatt!#REF!</f>
        <v>#REF!</v>
      </c>
    </row>
    <row r="1105" spans="2:8">
      <c r="B1105" t="e">
        <f>+VerkGatt!#REF!</f>
        <v>#REF!</v>
      </c>
      <c r="C1105" t="e">
        <f>+VerkGatt!#REF!</f>
        <v>#REF!</v>
      </c>
      <c r="D1105">
        <v>1</v>
      </c>
      <c r="E1105">
        <v>10000</v>
      </c>
      <c r="F1105" s="169" t="e">
        <f>+VerkGatt!#REF!</f>
        <v>#REF!</v>
      </c>
      <c r="G1105" s="169" t="e">
        <f>+VerkGatt!#REF!</f>
        <v>#REF!</v>
      </c>
      <c r="H1105" t="e">
        <f>+VerkGatt!#REF!</f>
        <v>#REF!</v>
      </c>
    </row>
    <row r="1106" spans="2:8">
      <c r="B1106" t="e">
        <f>+VerkGatt!#REF!</f>
        <v>#REF!</v>
      </c>
      <c r="C1106" t="e">
        <f>+VerkGatt!#REF!</f>
        <v>#REF!</v>
      </c>
      <c r="D1106">
        <v>1</v>
      </c>
      <c r="E1106">
        <v>10000</v>
      </c>
      <c r="F1106" s="169" t="e">
        <f>+VerkGatt!#REF!</f>
        <v>#REF!</v>
      </c>
      <c r="G1106" s="169" t="e">
        <f>+VerkGatt!#REF!</f>
        <v>#REF!</v>
      </c>
      <c r="H1106" t="e">
        <f>+VerkGatt!#REF!</f>
        <v>#REF!</v>
      </c>
    </row>
    <row r="1107" spans="2:8">
      <c r="B1107" t="e">
        <f>+VerkGatt!#REF!</f>
        <v>#REF!</v>
      </c>
      <c r="C1107" t="e">
        <f>+VerkGatt!#REF!</f>
        <v>#REF!</v>
      </c>
      <c r="D1107">
        <v>1</v>
      </c>
      <c r="E1107">
        <v>10000</v>
      </c>
      <c r="F1107" s="169" t="e">
        <f>+VerkGatt!#REF!</f>
        <v>#REF!</v>
      </c>
      <c r="G1107" s="169" t="e">
        <f>+VerkGatt!#REF!</f>
        <v>#REF!</v>
      </c>
      <c r="H1107" t="e">
        <f>+VerkGatt!#REF!</f>
        <v>#REF!</v>
      </c>
    </row>
    <row r="1108" spans="2:8">
      <c r="B1108" t="e">
        <f>+VerkGatt!#REF!</f>
        <v>#REF!</v>
      </c>
      <c r="C1108" t="e">
        <f>+VerkGatt!#REF!</f>
        <v>#REF!</v>
      </c>
      <c r="D1108">
        <v>1</v>
      </c>
      <c r="E1108">
        <v>10000</v>
      </c>
      <c r="F1108" s="169" t="e">
        <f>+VerkGatt!#REF!</f>
        <v>#REF!</v>
      </c>
      <c r="G1108" s="169" t="e">
        <f>+VerkGatt!#REF!</f>
        <v>#REF!</v>
      </c>
      <c r="H1108" t="e">
        <f>+VerkGatt!#REF!</f>
        <v>#REF!</v>
      </c>
    </row>
    <row r="1109" spans="2:8">
      <c r="B1109" t="e">
        <f>+VerkGatt!#REF!</f>
        <v>#REF!</v>
      </c>
      <c r="C1109" t="e">
        <f>+VerkGatt!#REF!</f>
        <v>#REF!</v>
      </c>
      <c r="D1109">
        <v>1</v>
      </c>
      <c r="E1109">
        <v>10000</v>
      </c>
      <c r="F1109" s="169" t="e">
        <f>+VerkGatt!#REF!</f>
        <v>#REF!</v>
      </c>
      <c r="G1109" s="169" t="e">
        <f>+VerkGatt!#REF!</f>
        <v>#REF!</v>
      </c>
      <c r="H1109" t="e">
        <f>+VerkGatt!#REF!</f>
        <v>#REF!</v>
      </c>
    </row>
    <row r="1110" spans="2:8">
      <c r="B1110" t="e">
        <f>+VerkGatt!#REF!</f>
        <v>#REF!</v>
      </c>
      <c r="C1110" t="e">
        <f>+VerkGatt!#REF!</f>
        <v>#REF!</v>
      </c>
      <c r="D1110">
        <v>1</v>
      </c>
      <c r="E1110">
        <v>10000</v>
      </c>
      <c r="F1110" s="169" t="e">
        <f>+VerkGatt!#REF!</f>
        <v>#REF!</v>
      </c>
      <c r="G1110" s="169" t="e">
        <f>+VerkGatt!#REF!</f>
        <v>#REF!</v>
      </c>
      <c r="H1110" t="e">
        <f>+VerkGatt!#REF!</f>
        <v>#REF!</v>
      </c>
    </row>
    <row r="1111" spans="2:8">
      <c r="B1111" t="e">
        <f>+VerkGatt!#REF!</f>
        <v>#REF!</v>
      </c>
      <c r="C1111" t="e">
        <f>+VerkGatt!#REF!</f>
        <v>#REF!</v>
      </c>
      <c r="D1111">
        <v>1</v>
      </c>
      <c r="E1111">
        <v>10000</v>
      </c>
      <c r="F1111" s="169" t="e">
        <f>+VerkGatt!#REF!</f>
        <v>#REF!</v>
      </c>
      <c r="G1111" s="169" t="e">
        <f>+VerkGatt!#REF!</f>
        <v>#REF!</v>
      </c>
      <c r="H1111" t="e">
        <f>+VerkGatt!#REF!</f>
        <v>#REF!</v>
      </c>
    </row>
    <row r="1112" spans="2:8">
      <c r="B1112" t="e">
        <f>+VerkGatt!#REF!</f>
        <v>#REF!</v>
      </c>
      <c r="C1112" t="e">
        <f>+VerkGatt!#REF!</f>
        <v>#REF!</v>
      </c>
      <c r="D1112">
        <v>1</v>
      </c>
      <c r="E1112">
        <v>10000</v>
      </c>
      <c r="F1112" s="169" t="e">
        <f>+VerkGatt!#REF!</f>
        <v>#REF!</v>
      </c>
      <c r="G1112" s="169" t="e">
        <f>+VerkGatt!#REF!</f>
        <v>#REF!</v>
      </c>
      <c r="H1112" t="e">
        <f>+VerkGatt!#REF!</f>
        <v>#REF!</v>
      </c>
    </row>
    <row r="1113" spans="2:8">
      <c r="B1113" t="e">
        <f>+VerkGatt!#REF!</f>
        <v>#REF!</v>
      </c>
      <c r="C1113" t="e">
        <f>+VerkGatt!#REF!</f>
        <v>#REF!</v>
      </c>
      <c r="D1113">
        <v>1</v>
      </c>
      <c r="E1113">
        <v>10000</v>
      </c>
      <c r="F1113" s="169" t="e">
        <f>+VerkGatt!#REF!</f>
        <v>#REF!</v>
      </c>
      <c r="G1113" s="169" t="e">
        <f>+VerkGatt!#REF!</f>
        <v>#REF!</v>
      </c>
      <c r="H1113" t="e">
        <f>+VerkGatt!#REF!</f>
        <v>#REF!</v>
      </c>
    </row>
    <row r="1114" spans="2:8">
      <c r="B1114" t="e">
        <f>+VerkGatt!#REF!</f>
        <v>#REF!</v>
      </c>
      <c r="C1114" t="e">
        <f>+VerkGatt!#REF!</f>
        <v>#REF!</v>
      </c>
      <c r="D1114">
        <v>1</v>
      </c>
      <c r="E1114">
        <v>10000</v>
      </c>
      <c r="F1114" s="169" t="e">
        <f>+VerkGatt!#REF!</f>
        <v>#REF!</v>
      </c>
      <c r="G1114" s="169" t="e">
        <f>+VerkGatt!#REF!</f>
        <v>#REF!</v>
      </c>
      <c r="H1114" t="e">
        <f>+VerkGatt!#REF!</f>
        <v>#REF!</v>
      </c>
    </row>
    <row r="1115" spans="2:8">
      <c r="B1115" t="e">
        <f>+VerkGatt!#REF!</f>
        <v>#REF!</v>
      </c>
      <c r="C1115" t="e">
        <f>+VerkGatt!#REF!</f>
        <v>#REF!</v>
      </c>
      <c r="D1115">
        <v>1</v>
      </c>
      <c r="E1115">
        <v>10000</v>
      </c>
      <c r="F1115" s="169" t="e">
        <f>+VerkGatt!#REF!</f>
        <v>#REF!</v>
      </c>
      <c r="G1115" s="169" t="e">
        <f>+VerkGatt!#REF!</f>
        <v>#REF!</v>
      </c>
      <c r="H1115" t="e">
        <f>+VerkGatt!#REF!</f>
        <v>#REF!</v>
      </c>
    </row>
    <row r="1116" spans="2:8">
      <c r="B1116" t="e">
        <f>+VerkGatt!#REF!</f>
        <v>#REF!</v>
      </c>
      <c r="C1116" t="e">
        <f>+VerkGatt!#REF!</f>
        <v>#REF!</v>
      </c>
      <c r="D1116">
        <v>1</v>
      </c>
      <c r="E1116">
        <v>10000</v>
      </c>
      <c r="F1116" s="169" t="e">
        <f>+VerkGatt!#REF!</f>
        <v>#REF!</v>
      </c>
      <c r="G1116" s="169" t="e">
        <f>+VerkGatt!#REF!</f>
        <v>#REF!</v>
      </c>
      <c r="H1116" t="e">
        <f>+VerkGatt!#REF!</f>
        <v>#REF!</v>
      </c>
    </row>
    <row r="1117" spans="2:8">
      <c r="B1117" t="e">
        <f>+VerkGatt!#REF!</f>
        <v>#REF!</v>
      </c>
      <c r="C1117" t="e">
        <f>+VerkGatt!#REF!</f>
        <v>#REF!</v>
      </c>
      <c r="D1117">
        <v>1</v>
      </c>
      <c r="E1117">
        <v>10000</v>
      </c>
      <c r="F1117" s="169" t="e">
        <f>+VerkGatt!#REF!</f>
        <v>#REF!</v>
      </c>
      <c r="G1117" s="169" t="e">
        <f>+VerkGatt!#REF!</f>
        <v>#REF!</v>
      </c>
      <c r="H1117" t="e">
        <f>+VerkGatt!#REF!</f>
        <v>#REF!</v>
      </c>
    </row>
    <row r="1118" spans="2:8">
      <c r="B1118" t="e">
        <f>+VerkGatt!#REF!</f>
        <v>#REF!</v>
      </c>
      <c r="C1118" t="e">
        <f>+VerkGatt!#REF!</f>
        <v>#REF!</v>
      </c>
      <c r="D1118">
        <v>1</v>
      </c>
      <c r="E1118">
        <v>10000</v>
      </c>
      <c r="F1118" s="169" t="e">
        <f>+VerkGatt!#REF!</f>
        <v>#REF!</v>
      </c>
      <c r="G1118" s="169" t="e">
        <f>+VerkGatt!#REF!</f>
        <v>#REF!</v>
      </c>
      <c r="H1118" t="e">
        <f>+VerkGatt!#REF!</f>
        <v>#REF!</v>
      </c>
    </row>
    <row r="1119" spans="2:8">
      <c r="B1119" t="e">
        <f>+VerkGatt!#REF!</f>
        <v>#REF!</v>
      </c>
      <c r="C1119" t="e">
        <f>+VerkGatt!#REF!</f>
        <v>#REF!</v>
      </c>
      <c r="D1119">
        <v>1</v>
      </c>
      <c r="E1119">
        <v>10000</v>
      </c>
      <c r="F1119" s="169" t="e">
        <f>+VerkGatt!#REF!</f>
        <v>#REF!</v>
      </c>
      <c r="G1119" s="169" t="e">
        <f>+VerkGatt!#REF!</f>
        <v>#REF!</v>
      </c>
      <c r="H1119" t="e">
        <f>+VerkGatt!#REF!</f>
        <v>#REF!</v>
      </c>
    </row>
    <row r="1120" spans="2:8">
      <c r="B1120" t="e">
        <f>+VerkGatt!#REF!</f>
        <v>#REF!</v>
      </c>
      <c r="C1120" t="e">
        <f>+VerkGatt!#REF!</f>
        <v>#REF!</v>
      </c>
      <c r="D1120">
        <v>1</v>
      </c>
      <c r="E1120">
        <v>10000</v>
      </c>
      <c r="F1120" s="169" t="e">
        <f>+VerkGatt!#REF!</f>
        <v>#REF!</v>
      </c>
      <c r="G1120" s="169" t="e">
        <f>+VerkGatt!#REF!</f>
        <v>#REF!</v>
      </c>
      <c r="H1120" t="e">
        <f>+VerkGatt!#REF!</f>
        <v>#REF!</v>
      </c>
    </row>
    <row r="1121" spans="2:8">
      <c r="B1121" t="e">
        <f>+VerkGatt!#REF!</f>
        <v>#REF!</v>
      </c>
      <c r="C1121" t="e">
        <f>+VerkGatt!#REF!</f>
        <v>#REF!</v>
      </c>
      <c r="D1121">
        <v>1</v>
      </c>
      <c r="E1121">
        <v>10000</v>
      </c>
      <c r="F1121" s="169" t="e">
        <f>+VerkGatt!#REF!</f>
        <v>#REF!</v>
      </c>
      <c r="G1121" s="169" t="e">
        <f>+VerkGatt!#REF!</f>
        <v>#REF!</v>
      </c>
      <c r="H1121" t="e">
        <f>+VerkGatt!#REF!</f>
        <v>#REF!</v>
      </c>
    </row>
    <row r="1122" spans="2:8">
      <c r="B1122" t="e">
        <f>+VerkGatt!#REF!</f>
        <v>#REF!</v>
      </c>
      <c r="C1122" t="e">
        <f>+VerkGatt!#REF!</f>
        <v>#REF!</v>
      </c>
      <c r="D1122">
        <v>1</v>
      </c>
      <c r="E1122">
        <v>10000</v>
      </c>
      <c r="F1122" s="169" t="e">
        <f>+VerkGatt!#REF!</f>
        <v>#REF!</v>
      </c>
      <c r="G1122" s="169" t="e">
        <f>+VerkGatt!#REF!</f>
        <v>#REF!</v>
      </c>
      <c r="H1122" t="e">
        <f>+VerkGatt!#REF!</f>
        <v>#REF!</v>
      </c>
    </row>
    <row r="1123" spans="2:8">
      <c r="B1123" t="e">
        <f>+VerkGatt!#REF!</f>
        <v>#REF!</v>
      </c>
      <c r="C1123" t="e">
        <f>+VerkGatt!#REF!</f>
        <v>#REF!</v>
      </c>
      <c r="D1123">
        <v>1</v>
      </c>
      <c r="E1123">
        <v>10000</v>
      </c>
      <c r="F1123" s="169" t="e">
        <f>+VerkGatt!#REF!</f>
        <v>#REF!</v>
      </c>
      <c r="G1123" s="169" t="e">
        <f>+VerkGatt!#REF!</f>
        <v>#REF!</v>
      </c>
      <c r="H1123" t="e">
        <f>+VerkGatt!#REF!</f>
        <v>#REF!</v>
      </c>
    </row>
    <row r="1124" spans="2:8">
      <c r="B1124" t="e">
        <f>+VerkGatt!#REF!</f>
        <v>#REF!</v>
      </c>
      <c r="C1124" t="e">
        <f>+VerkGatt!#REF!</f>
        <v>#REF!</v>
      </c>
      <c r="D1124">
        <v>1</v>
      </c>
      <c r="E1124">
        <v>10000</v>
      </c>
      <c r="F1124" s="169" t="e">
        <f>+VerkGatt!#REF!</f>
        <v>#REF!</v>
      </c>
      <c r="G1124" s="169" t="e">
        <f>+VerkGatt!#REF!</f>
        <v>#REF!</v>
      </c>
      <c r="H1124" t="e">
        <f>+VerkGatt!#REF!</f>
        <v>#REF!</v>
      </c>
    </row>
    <row r="1125" spans="2:8">
      <c r="B1125" t="e">
        <f>+VerkGatt!#REF!</f>
        <v>#REF!</v>
      </c>
      <c r="C1125" t="e">
        <f>+VerkGatt!#REF!</f>
        <v>#REF!</v>
      </c>
      <c r="D1125">
        <v>1</v>
      </c>
      <c r="E1125">
        <v>10000</v>
      </c>
      <c r="F1125" s="169" t="e">
        <f>+VerkGatt!#REF!</f>
        <v>#REF!</v>
      </c>
      <c r="G1125" s="169" t="e">
        <f>+VerkGatt!#REF!</f>
        <v>#REF!</v>
      </c>
      <c r="H1125" t="e">
        <f>+VerkGatt!#REF!</f>
        <v>#REF!</v>
      </c>
    </row>
    <row r="1126" spans="2:8">
      <c r="B1126" t="e">
        <f>+VerkGatt!#REF!</f>
        <v>#REF!</v>
      </c>
      <c r="C1126" t="e">
        <f>+VerkGatt!#REF!</f>
        <v>#REF!</v>
      </c>
      <c r="D1126">
        <v>1</v>
      </c>
      <c r="E1126">
        <v>10000</v>
      </c>
      <c r="F1126" s="169" t="e">
        <f>+VerkGatt!#REF!</f>
        <v>#REF!</v>
      </c>
      <c r="G1126" s="169" t="e">
        <f>+VerkGatt!#REF!</f>
        <v>#REF!</v>
      </c>
      <c r="H1126" t="e">
        <f>+VerkGatt!#REF!</f>
        <v>#REF!</v>
      </c>
    </row>
    <row r="1127" spans="2:8">
      <c r="B1127" t="e">
        <f>+VerkGatt!#REF!</f>
        <v>#REF!</v>
      </c>
      <c r="C1127" t="e">
        <f>+VerkGatt!#REF!</f>
        <v>#REF!</v>
      </c>
      <c r="D1127">
        <v>1</v>
      </c>
      <c r="E1127">
        <v>10000</v>
      </c>
      <c r="F1127" s="169" t="e">
        <f>+VerkGatt!#REF!</f>
        <v>#REF!</v>
      </c>
      <c r="G1127" s="169" t="e">
        <f>+VerkGatt!#REF!</f>
        <v>#REF!</v>
      </c>
      <c r="H1127" t="e">
        <f>+VerkGatt!#REF!</f>
        <v>#REF!</v>
      </c>
    </row>
    <row r="1128" spans="2:8">
      <c r="B1128" t="e">
        <f>+VerkGatt!#REF!</f>
        <v>#REF!</v>
      </c>
      <c r="C1128" t="e">
        <f>+VerkGatt!#REF!</f>
        <v>#REF!</v>
      </c>
      <c r="D1128">
        <v>1</v>
      </c>
      <c r="E1128">
        <v>10000</v>
      </c>
      <c r="F1128" s="169" t="e">
        <f>+VerkGatt!#REF!</f>
        <v>#REF!</v>
      </c>
      <c r="G1128" s="169" t="e">
        <f>+VerkGatt!#REF!</f>
        <v>#REF!</v>
      </c>
      <c r="H1128" t="e">
        <f>+VerkGatt!#REF!</f>
        <v>#REF!</v>
      </c>
    </row>
    <row r="1129" spans="2:8">
      <c r="B1129" t="e">
        <f>+VerkGatt!#REF!</f>
        <v>#REF!</v>
      </c>
      <c r="C1129" t="e">
        <f>+VerkGatt!#REF!</f>
        <v>#REF!</v>
      </c>
      <c r="D1129">
        <v>1</v>
      </c>
      <c r="E1129">
        <v>10000</v>
      </c>
      <c r="F1129" s="169" t="e">
        <f>+VerkGatt!#REF!</f>
        <v>#REF!</v>
      </c>
      <c r="G1129" s="169" t="e">
        <f>+VerkGatt!#REF!</f>
        <v>#REF!</v>
      </c>
      <c r="H1129" t="e">
        <f>+VerkGatt!#REF!</f>
        <v>#REF!</v>
      </c>
    </row>
    <row r="1130" spans="2:8">
      <c r="B1130" t="e">
        <f>+VerkGatt!#REF!</f>
        <v>#REF!</v>
      </c>
      <c r="C1130" t="e">
        <f>+VerkGatt!#REF!</f>
        <v>#REF!</v>
      </c>
      <c r="D1130">
        <v>1</v>
      </c>
      <c r="E1130">
        <v>10000</v>
      </c>
      <c r="F1130" s="169" t="e">
        <f>+VerkGatt!#REF!</f>
        <v>#REF!</v>
      </c>
      <c r="G1130" s="169" t="e">
        <f>+VerkGatt!#REF!</f>
        <v>#REF!</v>
      </c>
      <c r="H1130" t="e">
        <f>+VerkGatt!#REF!</f>
        <v>#REF!</v>
      </c>
    </row>
    <row r="1131" spans="2:8">
      <c r="B1131" t="e">
        <f>+VerkGatt!#REF!</f>
        <v>#REF!</v>
      </c>
      <c r="C1131" t="e">
        <f>+VerkGatt!#REF!</f>
        <v>#REF!</v>
      </c>
      <c r="D1131">
        <v>1</v>
      </c>
      <c r="E1131">
        <v>10000</v>
      </c>
      <c r="F1131" s="169" t="e">
        <f>+VerkGatt!#REF!</f>
        <v>#REF!</v>
      </c>
      <c r="G1131" s="169" t="e">
        <f>+VerkGatt!#REF!</f>
        <v>#REF!</v>
      </c>
      <c r="H1131" t="e">
        <f>+VerkGatt!#REF!</f>
        <v>#REF!</v>
      </c>
    </row>
    <row r="1132" spans="2:8">
      <c r="B1132" t="e">
        <f>+VerkGatt!#REF!</f>
        <v>#REF!</v>
      </c>
      <c r="C1132" t="e">
        <f>+VerkGatt!#REF!</f>
        <v>#REF!</v>
      </c>
      <c r="D1132">
        <v>1</v>
      </c>
      <c r="E1132">
        <v>10000</v>
      </c>
      <c r="F1132" s="169" t="e">
        <f>+VerkGatt!#REF!</f>
        <v>#REF!</v>
      </c>
      <c r="G1132" s="169" t="e">
        <f>+VerkGatt!#REF!</f>
        <v>#REF!</v>
      </c>
      <c r="H1132" t="e">
        <f>+VerkGatt!#REF!</f>
        <v>#REF!</v>
      </c>
    </row>
    <row r="1133" spans="2:8">
      <c r="B1133" t="e">
        <f>+VerkGatt!#REF!</f>
        <v>#REF!</v>
      </c>
      <c r="C1133" t="e">
        <f>+VerkGatt!#REF!</f>
        <v>#REF!</v>
      </c>
      <c r="D1133">
        <v>1</v>
      </c>
      <c r="E1133">
        <v>10000</v>
      </c>
      <c r="F1133" s="169" t="e">
        <f>+VerkGatt!#REF!</f>
        <v>#REF!</v>
      </c>
      <c r="G1133" s="169" t="e">
        <f>+VerkGatt!#REF!</f>
        <v>#REF!</v>
      </c>
      <c r="H1133" t="e">
        <f>+VerkGatt!#REF!</f>
        <v>#REF!</v>
      </c>
    </row>
    <row r="1134" spans="2:8">
      <c r="B1134" t="e">
        <f>+VerkGatt!#REF!</f>
        <v>#REF!</v>
      </c>
      <c r="C1134" t="e">
        <f>+VerkGatt!#REF!</f>
        <v>#REF!</v>
      </c>
      <c r="D1134">
        <v>1</v>
      </c>
      <c r="E1134">
        <v>10000</v>
      </c>
      <c r="F1134" s="169" t="e">
        <f>+VerkGatt!#REF!</f>
        <v>#REF!</v>
      </c>
      <c r="G1134" s="169" t="e">
        <f>+VerkGatt!#REF!</f>
        <v>#REF!</v>
      </c>
      <c r="H1134" t="e">
        <f>+VerkGatt!#REF!</f>
        <v>#REF!</v>
      </c>
    </row>
    <row r="1135" spans="2:8">
      <c r="B1135" t="e">
        <f>+VerkGatt!#REF!</f>
        <v>#REF!</v>
      </c>
      <c r="C1135" t="e">
        <f>+VerkGatt!#REF!</f>
        <v>#REF!</v>
      </c>
      <c r="D1135">
        <v>1</v>
      </c>
      <c r="E1135">
        <v>10000</v>
      </c>
      <c r="F1135" s="169" t="e">
        <f>+VerkGatt!#REF!</f>
        <v>#REF!</v>
      </c>
      <c r="G1135" s="169" t="e">
        <f>+VerkGatt!#REF!</f>
        <v>#REF!</v>
      </c>
      <c r="H1135" t="e">
        <f>+VerkGatt!#REF!</f>
        <v>#REF!</v>
      </c>
    </row>
    <row r="1136" spans="2:8">
      <c r="B1136" t="e">
        <f>+VerkGatt!#REF!</f>
        <v>#REF!</v>
      </c>
      <c r="C1136" t="e">
        <f>+VerkGatt!#REF!</f>
        <v>#REF!</v>
      </c>
      <c r="D1136">
        <v>1</v>
      </c>
      <c r="E1136">
        <v>10000</v>
      </c>
      <c r="F1136" s="169" t="e">
        <f>+VerkGatt!#REF!</f>
        <v>#REF!</v>
      </c>
      <c r="G1136" s="169" t="e">
        <f>+VerkGatt!#REF!</f>
        <v>#REF!</v>
      </c>
      <c r="H1136" t="e">
        <f>+VerkGatt!#REF!</f>
        <v>#REF!</v>
      </c>
    </row>
    <row r="1137" spans="2:8">
      <c r="B1137" t="e">
        <f>+VerkGatt!#REF!</f>
        <v>#REF!</v>
      </c>
      <c r="C1137" t="e">
        <f>+VerkGatt!#REF!</f>
        <v>#REF!</v>
      </c>
      <c r="D1137">
        <v>1</v>
      </c>
      <c r="E1137">
        <v>10000</v>
      </c>
      <c r="F1137" s="169" t="e">
        <f>+VerkGatt!#REF!</f>
        <v>#REF!</v>
      </c>
      <c r="G1137" s="169" t="e">
        <f>+VerkGatt!#REF!</f>
        <v>#REF!</v>
      </c>
      <c r="H1137" t="e">
        <f>+VerkGatt!#REF!</f>
        <v>#REF!</v>
      </c>
    </row>
    <row r="1138" spans="2:8">
      <c r="B1138" t="e">
        <f>+VerkGatt!#REF!</f>
        <v>#REF!</v>
      </c>
      <c r="C1138" t="e">
        <f>+VerkGatt!#REF!</f>
        <v>#REF!</v>
      </c>
      <c r="D1138">
        <v>1</v>
      </c>
      <c r="E1138">
        <v>10000</v>
      </c>
      <c r="F1138" s="169" t="e">
        <f>+VerkGatt!#REF!</f>
        <v>#REF!</v>
      </c>
      <c r="G1138" s="169" t="e">
        <f>+VerkGatt!#REF!</f>
        <v>#REF!</v>
      </c>
      <c r="H1138" t="e">
        <f>+VerkGatt!#REF!</f>
        <v>#REF!</v>
      </c>
    </row>
    <row r="1139" spans="2:8">
      <c r="B1139" t="e">
        <f>+VerkGatt!#REF!</f>
        <v>#REF!</v>
      </c>
      <c r="C1139" t="e">
        <f>+VerkGatt!#REF!</f>
        <v>#REF!</v>
      </c>
      <c r="D1139">
        <v>1</v>
      </c>
      <c r="E1139">
        <v>10000</v>
      </c>
      <c r="F1139" s="169" t="e">
        <f>+VerkGatt!#REF!</f>
        <v>#REF!</v>
      </c>
      <c r="G1139" s="169" t="e">
        <f>+VerkGatt!#REF!</f>
        <v>#REF!</v>
      </c>
      <c r="H1139" t="e">
        <f>+VerkGatt!#REF!</f>
        <v>#REF!</v>
      </c>
    </row>
    <row r="1140" spans="2:8">
      <c r="B1140" t="e">
        <f>+VerkGatt!#REF!</f>
        <v>#REF!</v>
      </c>
      <c r="C1140" t="e">
        <f>+VerkGatt!#REF!</f>
        <v>#REF!</v>
      </c>
      <c r="D1140">
        <v>1</v>
      </c>
      <c r="E1140">
        <v>10000</v>
      </c>
      <c r="F1140" s="169" t="e">
        <f>+VerkGatt!#REF!</f>
        <v>#REF!</v>
      </c>
      <c r="G1140" s="169" t="e">
        <f>+VerkGatt!#REF!</f>
        <v>#REF!</v>
      </c>
      <c r="H1140" t="e">
        <f>+VerkGatt!#REF!</f>
        <v>#REF!</v>
      </c>
    </row>
    <row r="1141" spans="2:8">
      <c r="B1141" t="e">
        <f>+VerkGatt!#REF!</f>
        <v>#REF!</v>
      </c>
      <c r="C1141" t="e">
        <f>+VerkGatt!#REF!</f>
        <v>#REF!</v>
      </c>
      <c r="D1141">
        <v>1</v>
      </c>
      <c r="E1141">
        <v>10000</v>
      </c>
      <c r="F1141" s="169" t="e">
        <f>+VerkGatt!#REF!</f>
        <v>#REF!</v>
      </c>
      <c r="G1141" s="169" t="e">
        <f>+VerkGatt!#REF!</f>
        <v>#REF!</v>
      </c>
      <c r="H1141" t="e">
        <f>+VerkGatt!#REF!</f>
        <v>#REF!</v>
      </c>
    </row>
    <row r="1142" spans="2:8">
      <c r="B1142" t="e">
        <f>+VerkGatt!#REF!</f>
        <v>#REF!</v>
      </c>
      <c r="C1142" t="e">
        <f>+VerkGatt!#REF!</f>
        <v>#REF!</v>
      </c>
      <c r="D1142">
        <v>1</v>
      </c>
      <c r="E1142">
        <v>10000</v>
      </c>
      <c r="F1142" s="169" t="e">
        <f>+VerkGatt!#REF!</f>
        <v>#REF!</v>
      </c>
      <c r="G1142" s="169" t="e">
        <f>+VerkGatt!#REF!</f>
        <v>#REF!</v>
      </c>
      <c r="H1142" t="e">
        <f>+VerkGatt!#REF!</f>
        <v>#REF!</v>
      </c>
    </row>
    <row r="1143" spans="2:8">
      <c r="B1143" t="e">
        <f>+VerkGatt!#REF!</f>
        <v>#REF!</v>
      </c>
      <c r="C1143" t="e">
        <f>+VerkGatt!#REF!</f>
        <v>#REF!</v>
      </c>
      <c r="D1143">
        <v>1</v>
      </c>
      <c r="E1143">
        <v>10000</v>
      </c>
      <c r="F1143" s="169" t="e">
        <f>+VerkGatt!#REF!</f>
        <v>#REF!</v>
      </c>
      <c r="G1143" s="169" t="e">
        <f>+VerkGatt!#REF!</f>
        <v>#REF!</v>
      </c>
      <c r="H1143" t="e">
        <f>+VerkGatt!#REF!</f>
        <v>#REF!</v>
      </c>
    </row>
    <row r="1144" spans="2:8">
      <c r="B1144" t="e">
        <f>+VerkGatt!#REF!</f>
        <v>#REF!</v>
      </c>
      <c r="C1144" t="e">
        <f>+VerkGatt!#REF!</f>
        <v>#REF!</v>
      </c>
      <c r="D1144">
        <v>1</v>
      </c>
      <c r="E1144">
        <v>10000</v>
      </c>
      <c r="F1144" s="169" t="e">
        <f>+VerkGatt!#REF!</f>
        <v>#REF!</v>
      </c>
      <c r="G1144" s="169" t="e">
        <f>+VerkGatt!#REF!</f>
        <v>#REF!</v>
      </c>
      <c r="H1144" t="e">
        <f>+VerkGatt!#REF!</f>
        <v>#REF!</v>
      </c>
    </row>
    <row r="1145" spans="2:8">
      <c r="B1145" t="e">
        <f>+VerkGatt!#REF!</f>
        <v>#REF!</v>
      </c>
      <c r="C1145" t="e">
        <f>+VerkGatt!#REF!</f>
        <v>#REF!</v>
      </c>
      <c r="D1145">
        <v>1</v>
      </c>
      <c r="E1145">
        <v>10000</v>
      </c>
      <c r="F1145" s="169" t="e">
        <f>+VerkGatt!#REF!</f>
        <v>#REF!</v>
      </c>
      <c r="G1145" s="169" t="e">
        <f>+VerkGatt!#REF!</f>
        <v>#REF!</v>
      </c>
      <c r="H1145" t="e">
        <f>+VerkGatt!#REF!</f>
        <v>#REF!</v>
      </c>
    </row>
    <row r="1146" spans="2:8">
      <c r="B1146" t="e">
        <f>+VerkGatt!#REF!</f>
        <v>#REF!</v>
      </c>
      <c r="C1146" t="e">
        <f>+VerkGatt!#REF!</f>
        <v>#REF!</v>
      </c>
      <c r="D1146">
        <v>1</v>
      </c>
      <c r="E1146">
        <v>10000</v>
      </c>
      <c r="F1146" s="169" t="e">
        <f>+VerkGatt!#REF!</f>
        <v>#REF!</v>
      </c>
      <c r="G1146" s="169" t="e">
        <f>+VerkGatt!#REF!</f>
        <v>#REF!</v>
      </c>
      <c r="H1146" t="e">
        <f>+VerkGatt!#REF!</f>
        <v>#REF!</v>
      </c>
    </row>
    <row r="1147" spans="2:8">
      <c r="B1147" t="e">
        <f>+VerkGatt!#REF!</f>
        <v>#REF!</v>
      </c>
      <c r="C1147" t="e">
        <f>+VerkGatt!#REF!</f>
        <v>#REF!</v>
      </c>
      <c r="D1147">
        <v>1</v>
      </c>
      <c r="E1147">
        <v>10000</v>
      </c>
      <c r="F1147" s="169" t="e">
        <f>+VerkGatt!#REF!</f>
        <v>#REF!</v>
      </c>
      <c r="G1147" s="169" t="e">
        <f>+VerkGatt!#REF!</f>
        <v>#REF!</v>
      </c>
      <c r="H1147" t="e">
        <f>+VerkGatt!#REF!</f>
        <v>#REF!</v>
      </c>
    </row>
    <row r="1148" spans="2:8">
      <c r="B1148">
        <f>+VerkGatt!C68</f>
        <v>102</v>
      </c>
      <c r="C1148">
        <f>+VerkGatt!E68</f>
        <v>806</v>
      </c>
      <c r="D1148">
        <v>1</v>
      </c>
      <c r="E1148">
        <v>10000</v>
      </c>
      <c r="F1148" s="169">
        <f>+VerkGatt!V68</f>
        <v>44562</v>
      </c>
      <c r="G1148" s="169">
        <f>+VerkGatt!W68</f>
        <v>54788</v>
      </c>
      <c r="H1148">
        <f>+VerkGatt!S68</f>
        <v>2</v>
      </c>
    </row>
    <row r="1149" spans="2:8">
      <c r="B1149">
        <f>+VerkGatt!C69</f>
        <v>102</v>
      </c>
      <c r="C1149">
        <f>+VerkGatt!E69</f>
        <v>455</v>
      </c>
      <c r="D1149">
        <v>1</v>
      </c>
      <c r="E1149">
        <v>10000</v>
      </c>
      <c r="F1149" s="169">
        <f>+VerkGatt!V69</f>
        <v>44562</v>
      </c>
      <c r="G1149" s="169">
        <f>+VerkGatt!W69</f>
        <v>54788</v>
      </c>
      <c r="H1149">
        <f>+VerkGatt!S69</f>
        <v>2</v>
      </c>
    </row>
    <row r="1150" spans="2:8">
      <c r="B1150" t="e">
        <f>+VerkGatt!#REF!</f>
        <v>#REF!</v>
      </c>
      <c r="C1150" t="e">
        <f>+VerkGatt!#REF!</f>
        <v>#REF!</v>
      </c>
      <c r="D1150">
        <v>1</v>
      </c>
      <c r="E1150">
        <v>10000</v>
      </c>
      <c r="F1150" s="169" t="e">
        <f>+VerkGatt!#REF!</f>
        <v>#REF!</v>
      </c>
      <c r="G1150" s="169" t="e">
        <f>+VerkGatt!#REF!</f>
        <v>#REF!</v>
      </c>
      <c r="H1150" t="e">
        <f>+VerkGatt!#REF!</f>
        <v>#REF!</v>
      </c>
    </row>
    <row r="1151" spans="2:8">
      <c r="B1151">
        <f>+VerkGatt!C70</f>
        <v>1</v>
      </c>
      <c r="C1151">
        <f>+VerkGatt!E70</f>
        <v>237</v>
      </c>
      <c r="D1151">
        <v>1</v>
      </c>
      <c r="E1151">
        <v>10000</v>
      </c>
      <c r="F1151" s="169">
        <f>+VerkGatt!V70</f>
        <v>44562</v>
      </c>
      <c r="G1151" s="169">
        <f>+VerkGatt!W70</f>
        <v>54788</v>
      </c>
      <c r="H1151">
        <f>+VerkGatt!S70</f>
        <v>2</v>
      </c>
    </row>
    <row r="1152" spans="2:8">
      <c r="B1152">
        <f>+VerkGatt!C71</f>
        <v>3</v>
      </c>
      <c r="C1152">
        <f>+VerkGatt!E71</f>
        <v>178</v>
      </c>
      <c r="D1152">
        <v>1</v>
      </c>
      <c r="E1152">
        <v>10000</v>
      </c>
      <c r="F1152" s="169">
        <f>+VerkGatt!V71</f>
        <v>44562</v>
      </c>
      <c r="G1152" s="169">
        <f>+VerkGatt!W71</f>
        <v>54788</v>
      </c>
      <c r="H1152">
        <f>+VerkGatt!S71</f>
        <v>3</v>
      </c>
    </row>
    <row r="1153" spans="2:8">
      <c r="B1153">
        <f>+VerkGatt!C72</f>
        <v>3</v>
      </c>
      <c r="C1153">
        <f>+VerkGatt!E72</f>
        <v>170</v>
      </c>
      <c r="D1153">
        <v>1</v>
      </c>
      <c r="E1153">
        <v>10000</v>
      </c>
      <c r="F1153" s="169">
        <f>+VerkGatt!V72</f>
        <v>44562</v>
      </c>
      <c r="G1153" s="169">
        <f>+VerkGatt!W72</f>
        <v>54788</v>
      </c>
      <c r="H1153">
        <f>+VerkGatt!S72</f>
        <v>3</v>
      </c>
    </row>
    <row r="1154" spans="2:8">
      <c r="B1154">
        <f>+VerkGatt!C73</f>
        <v>3</v>
      </c>
      <c r="C1154">
        <f>+VerkGatt!E73</f>
        <v>171</v>
      </c>
      <c r="D1154">
        <v>1</v>
      </c>
      <c r="E1154">
        <v>10000</v>
      </c>
      <c r="F1154" s="169">
        <f>+VerkGatt!V73</f>
        <v>44562</v>
      </c>
      <c r="G1154" s="169">
        <f>+VerkGatt!W73</f>
        <v>54788</v>
      </c>
      <c r="H1154">
        <f>+VerkGatt!S73</f>
        <v>3</v>
      </c>
    </row>
    <row r="1155" spans="2:8">
      <c r="B1155">
        <f>+VerkGatt!C74</f>
        <v>3</v>
      </c>
      <c r="C1155">
        <f>+VerkGatt!E74</f>
        <v>234</v>
      </c>
      <c r="D1155">
        <v>1</v>
      </c>
      <c r="E1155">
        <v>10000</v>
      </c>
      <c r="F1155" s="169">
        <f>+VerkGatt!V74</f>
        <v>44562</v>
      </c>
      <c r="G1155" s="169">
        <f>+VerkGatt!W74</f>
        <v>45204</v>
      </c>
      <c r="H1155">
        <f>+VerkGatt!S74</f>
        <v>5</v>
      </c>
    </row>
    <row r="1156" spans="2:8">
      <c r="B1156">
        <f>+VerkGatt!C75</f>
        <v>180</v>
      </c>
      <c r="C1156">
        <f>+VerkGatt!E75</f>
        <v>40</v>
      </c>
      <c r="D1156">
        <v>1</v>
      </c>
      <c r="E1156">
        <v>10000</v>
      </c>
      <c r="F1156" s="169">
        <f>+VerkGatt!V75</f>
        <v>45270</v>
      </c>
      <c r="G1156" s="169">
        <f>+VerkGatt!W75</f>
        <v>54788</v>
      </c>
      <c r="H1156">
        <f>+VerkGatt!S75</f>
        <v>5</v>
      </c>
    </row>
    <row r="1157" spans="2:8">
      <c r="B1157">
        <f>+VerkGatt!C76</f>
        <v>3</v>
      </c>
      <c r="C1157">
        <f>+VerkGatt!E76</f>
        <v>232</v>
      </c>
      <c r="D1157">
        <v>1</v>
      </c>
      <c r="E1157">
        <v>10000</v>
      </c>
      <c r="F1157" s="169">
        <f>+VerkGatt!V76</f>
        <v>44562</v>
      </c>
      <c r="G1157" s="169">
        <f>+VerkGatt!W76</f>
        <v>45072</v>
      </c>
      <c r="H1157">
        <f>+VerkGatt!S76</f>
        <v>5</v>
      </c>
    </row>
    <row r="1158" spans="2:8">
      <c r="B1158">
        <f>+VerkGatt!C77</f>
        <v>3</v>
      </c>
      <c r="C1158">
        <f>+VerkGatt!E77</f>
        <v>6</v>
      </c>
      <c r="D1158">
        <v>1</v>
      </c>
      <c r="E1158">
        <v>10000</v>
      </c>
      <c r="F1158" s="169">
        <f>+VerkGatt!V77</f>
        <v>44562</v>
      </c>
      <c r="G1158" s="169">
        <f>+VerkGatt!W77</f>
        <v>44542</v>
      </c>
      <c r="H1158">
        <f>+VerkGatt!S77</f>
        <v>3</v>
      </c>
    </row>
    <row r="1159" spans="2:8">
      <c r="B1159">
        <f>+VerkGatt!C78</f>
        <v>3</v>
      </c>
      <c r="C1159">
        <f>+VerkGatt!E78</f>
        <v>7</v>
      </c>
      <c r="D1159">
        <v>1</v>
      </c>
      <c r="E1159">
        <v>10000</v>
      </c>
      <c r="F1159" s="169">
        <f>+VerkGatt!V78</f>
        <v>44562</v>
      </c>
      <c r="G1159" s="169">
        <f>+VerkGatt!W78</f>
        <v>44542</v>
      </c>
      <c r="H1159">
        <f>+VerkGatt!S78</f>
        <v>3</v>
      </c>
    </row>
    <row r="1160" spans="2:8">
      <c r="B1160" t="e">
        <f>+VerkGatt!#REF!</f>
        <v>#REF!</v>
      </c>
      <c r="C1160" t="e">
        <f>+VerkGatt!#REF!</f>
        <v>#REF!</v>
      </c>
      <c r="D1160">
        <v>1</v>
      </c>
      <c r="E1160">
        <v>10000</v>
      </c>
      <c r="F1160" s="169" t="e">
        <f>+VerkGatt!#REF!</f>
        <v>#REF!</v>
      </c>
      <c r="G1160" s="169" t="e">
        <f>+VerkGatt!#REF!</f>
        <v>#REF!</v>
      </c>
      <c r="H1160" t="e">
        <f>+VerkGatt!#REF!</f>
        <v>#REF!</v>
      </c>
    </row>
    <row r="1161" spans="2:8">
      <c r="B1161">
        <f>+VerkGatt!C79</f>
        <v>3</v>
      </c>
      <c r="C1161">
        <f>+VerkGatt!E79</f>
        <v>375</v>
      </c>
      <c r="D1161">
        <v>1</v>
      </c>
      <c r="E1161">
        <v>10000</v>
      </c>
      <c r="F1161" s="169">
        <f>+VerkGatt!V79</f>
        <v>44562</v>
      </c>
      <c r="G1161" s="169">
        <f>+VerkGatt!W79</f>
        <v>45657</v>
      </c>
      <c r="H1161">
        <f>+VerkGatt!S79</f>
        <v>3</v>
      </c>
    </row>
    <row r="1162" spans="2:8">
      <c r="B1162">
        <f>+VerkGatt!C80</f>
        <v>3</v>
      </c>
      <c r="C1162">
        <f>+VerkGatt!E80</f>
        <v>376</v>
      </c>
      <c r="D1162">
        <v>1</v>
      </c>
      <c r="E1162">
        <v>10000</v>
      </c>
      <c r="F1162" s="169">
        <f>+VerkGatt!V80</f>
        <v>44562</v>
      </c>
      <c r="G1162" s="169">
        <f>+VerkGatt!W80</f>
        <v>45657</v>
      </c>
      <c r="H1162">
        <f>+VerkGatt!S80</f>
        <v>3</v>
      </c>
    </row>
    <row r="1163" spans="2:8">
      <c r="B1163">
        <f>+VerkGatt!C81</f>
        <v>3</v>
      </c>
      <c r="C1163">
        <f>+VerkGatt!E81</f>
        <v>513</v>
      </c>
      <c r="D1163">
        <v>1</v>
      </c>
      <c r="E1163">
        <v>10000</v>
      </c>
      <c r="F1163" s="169">
        <f>+VerkGatt!V81</f>
        <v>44562</v>
      </c>
      <c r="G1163" s="169">
        <f>+VerkGatt!W81</f>
        <v>54788</v>
      </c>
      <c r="H1163">
        <f>+VerkGatt!S81</f>
        <v>5</v>
      </c>
    </row>
    <row r="1164" spans="2:8">
      <c r="B1164">
        <f>+VerkGatt!C82</f>
        <v>3</v>
      </c>
      <c r="C1164">
        <f>+VerkGatt!E82</f>
        <v>517</v>
      </c>
      <c r="D1164">
        <v>1</v>
      </c>
      <c r="E1164">
        <v>10000</v>
      </c>
      <c r="F1164" s="169">
        <f>+VerkGatt!V82</f>
        <v>44562</v>
      </c>
      <c r="G1164" s="169">
        <f>+VerkGatt!W82</f>
        <v>54788</v>
      </c>
      <c r="H1164">
        <f>+VerkGatt!S82</f>
        <v>5</v>
      </c>
    </row>
    <row r="1165" spans="2:8">
      <c r="B1165" t="e">
        <f>+VerkGatt!#REF!</f>
        <v>#REF!</v>
      </c>
      <c r="C1165" t="e">
        <f>+VerkGatt!#REF!</f>
        <v>#REF!</v>
      </c>
      <c r="D1165">
        <v>1</v>
      </c>
      <c r="E1165">
        <v>10000</v>
      </c>
      <c r="F1165" s="169" t="e">
        <f>+VerkGatt!#REF!</f>
        <v>#REF!</v>
      </c>
      <c r="G1165" s="169" t="e">
        <f>+VerkGatt!#REF!</f>
        <v>#REF!</v>
      </c>
      <c r="H1165" t="e">
        <f>+VerkGatt!#REF!</f>
        <v>#REF!</v>
      </c>
    </row>
    <row r="1166" spans="2:8">
      <c r="B1166" t="e">
        <f>+VerkGatt!#REF!</f>
        <v>#REF!</v>
      </c>
      <c r="C1166" t="e">
        <f>+VerkGatt!#REF!</f>
        <v>#REF!</v>
      </c>
      <c r="D1166">
        <v>1</v>
      </c>
      <c r="E1166">
        <v>10000</v>
      </c>
      <c r="F1166" s="169" t="e">
        <f>+VerkGatt!#REF!</f>
        <v>#REF!</v>
      </c>
      <c r="G1166" s="169" t="e">
        <f>+VerkGatt!#REF!</f>
        <v>#REF!</v>
      </c>
      <c r="H1166" t="e">
        <f>+VerkGatt!#REF!</f>
        <v>#REF!</v>
      </c>
    </row>
    <row r="1167" spans="2:8">
      <c r="B1167" t="e">
        <f>+VerkGatt!#REF!</f>
        <v>#REF!</v>
      </c>
      <c r="C1167" t="e">
        <f>+VerkGatt!#REF!</f>
        <v>#REF!</v>
      </c>
      <c r="D1167">
        <v>1</v>
      </c>
      <c r="E1167">
        <v>10000</v>
      </c>
      <c r="F1167" s="169" t="e">
        <f>+VerkGatt!#REF!</f>
        <v>#REF!</v>
      </c>
      <c r="G1167" s="169" t="e">
        <f>+VerkGatt!#REF!</f>
        <v>#REF!</v>
      </c>
      <c r="H1167" t="e">
        <f>+VerkGatt!#REF!</f>
        <v>#REF!</v>
      </c>
    </row>
    <row r="1168" spans="2:8">
      <c r="B1168" t="e">
        <f>+VerkGatt!#REF!</f>
        <v>#REF!</v>
      </c>
      <c r="C1168" t="e">
        <f>+VerkGatt!#REF!</f>
        <v>#REF!</v>
      </c>
      <c r="D1168">
        <v>1</v>
      </c>
      <c r="E1168">
        <v>10000</v>
      </c>
      <c r="F1168" s="169" t="e">
        <f>+VerkGatt!#REF!</f>
        <v>#REF!</v>
      </c>
      <c r="G1168" s="169" t="e">
        <f>+VerkGatt!#REF!</f>
        <v>#REF!</v>
      </c>
      <c r="H1168" t="e">
        <f>+VerkGatt!#REF!</f>
        <v>#REF!</v>
      </c>
    </row>
    <row r="1169" spans="2:8">
      <c r="B1169" t="e">
        <f>+VerkGatt!#REF!</f>
        <v>#REF!</v>
      </c>
      <c r="C1169" t="e">
        <f>+VerkGatt!#REF!</f>
        <v>#REF!</v>
      </c>
      <c r="D1169">
        <v>1</v>
      </c>
      <c r="E1169">
        <v>10000</v>
      </c>
      <c r="F1169" s="169" t="e">
        <f>+VerkGatt!#REF!</f>
        <v>#REF!</v>
      </c>
      <c r="G1169" s="169" t="e">
        <f>+VerkGatt!#REF!</f>
        <v>#REF!</v>
      </c>
      <c r="H1169" t="e">
        <f>+VerkGatt!#REF!</f>
        <v>#REF!</v>
      </c>
    </row>
    <row r="1170" spans="2:8">
      <c r="B1170" t="e">
        <f>+VerkGatt!#REF!</f>
        <v>#REF!</v>
      </c>
      <c r="C1170" t="e">
        <f>+VerkGatt!#REF!</f>
        <v>#REF!</v>
      </c>
      <c r="D1170">
        <v>1</v>
      </c>
      <c r="E1170">
        <v>10000</v>
      </c>
      <c r="F1170" s="169" t="e">
        <f>+VerkGatt!#REF!</f>
        <v>#REF!</v>
      </c>
      <c r="G1170" s="169" t="e">
        <f>+VerkGatt!#REF!</f>
        <v>#REF!</v>
      </c>
      <c r="H1170" t="e">
        <f>+VerkGatt!#REF!</f>
        <v>#REF!</v>
      </c>
    </row>
    <row r="1171" spans="2:8">
      <c r="B1171" t="e">
        <f>+VerkGatt!#REF!</f>
        <v>#REF!</v>
      </c>
      <c r="C1171" t="e">
        <f>+VerkGatt!#REF!</f>
        <v>#REF!</v>
      </c>
      <c r="D1171">
        <v>1</v>
      </c>
      <c r="E1171">
        <v>10000</v>
      </c>
      <c r="F1171" s="169" t="e">
        <f>+VerkGatt!#REF!</f>
        <v>#REF!</v>
      </c>
      <c r="G1171" s="169" t="e">
        <f>+VerkGatt!#REF!</f>
        <v>#REF!</v>
      </c>
      <c r="H1171" t="e">
        <f>+VerkGatt!#REF!</f>
        <v>#REF!</v>
      </c>
    </row>
    <row r="1172" spans="2:8">
      <c r="B1172" t="e">
        <f>+VerkGatt!#REF!</f>
        <v>#REF!</v>
      </c>
      <c r="C1172" t="e">
        <f>+VerkGatt!#REF!</f>
        <v>#REF!</v>
      </c>
      <c r="D1172">
        <v>1</v>
      </c>
      <c r="E1172">
        <v>10000</v>
      </c>
      <c r="F1172" s="169" t="e">
        <f>+VerkGatt!#REF!</f>
        <v>#REF!</v>
      </c>
      <c r="G1172" s="169" t="e">
        <f>+VerkGatt!#REF!</f>
        <v>#REF!</v>
      </c>
      <c r="H1172" t="e">
        <f>+VerkGatt!#REF!</f>
        <v>#REF!</v>
      </c>
    </row>
    <row r="1173" spans="2:8">
      <c r="B1173" t="e">
        <f>+VerkGatt!#REF!</f>
        <v>#REF!</v>
      </c>
      <c r="C1173" t="e">
        <f>+VerkGatt!#REF!</f>
        <v>#REF!</v>
      </c>
      <c r="D1173">
        <v>1</v>
      </c>
      <c r="E1173">
        <v>10000</v>
      </c>
      <c r="F1173" s="169" t="e">
        <f>+VerkGatt!#REF!</f>
        <v>#REF!</v>
      </c>
      <c r="G1173" s="169" t="e">
        <f>+VerkGatt!#REF!</f>
        <v>#REF!</v>
      </c>
      <c r="H1173" t="e">
        <f>+VerkGatt!#REF!</f>
        <v>#REF!</v>
      </c>
    </row>
    <row r="1174" spans="2:8">
      <c r="B1174">
        <f>+VerkGatt!C83</f>
        <v>180</v>
      </c>
      <c r="C1174">
        <f>+VerkGatt!E83</f>
        <v>109</v>
      </c>
      <c r="D1174">
        <v>1</v>
      </c>
      <c r="E1174">
        <v>10000</v>
      </c>
      <c r="F1174" s="169">
        <f>+VerkGatt!V83</f>
        <v>45452</v>
      </c>
      <c r="G1174" s="169">
        <f>+VerkGatt!W83</f>
        <v>54788</v>
      </c>
      <c r="H1174">
        <f>+VerkGatt!S83</f>
        <v>16</v>
      </c>
    </row>
    <row r="1175" spans="2:8">
      <c r="B1175">
        <f>+VerkGatt!C84</f>
        <v>102</v>
      </c>
      <c r="C1175">
        <f>+VerkGatt!E84</f>
        <v>229</v>
      </c>
      <c r="D1175">
        <v>1</v>
      </c>
      <c r="E1175">
        <v>10000</v>
      </c>
      <c r="F1175" s="169">
        <f>+VerkGatt!V84</f>
        <v>44894</v>
      </c>
      <c r="G1175" s="169">
        <f>+VerkGatt!W84</f>
        <v>45047</v>
      </c>
      <c r="H1175">
        <f>+VerkGatt!S84</f>
        <v>16</v>
      </c>
    </row>
    <row r="1176" spans="2:8">
      <c r="B1176">
        <f>+VerkGatt!C85</f>
        <v>102</v>
      </c>
      <c r="C1176">
        <f>+VerkGatt!E85</f>
        <v>254</v>
      </c>
      <c r="D1176">
        <v>1</v>
      </c>
      <c r="E1176">
        <v>10000</v>
      </c>
      <c r="F1176" s="169">
        <f>+VerkGatt!V85</f>
        <v>44893</v>
      </c>
      <c r="G1176" s="169">
        <f>+VerkGatt!W85</f>
        <v>45047</v>
      </c>
      <c r="H1176">
        <f>+VerkGatt!S85</f>
        <v>16</v>
      </c>
    </row>
    <row r="1177" spans="2:8">
      <c r="B1177">
        <f>+VerkGatt!C86</f>
        <v>102</v>
      </c>
      <c r="C1177">
        <f>+VerkGatt!E86</f>
        <v>225</v>
      </c>
      <c r="D1177">
        <v>1</v>
      </c>
      <c r="E1177">
        <v>10000</v>
      </c>
      <c r="F1177" s="169">
        <f>+VerkGatt!V86</f>
        <v>44652</v>
      </c>
      <c r="G1177" s="169">
        <f>+VerkGatt!W86</f>
        <v>45041</v>
      </c>
      <c r="H1177">
        <f>+VerkGatt!S86</f>
        <v>16</v>
      </c>
    </row>
    <row r="1178" spans="2:8">
      <c r="B1178">
        <f>+VerkGatt!C87</f>
        <v>102</v>
      </c>
      <c r="C1178">
        <f>+VerkGatt!E87</f>
        <v>224</v>
      </c>
      <c r="D1178">
        <v>1</v>
      </c>
      <c r="E1178">
        <v>10000</v>
      </c>
      <c r="F1178" s="169">
        <f>+VerkGatt!V87</f>
        <v>44652</v>
      </c>
      <c r="G1178" s="169">
        <f>+VerkGatt!W87</f>
        <v>54788</v>
      </c>
      <c r="H1178">
        <f>+VerkGatt!S87</f>
        <v>16</v>
      </c>
    </row>
    <row r="1179" spans="2:8">
      <c r="B1179">
        <f>+VerkGatt!C88</f>
        <v>102</v>
      </c>
      <c r="C1179">
        <f>+VerkGatt!E88</f>
        <v>69</v>
      </c>
      <c r="D1179">
        <v>1</v>
      </c>
      <c r="E1179">
        <v>10000</v>
      </c>
      <c r="F1179" s="169">
        <f>+VerkGatt!V88</f>
        <v>44894</v>
      </c>
      <c r="G1179" s="169">
        <f>+VerkGatt!W88</f>
        <v>45047</v>
      </c>
      <c r="H1179">
        <f>+VerkGatt!S88</f>
        <v>16</v>
      </c>
    </row>
    <row r="1180" spans="2:8">
      <c r="B1180" t="e">
        <f>+VerkGatt!#REF!</f>
        <v>#REF!</v>
      </c>
      <c r="C1180" t="e">
        <f>+VerkGatt!#REF!</f>
        <v>#REF!</v>
      </c>
      <c r="D1180">
        <v>1</v>
      </c>
      <c r="E1180">
        <v>10000</v>
      </c>
      <c r="F1180" s="169" t="e">
        <f>+VerkGatt!#REF!</f>
        <v>#REF!</v>
      </c>
      <c r="G1180" s="169" t="e">
        <f>+VerkGatt!#REF!</f>
        <v>#REF!</v>
      </c>
      <c r="H1180" t="e">
        <f>+VerkGatt!#REF!</f>
        <v>#REF!</v>
      </c>
    </row>
    <row r="1181" spans="2:8">
      <c r="B1181" t="e">
        <f>+VerkGatt!#REF!</f>
        <v>#REF!</v>
      </c>
      <c r="C1181" t="e">
        <f>+VerkGatt!#REF!</f>
        <v>#REF!</v>
      </c>
      <c r="D1181">
        <v>1</v>
      </c>
      <c r="E1181">
        <v>10000</v>
      </c>
      <c r="F1181" s="169" t="e">
        <f>+VerkGatt!#REF!</f>
        <v>#REF!</v>
      </c>
      <c r="G1181" s="169" t="e">
        <f>+VerkGatt!#REF!</f>
        <v>#REF!</v>
      </c>
      <c r="H1181" t="e">
        <f>+VerkGatt!#REF!</f>
        <v>#REF!</v>
      </c>
    </row>
    <row r="1182" spans="2:8">
      <c r="B1182" t="e">
        <f>+VerkGatt!#REF!</f>
        <v>#REF!</v>
      </c>
      <c r="C1182" t="e">
        <f>+VerkGatt!#REF!</f>
        <v>#REF!</v>
      </c>
      <c r="D1182">
        <v>1</v>
      </c>
      <c r="E1182">
        <v>10000</v>
      </c>
      <c r="F1182" s="169" t="e">
        <f>+VerkGatt!#REF!</f>
        <v>#REF!</v>
      </c>
      <c r="G1182" s="169" t="e">
        <f>+VerkGatt!#REF!</f>
        <v>#REF!</v>
      </c>
      <c r="H1182" t="e">
        <f>+VerkGatt!#REF!</f>
        <v>#REF!</v>
      </c>
    </row>
    <row r="1183" spans="2:8">
      <c r="B1183" t="e">
        <f>+VerkGatt!#REF!</f>
        <v>#REF!</v>
      </c>
      <c r="C1183" t="e">
        <f>+VerkGatt!#REF!</f>
        <v>#REF!</v>
      </c>
      <c r="D1183">
        <v>1</v>
      </c>
      <c r="E1183">
        <v>10000</v>
      </c>
      <c r="F1183" s="169" t="e">
        <f>+VerkGatt!#REF!</f>
        <v>#REF!</v>
      </c>
      <c r="G1183" s="169" t="e">
        <f>+VerkGatt!#REF!</f>
        <v>#REF!</v>
      </c>
      <c r="H1183" t="e">
        <f>+VerkGatt!#REF!</f>
        <v>#REF!</v>
      </c>
    </row>
    <row r="1184" spans="2:8">
      <c r="B1184" t="e">
        <f>+VerkGatt!#REF!</f>
        <v>#REF!</v>
      </c>
      <c r="C1184" t="e">
        <f>+VerkGatt!#REF!</f>
        <v>#REF!</v>
      </c>
      <c r="D1184">
        <v>1</v>
      </c>
      <c r="E1184">
        <v>10000</v>
      </c>
      <c r="F1184" s="169" t="e">
        <f>+VerkGatt!#REF!</f>
        <v>#REF!</v>
      </c>
      <c r="G1184" s="169" t="e">
        <f>+VerkGatt!#REF!</f>
        <v>#REF!</v>
      </c>
      <c r="H1184" t="e">
        <f>+VerkGatt!#REF!</f>
        <v>#REF!</v>
      </c>
    </row>
    <row r="1185" spans="2:8">
      <c r="B1185">
        <f>+VerkGatt!C89</f>
        <v>102</v>
      </c>
      <c r="C1185">
        <f>+VerkGatt!E89</f>
        <v>253</v>
      </c>
      <c r="D1185">
        <v>1</v>
      </c>
      <c r="E1185">
        <v>10000</v>
      </c>
      <c r="F1185" s="169">
        <f>+VerkGatt!V89</f>
        <v>44652</v>
      </c>
      <c r="G1185" s="169">
        <f>+VerkGatt!W89</f>
        <v>54788</v>
      </c>
      <c r="H1185">
        <f>+VerkGatt!S89</f>
        <v>16</v>
      </c>
    </row>
    <row r="1186" spans="2:8">
      <c r="B1186" t="e">
        <f>+VerkGatt!#REF!</f>
        <v>#REF!</v>
      </c>
      <c r="C1186" t="e">
        <f>+VerkGatt!#REF!</f>
        <v>#REF!</v>
      </c>
      <c r="D1186">
        <v>1</v>
      </c>
      <c r="E1186">
        <v>10000</v>
      </c>
      <c r="F1186" s="169" t="e">
        <f>+VerkGatt!#REF!</f>
        <v>#REF!</v>
      </c>
      <c r="G1186" s="169" t="e">
        <f>+VerkGatt!#REF!</f>
        <v>#REF!</v>
      </c>
      <c r="H1186" t="e">
        <f>+VerkGatt!#REF!</f>
        <v>#REF!</v>
      </c>
    </row>
    <row r="1187" spans="2:8">
      <c r="B1187" t="e">
        <f>+VerkGatt!#REF!</f>
        <v>#REF!</v>
      </c>
      <c r="C1187" t="e">
        <f>+VerkGatt!#REF!</f>
        <v>#REF!</v>
      </c>
      <c r="D1187">
        <v>1</v>
      </c>
      <c r="E1187">
        <v>10000</v>
      </c>
      <c r="F1187" s="169" t="e">
        <f>+VerkGatt!#REF!</f>
        <v>#REF!</v>
      </c>
      <c r="G1187" s="169" t="e">
        <f>+VerkGatt!#REF!</f>
        <v>#REF!</v>
      </c>
      <c r="H1187" t="e">
        <f>+VerkGatt!#REF!</f>
        <v>#REF!</v>
      </c>
    </row>
    <row r="1188" spans="2:8">
      <c r="B1188" t="e">
        <f>+VerkGatt!#REF!</f>
        <v>#REF!</v>
      </c>
      <c r="C1188" t="e">
        <f>+VerkGatt!#REF!</f>
        <v>#REF!</v>
      </c>
      <c r="D1188">
        <v>1</v>
      </c>
      <c r="E1188">
        <v>10000</v>
      </c>
      <c r="F1188" s="169" t="e">
        <f>+VerkGatt!#REF!</f>
        <v>#REF!</v>
      </c>
      <c r="G1188" s="169" t="e">
        <f>+VerkGatt!#REF!</f>
        <v>#REF!</v>
      </c>
      <c r="H1188" t="e">
        <f>+VerkGatt!#REF!</f>
        <v>#REF!</v>
      </c>
    </row>
    <row r="1189" spans="2:8">
      <c r="B1189" t="e">
        <f>+VerkGatt!#REF!</f>
        <v>#REF!</v>
      </c>
      <c r="C1189" t="e">
        <f>+VerkGatt!#REF!</f>
        <v>#REF!</v>
      </c>
      <c r="D1189">
        <v>1</v>
      </c>
      <c r="E1189">
        <v>10000</v>
      </c>
      <c r="F1189" s="169" t="e">
        <f>+VerkGatt!#REF!</f>
        <v>#REF!</v>
      </c>
      <c r="G1189" s="169" t="e">
        <f>+VerkGatt!#REF!</f>
        <v>#REF!</v>
      </c>
      <c r="H1189" t="e">
        <f>+VerkGatt!#REF!</f>
        <v>#REF!</v>
      </c>
    </row>
    <row r="1190" spans="2:8">
      <c r="B1190" t="e">
        <f>+VerkGatt!#REF!</f>
        <v>#REF!</v>
      </c>
      <c r="C1190" t="e">
        <f>+VerkGatt!#REF!</f>
        <v>#REF!</v>
      </c>
      <c r="D1190">
        <v>1</v>
      </c>
      <c r="E1190">
        <v>10000</v>
      </c>
      <c r="F1190" s="169" t="e">
        <f>+VerkGatt!#REF!</f>
        <v>#REF!</v>
      </c>
      <c r="G1190" s="169" t="e">
        <f>+VerkGatt!#REF!</f>
        <v>#REF!</v>
      </c>
      <c r="H1190" t="e">
        <f>+VerkGatt!#REF!</f>
        <v>#REF!</v>
      </c>
    </row>
    <row r="1191" spans="2:8">
      <c r="B1191" t="e">
        <f>+VerkGatt!#REF!</f>
        <v>#REF!</v>
      </c>
      <c r="C1191" t="e">
        <f>+VerkGatt!#REF!</f>
        <v>#REF!</v>
      </c>
      <c r="D1191">
        <v>1</v>
      </c>
      <c r="E1191">
        <v>10000</v>
      </c>
      <c r="F1191" s="169" t="e">
        <f>+VerkGatt!#REF!</f>
        <v>#REF!</v>
      </c>
      <c r="G1191" s="169" t="e">
        <f>+VerkGatt!#REF!</f>
        <v>#REF!</v>
      </c>
      <c r="H1191" t="e">
        <f>+VerkGatt!#REF!</f>
        <v>#REF!</v>
      </c>
    </row>
    <row r="1192" spans="2:8">
      <c r="B1192" t="e">
        <f>+VerkGatt!#REF!</f>
        <v>#REF!</v>
      </c>
      <c r="C1192" t="e">
        <f>+VerkGatt!#REF!</f>
        <v>#REF!</v>
      </c>
      <c r="D1192">
        <v>1</v>
      </c>
      <c r="E1192">
        <v>10000</v>
      </c>
      <c r="F1192" s="169" t="e">
        <f>+VerkGatt!#REF!</f>
        <v>#REF!</v>
      </c>
      <c r="G1192" s="169" t="e">
        <f>+VerkGatt!#REF!</f>
        <v>#REF!</v>
      </c>
      <c r="H1192" t="e">
        <f>+VerkGatt!#REF!</f>
        <v>#REF!</v>
      </c>
    </row>
    <row r="1193" spans="2:8">
      <c r="B1193" t="e">
        <f>+VerkGatt!#REF!</f>
        <v>#REF!</v>
      </c>
      <c r="C1193" t="e">
        <f>+VerkGatt!#REF!</f>
        <v>#REF!</v>
      </c>
      <c r="D1193">
        <v>1</v>
      </c>
      <c r="E1193">
        <v>10000</v>
      </c>
      <c r="F1193" s="169" t="e">
        <f>+VerkGatt!#REF!</f>
        <v>#REF!</v>
      </c>
      <c r="G1193" s="169" t="e">
        <f>+VerkGatt!#REF!</f>
        <v>#REF!</v>
      </c>
      <c r="H1193" t="e">
        <f>+VerkGatt!#REF!</f>
        <v>#REF!</v>
      </c>
    </row>
    <row r="1194" spans="2:8">
      <c r="B1194" t="e">
        <f>+VerkGatt!#REF!</f>
        <v>#REF!</v>
      </c>
      <c r="C1194" t="e">
        <f>+VerkGatt!#REF!</f>
        <v>#REF!</v>
      </c>
      <c r="D1194">
        <v>1</v>
      </c>
      <c r="E1194">
        <v>10000</v>
      </c>
      <c r="F1194" s="169" t="e">
        <f>+VerkGatt!#REF!</f>
        <v>#REF!</v>
      </c>
      <c r="G1194" s="169" t="e">
        <f>+VerkGatt!#REF!</f>
        <v>#REF!</v>
      </c>
      <c r="H1194" t="e">
        <f>+VerkGatt!#REF!</f>
        <v>#REF!</v>
      </c>
    </row>
    <row r="1195" spans="2:8">
      <c r="B1195" t="e">
        <f>+VerkGatt!#REF!</f>
        <v>#REF!</v>
      </c>
      <c r="C1195" t="e">
        <f>+VerkGatt!#REF!</f>
        <v>#REF!</v>
      </c>
      <c r="D1195">
        <v>1</v>
      </c>
      <c r="E1195">
        <v>10000</v>
      </c>
      <c r="F1195" s="169" t="e">
        <f>+VerkGatt!#REF!</f>
        <v>#REF!</v>
      </c>
      <c r="G1195" s="169" t="e">
        <f>+VerkGatt!#REF!</f>
        <v>#REF!</v>
      </c>
      <c r="H1195" t="e">
        <f>+VerkGatt!#REF!</f>
        <v>#REF!</v>
      </c>
    </row>
    <row r="1196" spans="2:8">
      <c r="B1196" t="e">
        <f>+VerkGatt!#REF!</f>
        <v>#REF!</v>
      </c>
      <c r="C1196" t="e">
        <f>+VerkGatt!#REF!</f>
        <v>#REF!</v>
      </c>
      <c r="D1196">
        <v>1</v>
      </c>
      <c r="E1196">
        <v>10000</v>
      </c>
      <c r="F1196" s="169" t="e">
        <f>+VerkGatt!#REF!</f>
        <v>#REF!</v>
      </c>
      <c r="G1196" s="169" t="e">
        <f>+VerkGatt!#REF!</f>
        <v>#REF!</v>
      </c>
      <c r="H1196" t="e">
        <f>+VerkGatt!#REF!</f>
        <v>#REF!</v>
      </c>
    </row>
    <row r="1197" spans="2:8">
      <c r="B1197" t="e">
        <f>+VerkGatt!#REF!</f>
        <v>#REF!</v>
      </c>
      <c r="C1197" t="e">
        <f>+VerkGatt!#REF!</f>
        <v>#REF!</v>
      </c>
      <c r="D1197">
        <v>1</v>
      </c>
      <c r="E1197">
        <v>10000</v>
      </c>
      <c r="F1197" s="169" t="e">
        <f>+VerkGatt!#REF!</f>
        <v>#REF!</v>
      </c>
      <c r="G1197" s="169" t="e">
        <f>+VerkGatt!#REF!</f>
        <v>#REF!</v>
      </c>
      <c r="H1197" t="e">
        <f>+VerkGatt!#REF!</f>
        <v>#REF!</v>
      </c>
    </row>
    <row r="1198" spans="2:8">
      <c r="B1198" t="e">
        <f>+VerkGatt!#REF!</f>
        <v>#REF!</v>
      </c>
      <c r="C1198" t="e">
        <f>+VerkGatt!#REF!</f>
        <v>#REF!</v>
      </c>
      <c r="D1198">
        <v>1</v>
      </c>
      <c r="E1198">
        <v>10000</v>
      </c>
      <c r="F1198" s="169" t="e">
        <f>+VerkGatt!#REF!</f>
        <v>#REF!</v>
      </c>
      <c r="G1198" s="169" t="e">
        <f>+VerkGatt!#REF!</f>
        <v>#REF!</v>
      </c>
      <c r="H1198" t="e">
        <f>+VerkGatt!#REF!</f>
        <v>#REF!</v>
      </c>
    </row>
    <row r="1199" spans="2:8">
      <c r="B1199" t="e">
        <f>+VerkGatt!#REF!</f>
        <v>#REF!</v>
      </c>
      <c r="C1199" t="e">
        <f>+VerkGatt!#REF!</f>
        <v>#REF!</v>
      </c>
      <c r="D1199">
        <v>1</v>
      </c>
      <c r="E1199">
        <v>10000</v>
      </c>
      <c r="F1199" s="169" t="e">
        <f>+VerkGatt!#REF!</f>
        <v>#REF!</v>
      </c>
      <c r="G1199" s="169" t="e">
        <f>+VerkGatt!#REF!</f>
        <v>#REF!</v>
      </c>
      <c r="H1199" t="e">
        <f>+VerkGatt!#REF!</f>
        <v>#REF!</v>
      </c>
    </row>
    <row r="1200" spans="2:8">
      <c r="B1200" t="e">
        <f>+VerkGatt!#REF!</f>
        <v>#REF!</v>
      </c>
      <c r="C1200" t="e">
        <f>+VerkGatt!#REF!</f>
        <v>#REF!</v>
      </c>
      <c r="D1200">
        <v>1</v>
      </c>
      <c r="E1200">
        <v>10000</v>
      </c>
      <c r="F1200" s="169" t="e">
        <f>+VerkGatt!#REF!</f>
        <v>#REF!</v>
      </c>
      <c r="G1200" s="169" t="e">
        <f>+VerkGatt!#REF!</f>
        <v>#REF!</v>
      </c>
      <c r="H1200" t="e">
        <f>+VerkGatt!#REF!</f>
        <v>#REF!</v>
      </c>
    </row>
    <row r="1201" spans="2:8">
      <c r="B1201" t="e">
        <f>+VerkGatt!#REF!</f>
        <v>#REF!</v>
      </c>
      <c r="C1201" t="e">
        <f>+VerkGatt!#REF!</f>
        <v>#REF!</v>
      </c>
      <c r="D1201">
        <v>1</v>
      </c>
      <c r="E1201">
        <v>10000</v>
      </c>
      <c r="F1201" s="169" t="e">
        <f>+VerkGatt!#REF!</f>
        <v>#REF!</v>
      </c>
      <c r="G1201" s="169" t="e">
        <f>+VerkGatt!#REF!</f>
        <v>#REF!</v>
      </c>
      <c r="H1201" t="e">
        <f>+VerkGatt!#REF!</f>
        <v>#REF!</v>
      </c>
    </row>
    <row r="1202" spans="2:8">
      <c r="B1202" t="e">
        <f>+VerkGatt!#REF!</f>
        <v>#REF!</v>
      </c>
      <c r="C1202" t="e">
        <f>+VerkGatt!#REF!</f>
        <v>#REF!</v>
      </c>
      <c r="D1202">
        <v>1</v>
      </c>
      <c r="E1202">
        <v>10000</v>
      </c>
      <c r="F1202" s="169" t="e">
        <f>+VerkGatt!#REF!</f>
        <v>#REF!</v>
      </c>
      <c r="G1202" s="169" t="e">
        <f>+VerkGatt!#REF!</f>
        <v>#REF!</v>
      </c>
      <c r="H1202" t="e">
        <f>+VerkGatt!#REF!</f>
        <v>#REF!</v>
      </c>
    </row>
    <row r="1203" spans="2:8">
      <c r="B1203" t="e">
        <f>+VerkGatt!#REF!</f>
        <v>#REF!</v>
      </c>
      <c r="C1203" t="e">
        <f>+VerkGatt!#REF!</f>
        <v>#REF!</v>
      </c>
      <c r="D1203">
        <v>1</v>
      </c>
      <c r="E1203">
        <v>10000</v>
      </c>
      <c r="F1203" s="169" t="e">
        <f>+VerkGatt!#REF!</f>
        <v>#REF!</v>
      </c>
      <c r="G1203" s="169" t="e">
        <f>+VerkGatt!#REF!</f>
        <v>#REF!</v>
      </c>
      <c r="H1203" t="e">
        <f>+VerkGatt!#REF!</f>
        <v>#REF!</v>
      </c>
    </row>
    <row r="1204" spans="2:8">
      <c r="B1204" t="e">
        <f>+VerkGatt!#REF!</f>
        <v>#REF!</v>
      </c>
      <c r="C1204" t="e">
        <f>+VerkGatt!#REF!</f>
        <v>#REF!</v>
      </c>
      <c r="D1204">
        <v>1</v>
      </c>
      <c r="E1204">
        <v>10000</v>
      </c>
      <c r="F1204" s="169" t="e">
        <f>+VerkGatt!#REF!</f>
        <v>#REF!</v>
      </c>
      <c r="G1204" s="169" t="e">
        <f>+VerkGatt!#REF!</f>
        <v>#REF!</v>
      </c>
      <c r="H1204" t="e">
        <f>+VerkGatt!#REF!</f>
        <v>#REF!</v>
      </c>
    </row>
    <row r="1205" spans="2:8">
      <c r="B1205" t="e">
        <f>+VerkGatt!#REF!</f>
        <v>#REF!</v>
      </c>
      <c r="C1205" t="e">
        <f>+VerkGatt!#REF!</f>
        <v>#REF!</v>
      </c>
      <c r="D1205">
        <v>1</v>
      </c>
      <c r="E1205">
        <v>10000</v>
      </c>
      <c r="F1205" s="169" t="e">
        <f>+VerkGatt!#REF!</f>
        <v>#REF!</v>
      </c>
      <c r="G1205" s="169" t="e">
        <f>+VerkGatt!#REF!</f>
        <v>#REF!</v>
      </c>
      <c r="H1205" t="e">
        <f>+VerkGatt!#REF!</f>
        <v>#REF!</v>
      </c>
    </row>
    <row r="1206" spans="2:8">
      <c r="B1206" t="e">
        <f>+VerkGatt!#REF!</f>
        <v>#REF!</v>
      </c>
      <c r="C1206" t="e">
        <f>+VerkGatt!#REF!</f>
        <v>#REF!</v>
      </c>
      <c r="D1206">
        <v>1</v>
      </c>
      <c r="E1206">
        <v>10000</v>
      </c>
      <c r="F1206" s="169" t="e">
        <f>+VerkGatt!#REF!</f>
        <v>#REF!</v>
      </c>
      <c r="G1206" s="169" t="e">
        <f>+VerkGatt!#REF!</f>
        <v>#REF!</v>
      </c>
      <c r="H1206" t="e">
        <f>+VerkGatt!#REF!</f>
        <v>#REF!</v>
      </c>
    </row>
    <row r="1207" spans="2:8">
      <c r="B1207" t="e">
        <f>+VerkGatt!#REF!</f>
        <v>#REF!</v>
      </c>
      <c r="C1207" t="e">
        <f>+VerkGatt!#REF!</f>
        <v>#REF!</v>
      </c>
      <c r="D1207">
        <v>1</v>
      </c>
      <c r="E1207">
        <v>10000</v>
      </c>
      <c r="F1207" s="169" t="e">
        <f>+VerkGatt!#REF!</f>
        <v>#REF!</v>
      </c>
      <c r="G1207" s="169" t="e">
        <f>+VerkGatt!#REF!</f>
        <v>#REF!</v>
      </c>
      <c r="H1207" t="e">
        <f>+VerkGatt!#REF!</f>
        <v>#REF!</v>
      </c>
    </row>
    <row r="1208" spans="2:8">
      <c r="B1208" t="e">
        <f>+VerkGatt!#REF!</f>
        <v>#REF!</v>
      </c>
      <c r="C1208" t="e">
        <f>+VerkGatt!#REF!</f>
        <v>#REF!</v>
      </c>
      <c r="D1208">
        <v>1</v>
      </c>
      <c r="E1208">
        <v>10000</v>
      </c>
      <c r="F1208" s="169" t="e">
        <f>+VerkGatt!#REF!</f>
        <v>#REF!</v>
      </c>
      <c r="G1208" s="169" t="e">
        <f>+VerkGatt!#REF!</f>
        <v>#REF!</v>
      </c>
      <c r="H1208" t="e">
        <f>+VerkGatt!#REF!</f>
        <v>#REF!</v>
      </c>
    </row>
    <row r="1209" spans="2:8">
      <c r="B1209" t="e">
        <f>+VerkGatt!#REF!</f>
        <v>#REF!</v>
      </c>
      <c r="C1209" t="e">
        <f>+VerkGatt!#REF!</f>
        <v>#REF!</v>
      </c>
      <c r="D1209">
        <v>1</v>
      </c>
      <c r="E1209">
        <v>10000</v>
      </c>
      <c r="F1209" s="169" t="e">
        <f>+VerkGatt!#REF!</f>
        <v>#REF!</v>
      </c>
      <c r="G1209" s="169" t="e">
        <f>+VerkGatt!#REF!</f>
        <v>#REF!</v>
      </c>
      <c r="H1209" t="e">
        <f>+VerkGatt!#REF!</f>
        <v>#REF!</v>
      </c>
    </row>
    <row r="1210" spans="2:8">
      <c r="B1210" t="e">
        <f>+VerkGatt!#REF!</f>
        <v>#REF!</v>
      </c>
      <c r="C1210" t="e">
        <f>+VerkGatt!#REF!</f>
        <v>#REF!</v>
      </c>
      <c r="D1210">
        <v>1</v>
      </c>
      <c r="E1210">
        <v>10000</v>
      </c>
      <c r="F1210" s="169" t="e">
        <f>+VerkGatt!#REF!</f>
        <v>#REF!</v>
      </c>
      <c r="G1210" s="169" t="e">
        <f>+VerkGatt!#REF!</f>
        <v>#REF!</v>
      </c>
      <c r="H1210" t="e">
        <f>+VerkGatt!#REF!</f>
        <v>#REF!</v>
      </c>
    </row>
    <row r="1211" spans="2:8">
      <c r="B1211" t="e">
        <f>+VerkGatt!#REF!</f>
        <v>#REF!</v>
      </c>
      <c r="C1211" t="e">
        <f>+VerkGatt!#REF!</f>
        <v>#REF!</v>
      </c>
      <c r="D1211">
        <v>1</v>
      </c>
      <c r="E1211">
        <v>10000</v>
      </c>
      <c r="F1211" s="169" t="e">
        <f>+VerkGatt!#REF!</f>
        <v>#REF!</v>
      </c>
      <c r="G1211" s="169" t="e">
        <f>+VerkGatt!#REF!</f>
        <v>#REF!</v>
      </c>
      <c r="H1211" t="e">
        <f>+VerkGatt!#REF!</f>
        <v>#REF!</v>
      </c>
    </row>
    <row r="1212" spans="2:8">
      <c r="B1212" t="e">
        <f>+VerkGatt!#REF!</f>
        <v>#REF!</v>
      </c>
      <c r="C1212" t="e">
        <f>+VerkGatt!#REF!</f>
        <v>#REF!</v>
      </c>
      <c r="D1212">
        <v>1</v>
      </c>
      <c r="E1212">
        <v>10000</v>
      </c>
      <c r="F1212" s="169" t="e">
        <f>+VerkGatt!#REF!</f>
        <v>#REF!</v>
      </c>
      <c r="G1212" s="169" t="e">
        <f>+VerkGatt!#REF!</f>
        <v>#REF!</v>
      </c>
      <c r="H1212" t="e">
        <f>+VerkGatt!#REF!</f>
        <v>#REF!</v>
      </c>
    </row>
    <row r="1213" spans="2:8">
      <c r="B1213" t="e">
        <f>+VerkGatt!#REF!</f>
        <v>#REF!</v>
      </c>
      <c r="C1213" t="e">
        <f>+VerkGatt!#REF!</f>
        <v>#REF!</v>
      </c>
      <c r="D1213">
        <v>1</v>
      </c>
      <c r="E1213">
        <v>10000</v>
      </c>
      <c r="F1213" s="169" t="e">
        <f>+VerkGatt!#REF!</f>
        <v>#REF!</v>
      </c>
      <c r="G1213" s="169" t="e">
        <f>+VerkGatt!#REF!</f>
        <v>#REF!</v>
      </c>
      <c r="H1213" t="e">
        <f>+VerkGatt!#REF!</f>
        <v>#REF!</v>
      </c>
    </row>
    <row r="1214" spans="2:8">
      <c r="B1214" t="e">
        <f>+VerkGatt!#REF!</f>
        <v>#REF!</v>
      </c>
      <c r="C1214" t="e">
        <f>+VerkGatt!#REF!</f>
        <v>#REF!</v>
      </c>
      <c r="D1214">
        <v>1</v>
      </c>
      <c r="E1214">
        <v>10000</v>
      </c>
      <c r="F1214" s="169" t="e">
        <f>+VerkGatt!#REF!</f>
        <v>#REF!</v>
      </c>
      <c r="G1214" s="169" t="e">
        <f>+VerkGatt!#REF!</f>
        <v>#REF!</v>
      </c>
      <c r="H1214" t="e">
        <f>+VerkGatt!#REF!</f>
        <v>#REF!</v>
      </c>
    </row>
    <row r="1215" spans="2:8">
      <c r="B1215" t="e">
        <f>+VerkGatt!#REF!</f>
        <v>#REF!</v>
      </c>
      <c r="C1215" t="e">
        <f>+VerkGatt!#REF!</f>
        <v>#REF!</v>
      </c>
      <c r="D1215">
        <v>1</v>
      </c>
      <c r="E1215">
        <v>10000</v>
      </c>
      <c r="F1215" s="169" t="e">
        <f>+VerkGatt!#REF!</f>
        <v>#REF!</v>
      </c>
      <c r="G1215" s="169" t="e">
        <f>+VerkGatt!#REF!</f>
        <v>#REF!</v>
      </c>
      <c r="H1215" t="e">
        <f>+VerkGatt!#REF!</f>
        <v>#REF!</v>
      </c>
    </row>
    <row r="1216" spans="2:8">
      <c r="B1216" t="e">
        <f>+VerkGatt!#REF!</f>
        <v>#REF!</v>
      </c>
      <c r="C1216" t="e">
        <f>+VerkGatt!#REF!</f>
        <v>#REF!</v>
      </c>
      <c r="D1216">
        <v>1</v>
      </c>
      <c r="E1216">
        <v>10000</v>
      </c>
      <c r="F1216" s="169" t="e">
        <f>+VerkGatt!#REF!</f>
        <v>#REF!</v>
      </c>
      <c r="G1216" s="169" t="e">
        <f>+VerkGatt!#REF!</f>
        <v>#REF!</v>
      </c>
      <c r="H1216" t="e">
        <f>+VerkGatt!#REF!</f>
        <v>#REF!</v>
      </c>
    </row>
    <row r="1217" spans="2:8">
      <c r="B1217" t="e">
        <f>+VerkGatt!#REF!</f>
        <v>#REF!</v>
      </c>
      <c r="C1217" t="e">
        <f>+VerkGatt!#REF!</f>
        <v>#REF!</v>
      </c>
      <c r="D1217">
        <v>1</v>
      </c>
      <c r="E1217">
        <v>10000</v>
      </c>
      <c r="F1217" s="169" t="e">
        <f>+VerkGatt!#REF!</f>
        <v>#REF!</v>
      </c>
      <c r="G1217" s="169" t="e">
        <f>+VerkGatt!#REF!</f>
        <v>#REF!</v>
      </c>
      <c r="H1217" t="e">
        <f>+VerkGatt!#REF!</f>
        <v>#REF!</v>
      </c>
    </row>
    <row r="1218" spans="2:8">
      <c r="B1218" t="e">
        <f>+VerkGatt!#REF!</f>
        <v>#REF!</v>
      </c>
      <c r="C1218" t="e">
        <f>+VerkGatt!#REF!</f>
        <v>#REF!</v>
      </c>
      <c r="D1218">
        <v>1</v>
      </c>
      <c r="E1218">
        <v>10000</v>
      </c>
      <c r="F1218" s="169" t="e">
        <f>+VerkGatt!#REF!</f>
        <v>#REF!</v>
      </c>
      <c r="G1218" s="169" t="e">
        <f>+VerkGatt!#REF!</f>
        <v>#REF!</v>
      </c>
      <c r="H1218" t="e">
        <f>+VerkGatt!#REF!</f>
        <v>#REF!</v>
      </c>
    </row>
    <row r="1219" spans="2:8">
      <c r="B1219" t="e">
        <f>+VerkGatt!#REF!</f>
        <v>#REF!</v>
      </c>
      <c r="C1219" t="e">
        <f>+VerkGatt!#REF!</f>
        <v>#REF!</v>
      </c>
      <c r="D1219">
        <v>1</v>
      </c>
      <c r="E1219">
        <v>10000</v>
      </c>
      <c r="F1219" s="169" t="e">
        <f>+VerkGatt!#REF!</f>
        <v>#REF!</v>
      </c>
      <c r="G1219" s="169" t="e">
        <f>+VerkGatt!#REF!</f>
        <v>#REF!</v>
      </c>
      <c r="H1219" t="e">
        <f>+VerkGatt!#REF!</f>
        <v>#REF!</v>
      </c>
    </row>
    <row r="1220" spans="2:8">
      <c r="B1220" t="e">
        <f>+VerkGatt!#REF!</f>
        <v>#REF!</v>
      </c>
      <c r="C1220" t="e">
        <f>+VerkGatt!#REF!</f>
        <v>#REF!</v>
      </c>
      <c r="D1220">
        <v>1</v>
      </c>
      <c r="E1220">
        <v>10000</v>
      </c>
      <c r="F1220" s="169" t="e">
        <f>+VerkGatt!#REF!</f>
        <v>#REF!</v>
      </c>
      <c r="G1220" s="169" t="e">
        <f>+VerkGatt!#REF!</f>
        <v>#REF!</v>
      </c>
      <c r="H1220" t="e">
        <f>+VerkGatt!#REF!</f>
        <v>#REF!</v>
      </c>
    </row>
    <row r="1221" spans="2:8">
      <c r="B1221" t="e">
        <f>+VerkGatt!#REF!</f>
        <v>#REF!</v>
      </c>
      <c r="C1221" t="e">
        <f>+VerkGatt!#REF!</f>
        <v>#REF!</v>
      </c>
      <c r="D1221">
        <v>1</v>
      </c>
      <c r="E1221">
        <v>10000</v>
      </c>
      <c r="F1221" s="169" t="e">
        <f>+VerkGatt!#REF!</f>
        <v>#REF!</v>
      </c>
      <c r="G1221" s="169" t="e">
        <f>+VerkGatt!#REF!</f>
        <v>#REF!</v>
      </c>
      <c r="H1221" t="e">
        <f>+VerkGatt!#REF!</f>
        <v>#REF!</v>
      </c>
    </row>
    <row r="1222" spans="2:8">
      <c r="B1222" t="e">
        <f>+VerkGatt!#REF!</f>
        <v>#REF!</v>
      </c>
      <c r="C1222" t="e">
        <f>+VerkGatt!#REF!</f>
        <v>#REF!</v>
      </c>
      <c r="D1222">
        <v>1</v>
      </c>
      <c r="E1222">
        <v>10000</v>
      </c>
      <c r="F1222" s="169" t="e">
        <f>+VerkGatt!#REF!</f>
        <v>#REF!</v>
      </c>
      <c r="G1222" s="169" t="e">
        <f>+VerkGatt!#REF!</f>
        <v>#REF!</v>
      </c>
      <c r="H1222" t="e">
        <f>+VerkGatt!#REF!</f>
        <v>#REF!</v>
      </c>
    </row>
    <row r="1223" spans="2:8">
      <c r="B1223" t="e">
        <f>+VerkGatt!#REF!</f>
        <v>#REF!</v>
      </c>
      <c r="C1223" t="e">
        <f>+VerkGatt!#REF!</f>
        <v>#REF!</v>
      </c>
      <c r="D1223">
        <v>1</v>
      </c>
      <c r="E1223">
        <v>10000</v>
      </c>
      <c r="F1223" s="169" t="e">
        <f>+VerkGatt!#REF!</f>
        <v>#REF!</v>
      </c>
      <c r="G1223" s="169" t="e">
        <f>+VerkGatt!#REF!</f>
        <v>#REF!</v>
      </c>
      <c r="H1223" t="e">
        <f>+VerkGatt!#REF!</f>
        <v>#REF!</v>
      </c>
    </row>
    <row r="1224" spans="2:8">
      <c r="B1224" t="e">
        <f>+VerkGatt!#REF!</f>
        <v>#REF!</v>
      </c>
      <c r="C1224" t="e">
        <f>+VerkGatt!#REF!</f>
        <v>#REF!</v>
      </c>
      <c r="D1224">
        <v>1</v>
      </c>
      <c r="E1224">
        <v>10000</v>
      </c>
      <c r="F1224" s="169" t="e">
        <f>+VerkGatt!#REF!</f>
        <v>#REF!</v>
      </c>
      <c r="G1224" s="169" t="e">
        <f>+VerkGatt!#REF!</f>
        <v>#REF!</v>
      </c>
      <c r="H1224" t="e">
        <f>+VerkGatt!#REF!</f>
        <v>#REF!</v>
      </c>
    </row>
    <row r="1225" spans="2:8">
      <c r="B1225" t="e">
        <f>+VerkGatt!#REF!</f>
        <v>#REF!</v>
      </c>
      <c r="C1225" t="e">
        <f>+VerkGatt!#REF!</f>
        <v>#REF!</v>
      </c>
      <c r="D1225">
        <v>1</v>
      </c>
      <c r="E1225">
        <v>10000</v>
      </c>
      <c r="F1225" s="169" t="e">
        <f>+VerkGatt!#REF!</f>
        <v>#REF!</v>
      </c>
      <c r="G1225" s="169" t="e">
        <f>+VerkGatt!#REF!</f>
        <v>#REF!</v>
      </c>
      <c r="H1225" t="e">
        <f>+VerkGatt!#REF!</f>
        <v>#REF!</v>
      </c>
    </row>
    <row r="1226" spans="2:8">
      <c r="B1226" t="e">
        <f>+VerkGatt!#REF!</f>
        <v>#REF!</v>
      </c>
      <c r="C1226" t="e">
        <f>+VerkGatt!#REF!</f>
        <v>#REF!</v>
      </c>
      <c r="D1226">
        <v>1</v>
      </c>
      <c r="E1226">
        <v>10000</v>
      </c>
      <c r="F1226" s="169" t="e">
        <f>+VerkGatt!#REF!</f>
        <v>#REF!</v>
      </c>
      <c r="G1226" s="169" t="e">
        <f>+VerkGatt!#REF!</f>
        <v>#REF!</v>
      </c>
      <c r="H1226" t="e">
        <f>+VerkGatt!#REF!</f>
        <v>#REF!</v>
      </c>
    </row>
    <row r="1227" spans="2:8">
      <c r="B1227" t="e">
        <f>+VerkGatt!#REF!</f>
        <v>#REF!</v>
      </c>
      <c r="C1227" t="e">
        <f>+VerkGatt!#REF!</f>
        <v>#REF!</v>
      </c>
      <c r="D1227">
        <v>1</v>
      </c>
      <c r="E1227">
        <v>10000</v>
      </c>
      <c r="F1227" s="169" t="e">
        <f>+VerkGatt!#REF!</f>
        <v>#REF!</v>
      </c>
      <c r="G1227" s="169" t="e">
        <f>+VerkGatt!#REF!</f>
        <v>#REF!</v>
      </c>
      <c r="H1227" t="e">
        <f>+VerkGatt!#REF!</f>
        <v>#REF!</v>
      </c>
    </row>
    <row r="1228" spans="2:8">
      <c r="B1228" t="e">
        <f>+VerkGatt!#REF!</f>
        <v>#REF!</v>
      </c>
      <c r="C1228" t="e">
        <f>+VerkGatt!#REF!</f>
        <v>#REF!</v>
      </c>
      <c r="D1228">
        <v>1</v>
      </c>
      <c r="E1228">
        <v>10000</v>
      </c>
      <c r="F1228" s="169" t="e">
        <f>+VerkGatt!#REF!</f>
        <v>#REF!</v>
      </c>
      <c r="G1228" s="169" t="e">
        <f>+VerkGatt!#REF!</f>
        <v>#REF!</v>
      </c>
      <c r="H1228" t="e">
        <f>+VerkGatt!#REF!</f>
        <v>#REF!</v>
      </c>
    </row>
    <row r="1229" spans="2:8">
      <c r="B1229" t="e">
        <f>+VerkGatt!#REF!</f>
        <v>#REF!</v>
      </c>
      <c r="C1229" t="e">
        <f>+VerkGatt!#REF!</f>
        <v>#REF!</v>
      </c>
      <c r="D1229">
        <v>1</v>
      </c>
      <c r="E1229">
        <v>10000</v>
      </c>
      <c r="F1229" s="169" t="e">
        <f>+VerkGatt!#REF!</f>
        <v>#REF!</v>
      </c>
      <c r="G1229" s="169" t="e">
        <f>+VerkGatt!#REF!</f>
        <v>#REF!</v>
      </c>
      <c r="H1229" t="e">
        <f>+VerkGatt!#REF!</f>
        <v>#REF!</v>
      </c>
    </row>
    <row r="1230" spans="2:8">
      <c r="B1230" t="e">
        <f>+VerkGatt!#REF!</f>
        <v>#REF!</v>
      </c>
      <c r="C1230" t="e">
        <f>+VerkGatt!#REF!</f>
        <v>#REF!</v>
      </c>
      <c r="D1230">
        <v>1</v>
      </c>
      <c r="E1230">
        <v>10000</v>
      </c>
      <c r="F1230" s="169" t="e">
        <f>+VerkGatt!#REF!</f>
        <v>#REF!</v>
      </c>
      <c r="G1230" s="169" t="e">
        <f>+VerkGatt!#REF!</f>
        <v>#REF!</v>
      </c>
      <c r="H1230" t="e">
        <f>+VerkGatt!#REF!</f>
        <v>#REF!</v>
      </c>
    </row>
    <row r="1231" spans="2:8">
      <c r="B1231" t="e">
        <f>+VerkGatt!#REF!</f>
        <v>#REF!</v>
      </c>
      <c r="C1231" t="e">
        <f>+VerkGatt!#REF!</f>
        <v>#REF!</v>
      </c>
      <c r="D1231">
        <v>1</v>
      </c>
      <c r="E1231">
        <v>10000</v>
      </c>
      <c r="F1231" s="169" t="e">
        <f>+VerkGatt!#REF!</f>
        <v>#REF!</v>
      </c>
      <c r="G1231" s="169" t="e">
        <f>+VerkGatt!#REF!</f>
        <v>#REF!</v>
      </c>
      <c r="H1231" t="e">
        <f>+VerkGatt!#REF!</f>
        <v>#REF!</v>
      </c>
    </row>
    <row r="1232" spans="2:8">
      <c r="B1232" t="e">
        <f>+VerkGatt!#REF!</f>
        <v>#REF!</v>
      </c>
      <c r="C1232" t="e">
        <f>+VerkGatt!#REF!</f>
        <v>#REF!</v>
      </c>
      <c r="D1232">
        <v>1</v>
      </c>
      <c r="E1232">
        <v>10000</v>
      </c>
      <c r="F1232" s="169" t="e">
        <f>+VerkGatt!#REF!</f>
        <v>#REF!</v>
      </c>
      <c r="G1232" s="169" t="e">
        <f>+VerkGatt!#REF!</f>
        <v>#REF!</v>
      </c>
      <c r="H1232" t="e">
        <f>+VerkGatt!#REF!</f>
        <v>#REF!</v>
      </c>
    </row>
    <row r="1233" spans="2:8">
      <c r="B1233" t="e">
        <f>+VerkGatt!#REF!</f>
        <v>#REF!</v>
      </c>
      <c r="C1233" t="e">
        <f>+VerkGatt!#REF!</f>
        <v>#REF!</v>
      </c>
      <c r="D1233">
        <v>1</v>
      </c>
      <c r="E1233">
        <v>10000</v>
      </c>
      <c r="F1233" s="169" t="e">
        <f>+VerkGatt!#REF!</f>
        <v>#REF!</v>
      </c>
      <c r="G1233" s="169" t="e">
        <f>+VerkGatt!#REF!</f>
        <v>#REF!</v>
      </c>
      <c r="H1233" t="e">
        <f>+VerkGatt!#REF!</f>
        <v>#REF!</v>
      </c>
    </row>
    <row r="1234" spans="2:8">
      <c r="B1234" t="e">
        <f>+VerkGatt!#REF!</f>
        <v>#REF!</v>
      </c>
      <c r="C1234" t="e">
        <f>+VerkGatt!#REF!</f>
        <v>#REF!</v>
      </c>
      <c r="D1234">
        <v>1</v>
      </c>
      <c r="E1234">
        <v>10000</v>
      </c>
      <c r="F1234" s="169" t="e">
        <f>+VerkGatt!#REF!</f>
        <v>#REF!</v>
      </c>
      <c r="G1234" s="169" t="e">
        <f>+VerkGatt!#REF!</f>
        <v>#REF!</v>
      </c>
      <c r="H1234" t="e">
        <f>+VerkGatt!#REF!</f>
        <v>#REF!</v>
      </c>
    </row>
    <row r="1235" spans="2:8">
      <c r="B1235" t="e">
        <f>+VerkGatt!#REF!</f>
        <v>#REF!</v>
      </c>
      <c r="C1235" t="e">
        <f>+VerkGatt!#REF!</f>
        <v>#REF!</v>
      </c>
      <c r="D1235">
        <v>1</v>
      </c>
      <c r="E1235">
        <v>10000</v>
      </c>
      <c r="F1235" s="169" t="e">
        <f>+VerkGatt!#REF!</f>
        <v>#REF!</v>
      </c>
      <c r="G1235" s="169" t="e">
        <f>+VerkGatt!#REF!</f>
        <v>#REF!</v>
      </c>
      <c r="H1235" t="e">
        <f>+VerkGatt!#REF!</f>
        <v>#REF!</v>
      </c>
    </row>
    <row r="1236" spans="2:8">
      <c r="B1236" t="e">
        <f>+VerkGatt!#REF!</f>
        <v>#REF!</v>
      </c>
      <c r="C1236" t="e">
        <f>+VerkGatt!#REF!</f>
        <v>#REF!</v>
      </c>
      <c r="D1236">
        <v>1</v>
      </c>
      <c r="E1236">
        <v>10000</v>
      </c>
      <c r="F1236" s="169" t="e">
        <f>+VerkGatt!#REF!</f>
        <v>#REF!</v>
      </c>
      <c r="G1236" s="169" t="e">
        <f>+VerkGatt!#REF!</f>
        <v>#REF!</v>
      </c>
      <c r="H1236" t="e">
        <f>+VerkGatt!#REF!</f>
        <v>#REF!</v>
      </c>
    </row>
    <row r="1237" spans="2:8">
      <c r="B1237" t="e">
        <f>+VerkGatt!#REF!</f>
        <v>#REF!</v>
      </c>
      <c r="C1237" t="e">
        <f>+VerkGatt!#REF!</f>
        <v>#REF!</v>
      </c>
      <c r="D1237">
        <v>1</v>
      </c>
      <c r="E1237">
        <v>10000</v>
      </c>
      <c r="F1237" s="169" t="e">
        <f>+VerkGatt!#REF!</f>
        <v>#REF!</v>
      </c>
      <c r="G1237" s="169" t="e">
        <f>+VerkGatt!#REF!</f>
        <v>#REF!</v>
      </c>
      <c r="H1237" t="e">
        <f>+VerkGatt!#REF!</f>
        <v>#REF!</v>
      </c>
    </row>
    <row r="1238" spans="2:8">
      <c r="B1238" t="e">
        <f>+VerkGatt!#REF!</f>
        <v>#REF!</v>
      </c>
      <c r="C1238" t="e">
        <f>+VerkGatt!#REF!</f>
        <v>#REF!</v>
      </c>
      <c r="D1238">
        <v>1</v>
      </c>
      <c r="E1238">
        <v>10000</v>
      </c>
      <c r="F1238" s="169" t="e">
        <f>+VerkGatt!#REF!</f>
        <v>#REF!</v>
      </c>
      <c r="G1238" s="169" t="e">
        <f>+VerkGatt!#REF!</f>
        <v>#REF!</v>
      </c>
      <c r="H1238" t="e">
        <f>+VerkGatt!#REF!</f>
        <v>#REF!</v>
      </c>
    </row>
    <row r="1239" spans="2:8">
      <c r="B1239" t="e">
        <f>+VerkGatt!#REF!</f>
        <v>#REF!</v>
      </c>
      <c r="C1239" t="e">
        <f>+VerkGatt!#REF!</f>
        <v>#REF!</v>
      </c>
      <c r="D1239">
        <v>1</v>
      </c>
      <c r="E1239">
        <v>10000</v>
      </c>
      <c r="F1239" s="169" t="e">
        <f>+VerkGatt!#REF!</f>
        <v>#REF!</v>
      </c>
      <c r="G1239" s="169" t="e">
        <f>+VerkGatt!#REF!</f>
        <v>#REF!</v>
      </c>
      <c r="H1239" t="e">
        <f>+VerkGatt!#REF!</f>
        <v>#REF!</v>
      </c>
    </row>
    <row r="1240" spans="2:8">
      <c r="B1240" t="e">
        <f>+VerkGatt!#REF!</f>
        <v>#REF!</v>
      </c>
      <c r="C1240" t="e">
        <f>+VerkGatt!#REF!</f>
        <v>#REF!</v>
      </c>
      <c r="D1240">
        <v>1</v>
      </c>
      <c r="E1240">
        <v>10000</v>
      </c>
      <c r="F1240" s="169" t="e">
        <f>+VerkGatt!#REF!</f>
        <v>#REF!</v>
      </c>
      <c r="G1240" s="169" t="e">
        <f>+VerkGatt!#REF!</f>
        <v>#REF!</v>
      </c>
      <c r="H1240" t="e">
        <f>+VerkGatt!#REF!</f>
        <v>#REF!</v>
      </c>
    </row>
    <row r="1241" spans="2:8">
      <c r="B1241" t="e">
        <f>+VerkGatt!#REF!</f>
        <v>#REF!</v>
      </c>
      <c r="C1241" t="e">
        <f>+VerkGatt!#REF!</f>
        <v>#REF!</v>
      </c>
      <c r="D1241">
        <v>1</v>
      </c>
      <c r="E1241">
        <v>10000</v>
      </c>
      <c r="F1241" s="169" t="e">
        <f>+VerkGatt!#REF!</f>
        <v>#REF!</v>
      </c>
      <c r="G1241" s="169" t="e">
        <f>+VerkGatt!#REF!</f>
        <v>#REF!</v>
      </c>
      <c r="H1241" t="e">
        <f>+VerkGatt!#REF!</f>
        <v>#REF!</v>
      </c>
    </row>
    <row r="1242" spans="2:8">
      <c r="B1242" t="e">
        <f>+VerkGatt!#REF!</f>
        <v>#REF!</v>
      </c>
      <c r="C1242" t="e">
        <f>+VerkGatt!#REF!</f>
        <v>#REF!</v>
      </c>
      <c r="D1242">
        <v>1</v>
      </c>
      <c r="E1242">
        <v>10000</v>
      </c>
      <c r="F1242" s="169" t="e">
        <f>+VerkGatt!#REF!</f>
        <v>#REF!</v>
      </c>
      <c r="G1242" s="169" t="e">
        <f>+VerkGatt!#REF!</f>
        <v>#REF!</v>
      </c>
      <c r="H1242" t="e">
        <f>+VerkGatt!#REF!</f>
        <v>#REF!</v>
      </c>
    </row>
    <row r="1243" spans="2:8">
      <c r="B1243" t="e">
        <f>+VerkGatt!#REF!</f>
        <v>#REF!</v>
      </c>
      <c r="C1243" t="e">
        <f>+VerkGatt!#REF!</f>
        <v>#REF!</v>
      </c>
      <c r="D1243">
        <v>1</v>
      </c>
      <c r="E1243">
        <v>10000</v>
      </c>
      <c r="F1243" s="169" t="e">
        <f>+VerkGatt!#REF!</f>
        <v>#REF!</v>
      </c>
      <c r="G1243" s="169" t="e">
        <f>+VerkGatt!#REF!</f>
        <v>#REF!</v>
      </c>
      <c r="H1243" t="e">
        <f>+VerkGatt!#REF!</f>
        <v>#REF!</v>
      </c>
    </row>
    <row r="1244" spans="2:8">
      <c r="B1244" t="e">
        <f>+VerkGatt!#REF!</f>
        <v>#REF!</v>
      </c>
      <c r="C1244" t="e">
        <f>+VerkGatt!#REF!</f>
        <v>#REF!</v>
      </c>
      <c r="D1244">
        <v>1</v>
      </c>
      <c r="E1244">
        <v>10000</v>
      </c>
      <c r="F1244" s="169" t="e">
        <f>+VerkGatt!#REF!</f>
        <v>#REF!</v>
      </c>
      <c r="G1244" s="169" t="e">
        <f>+VerkGatt!#REF!</f>
        <v>#REF!</v>
      </c>
      <c r="H1244" t="e">
        <f>+VerkGatt!#REF!</f>
        <v>#REF!</v>
      </c>
    </row>
    <row r="1245" spans="2:8">
      <c r="B1245" t="e">
        <f>+VerkGatt!#REF!</f>
        <v>#REF!</v>
      </c>
      <c r="C1245" t="e">
        <f>+VerkGatt!#REF!</f>
        <v>#REF!</v>
      </c>
      <c r="D1245">
        <v>1</v>
      </c>
      <c r="E1245">
        <v>10000</v>
      </c>
      <c r="F1245" s="169" t="e">
        <f>+VerkGatt!#REF!</f>
        <v>#REF!</v>
      </c>
      <c r="G1245" s="169" t="e">
        <f>+VerkGatt!#REF!</f>
        <v>#REF!</v>
      </c>
      <c r="H1245" t="e">
        <f>+VerkGatt!#REF!</f>
        <v>#REF!</v>
      </c>
    </row>
    <row r="1246" spans="2:8">
      <c r="B1246" t="e">
        <f>+VerkGatt!#REF!</f>
        <v>#REF!</v>
      </c>
      <c r="C1246" t="e">
        <f>+VerkGatt!#REF!</f>
        <v>#REF!</v>
      </c>
      <c r="D1246">
        <v>1</v>
      </c>
      <c r="E1246">
        <v>10000</v>
      </c>
      <c r="F1246" s="169" t="e">
        <f>+VerkGatt!#REF!</f>
        <v>#REF!</v>
      </c>
      <c r="G1246" s="169" t="e">
        <f>+VerkGatt!#REF!</f>
        <v>#REF!</v>
      </c>
      <c r="H1246" t="e">
        <f>+VerkGatt!#REF!</f>
        <v>#REF!</v>
      </c>
    </row>
    <row r="1247" spans="2:8">
      <c r="B1247" t="e">
        <f>+VerkGatt!#REF!</f>
        <v>#REF!</v>
      </c>
      <c r="C1247" t="e">
        <f>+VerkGatt!#REF!</f>
        <v>#REF!</v>
      </c>
      <c r="D1247">
        <v>1</v>
      </c>
      <c r="E1247">
        <v>10000</v>
      </c>
      <c r="F1247" s="169" t="e">
        <f>+VerkGatt!#REF!</f>
        <v>#REF!</v>
      </c>
      <c r="G1247" s="169" t="e">
        <f>+VerkGatt!#REF!</f>
        <v>#REF!</v>
      </c>
      <c r="H1247" t="e">
        <f>+VerkGatt!#REF!</f>
        <v>#REF!</v>
      </c>
    </row>
    <row r="1248" spans="2:8">
      <c r="B1248" t="e">
        <f>+VerkGatt!#REF!</f>
        <v>#REF!</v>
      </c>
      <c r="C1248" t="e">
        <f>+VerkGatt!#REF!</f>
        <v>#REF!</v>
      </c>
      <c r="D1248">
        <v>1</v>
      </c>
      <c r="E1248">
        <v>10000</v>
      </c>
      <c r="F1248" s="169" t="e">
        <f>+VerkGatt!#REF!</f>
        <v>#REF!</v>
      </c>
      <c r="G1248" s="169" t="e">
        <f>+VerkGatt!#REF!</f>
        <v>#REF!</v>
      </c>
      <c r="H1248" t="e">
        <f>+VerkGatt!#REF!</f>
        <v>#REF!</v>
      </c>
    </row>
    <row r="1249" spans="2:8">
      <c r="B1249" t="e">
        <f>+VerkGatt!#REF!</f>
        <v>#REF!</v>
      </c>
      <c r="C1249" t="e">
        <f>+VerkGatt!#REF!</f>
        <v>#REF!</v>
      </c>
      <c r="D1249">
        <v>1</v>
      </c>
      <c r="E1249">
        <v>10000</v>
      </c>
      <c r="F1249" s="169" t="e">
        <f>+VerkGatt!#REF!</f>
        <v>#REF!</v>
      </c>
      <c r="G1249" s="169" t="e">
        <f>+VerkGatt!#REF!</f>
        <v>#REF!</v>
      </c>
      <c r="H1249" t="e">
        <f>+VerkGatt!#REF!</f>
        <v>#REF!</v>
      </c>
    </row>
    <row r="1250" spans="2:8">
      <c r="B1250" t="e">
        <f>+VerkGatt!#REF!</f>
        <v>#REF!</v>
      </c>
      <c r="C1250" t="e">
        <f>+VerkGatt!#REF!</f>
        <v>#REF!</v>
      </c>
      <c r="D1250">
        <v>1</v>
      </c>
      <c r="E1250">
        <v>10000</v>
      </c>
      <c r="F1250" s="169" t="e">
        <f>+VerkGatt!#REF!</f>
        <v>#REF!</v>
      </c>
      <c r="G1250" s="169" t="e">
        <f>+VerkGatt!#REF!</f>
        <v>#REF!</v>
      </c>
      <c r="H1250" t="e">
        <f>+VerkGatt!#REF!</f>
        <v>#REF!</v>
      </c>
    </row>
    <row r="1251" spans="2:8">
      <c r="B1251" t="e">
        <f>+VerkGatt!#REF!</f>
        <v>#REF!</v>
      </c>
      <c r="C1251" t="e">
        <f>+VerkGatt!#REF!</f>
        <v>#REF!</v>
      </c>
      <c r="D1251">
        <v>1</v>
      </c>
      <c r="E1251">
        <v>10000</v>
      </c>
      <c r="F1251" s="169" t="e">
        <f>+VerkGatt!#REF!</f>
        <v>#REF!</v>
      </c>
      <c r="G1251" s="169" t="e">
        <f>+VerkGatt!#REF!</f>
        <v>#REF!</v>
      </c>
      <c r="H1251" t="e">
        <f>+VerkGatt!#REF!</f>
        <v>#REF!</v>
      </c>
    </row>
    <row r="1252" spans="2:8">
      <c r="B1252" t="e">
        <f>+VerkGatt!#REF!</f>
        <v>#REF!</v>
      </c>
      <c r="C1252" t="e">
        <f>+VerkGatt!#REF!</f>
        <v>#REF!</v>
      </c>
      <c r="D1252">
        <v>1</v>
      </c>
      <c r="E1252">
        <v>10000</v>
      </c>
      <c r="F1252" s="169" t="e">
        <f>+VerkGatt!#REF!</f>
        <v>#REF!</v>
      </c>
      <c r="G1252" s="169" t="e">
        <f>+VerkGatt!#REF!</f>
        <v>#REF!</v>
      </c>
      <c r="H1252" t="e">
        <f>+VerkGatt!#REF!</f>
        <v>#REF!</v>
      </c>
    </row>
    <row r="1253" spans="2:8">
      <c r="B1253" t="e">
        <f>+VerkGatt!#REF!</f>
        <v>#REF!</v>
      </c>
      <c r="C1253" t="e">
        <f>+VerkGatt!#REF!</f>
        <v>#REF!</v>
      </c>
      <c r="D1253">
        <v>1</v>
      </c>
      <c r="E1253">
        <v>10000</v>
      </c>
      <c r="F1253" s="169" t="e">
        <f>+VerkGatt!#REF!</f>
        <v>#REF!</v>
      </c>
      <c r="G1253" s="169" t="e">
        <f>+VerkGatt!#REF!</f>
        <v>#REF!</v>
      </c>
      <c r="H1253" t="e">
        <f>+VerkGatt!#REF!</f>
        <v>#REF!</v>
      </c>
    </row>
    <row r="1254" spans="2:8">
      <c r="B1254" t="e">
        <f>+VerkGatt!#REF!</f>
        <v>#REF!</v>
      </c>
      <c r="C1254" t="e">
        <f>+VerkGatt!#REF!</f>
        <v>#REF!</v>
      </c>
      <c r="D1254">
        <v>1</v>
      </c>
      <c r="E1254">
        <v>10000</v>
      </c>
      <c r="F1254" s="169" t="e">
        <f>+VerkGatt!#REF!</f>
        <v>#REF!</v>
      </c>
      <c r="G1254" s="169" t="e">
        <f>+VerkGatt!#REF!</f>
        <v>#REF!</v>
      </c>
      <c r="H1254" t="e">
        <f>+VerkGatt!#REF!</f>
        <v>#REF!</v>
      </c>
    </row>
    <row r="1255" spans="2:8">
      <c r="B1255" t="e">
        <f>+VerkGatt!#REF!</f>
        <v>#REF!</v>
      </c>
      <c r="C1255" t="e">
        <f>+VerkGatt!#REF!</f>
        <v>#REF!</v>
      </c>
      <c r="D1255">
        <v>1</v>
      </c>
      <c r="E1255">
        <v>10000</v>
      </c>
      <c r="F1255" s="169" t="e">
        <f>+VerkGatt!#REF!</f>
        <v>#REF!</v>
      </c>
      <c r="G1255" s="169" t="e">
        <f>+VerkGatt!#REF!</f>
        <v>#REF!</v>
      </c>
      <c r="H1255" t="e">
        <f>+VerkGatt!#REF!</f>
        <v>#REF!</v>
      </c>
    </row>
    <row r="1256" spans="2:8">
      <c r="B1256" t="e">
        <f>+VerkGatt!#REF!</f>
        <v>#REF!</v>
      </c>
      <c r="C1256" t="e">
        <f>+VerkGatt!#REF!</f>
        <v>#REF!</v>
      </c>
      <c r="D1256">
        <v>1</v>
      </c>
      <c r="E1256">
        <v>10000</v>
      </c>
      <c r="F1256" s="169" t="e">
        <f>+VerkGatt!#REF!</f>
        <v>#REF!</v>
      </c>
      <c r="G1256" s="169" t="e">
        <f>+VerkGatt!#REF!</f>
        <v>#REF!</v>
      </c>
      <c r="H1256" t="e">
        <f>+VerkGatt!#REF!</f>
        <v>#REF!</v>
      </c>
    </row>
    <row r="1257" spans="2:8">
      <c r="B1257" t="e">
        <f>+VerkGatt!#REF!</f>
        <v>#REF!</v>
      </c>
      <c r="C1257" t="e">
        <f>+VerkGatt!#REF!</f>
        <v>#REF!</v>
      </c>
      <c r="D1257">
        <v>1</v>
      </c>
      <c r="E1257">
        <v>10000</v>
      </c>
      <c r="F1257" s="169" t="e">
        <f>+VerkGatt!#REF!</f>
        <v>#REF!</v>
      </c>
      <c r="G1257" s="169" t="e">
        <f>+VerkGatt!#REF!</f>
        <v>#REF!</v>
      </c>
      <c r="H1257" t="e">
        <f>+VerkGatt!#REF!</f>
        <v>#REF!</v>
      </c>
    </row>
    <row r="1258" spans="2:8">
      <c r="B1258" t="e">
        <f>+VerkGatt!#REF!</f>
        <v>#REF!</v>
      </c>
      <c r="C1258" t="e">
        <f>+VerkGatt!#REF!</f>
        <v>#REF!</v>
      </c>
      <c r="D1258">
        <v>1</v>
      </c>
      <c r="E1258">
        <v>10000</v>
      </c>
      <c r="F1258" s="169" t="e">
        <f>+VerkGatt!#REF!</f>
        <v>#REF!</v>
      </c>
      <c r="G1258" s="169" t="e">
        <f>+VerkGatt!#REF!</f>
        <v>#REF!</v>
      </c>
      <c r="H1258" t="e">
        <f>+VerkGatt!#REF!</f>
        <v>#REF!</v>
      </c>
    </row>
    <row r="1259" spans="2:8">
      <c r="B1259" t="e">
        <f>+VerkGatt!#REF!</f>
        <v>#REF!</v>
      </c>
      <c r="C1259" t="e">
        <f>+VerkGatt!#REF!</f>
        <v>#REF!</v>
      </c>
      <c r="D1259">
        <v>1</v>
      </c>
      <c r="E1259">
        <v>10000</v>
      </c>
      <c r="F1259" s="169" t="e">
        <f>+VerkGatt!#REF!</f>
        <v>#REF!</v>
      </c>
      <c r="G1259" s="169" t="e">
        <f>+VerkGatt!#REF!</f>
        <v>#REF!</v>
      </c>
      <c r="H1259" t="e">
        <f>+VerkGatt!#REF!</f>
        <v>#REF!</v>
      </c>
    </row>
    <row r="1260" spans="2:8">
      <c r="B1260" t="e">
        <f>+VerkGatt!#REF!</f>
        <v>#REF!</v>
      </c>
      <c r="C1260" t="e">
        <f>+VerkGatt!#REF!</f>
        <v>#REF!</v>
      </c>
      <c r="D1260">
        <v>1</v>
      </c>
      <c r="E1260">
        <v>10000</v>
      </c>
      <c r="F1260" s="169" t="e">
        <f>+VerkGatt!#REF!</f>
        <v>#REF!</v>
      </c>
      <c r="G1260" s="169" t="e">
        <f>+VerkGatt!#REF!</f>
        <v>#REF!</v>
      </c>
      <c r="H1260" t="e">
        <f>+VerkGatt!#REF!</f>
        <v>#REF!</v>
      </c>
    </row>
    <row r="1261" spans="2:8">
      <c r="B1261" t="e">
        <f>+VerkGatt!#REF!</f>
        <v>#REF!</v>
      </c>
      <c r="C1261" t="e">
        <f>+VerkGatt!#REF!</f>
        <v>#REF!</v>
      </c>
      <c r="D1261">
        <v>1</v>
      </c>
      <c r="E1261">
        <v>10000</v>
      </c>
      <c r="F1261" s="169" t="e">
        <f>+VerkGatt!#REF!</f>
        <v>#REF!</v>
      </c>
      <c r="G1261" s="169" t="e">
        <f>+VerkGatt!#REF!</f>
        <v>#REF!</v>
      </c>
      <c r="H1261" t="e">
        <f>+VerkGatt!#REF!</f>
        <v>#REF!</v>
      </c>
    </row>
    <row r="1262" spans="2:8">
      <c r="B1262" t="e">
        <f>+VerkGatt!#REF!</f>
        <v>#REF!</v>
      </c>
      <c r="C1262" t="e">
        <f>+VerkGatt!#REF!</f>
        <v>#REF!</v>
      </c>
      <c r="D1262">
        <v>1</v>
      </c>
      <c r="E1262">
        <v>10000</v>
      </c>
      <c r="F1262" s="169" t="e">
        <f>+VerkGatt!#REF!</f>
        <v>#REF!</v>
      </c>
      <c r="G1262" s="169" t="e">
        <f>+VerkGatt!#REF!</f>
        <v>#REF!</v>
      </c>
      <c r="H1262" t="e">
        <f>+VerkGatt!#REF!</f>
        <v>#REF!</v>
      </c>
    </row>
    <row r="1263" spans="2:8">
      <c r="B1263" t="e">
        <f>+VerkGatt!#REF!</f>
        <v>#REF!</v>
      </c>
      <c r="C1263" t="e">
        <f>+VerkGatt!#REF!</f>
        <v>#REF!</v>
      </c>
      <c r="D1263">
        <v>1</v>
      </c>
      <c r="E1263">
        <v>10000</v>
      </c>
      <c r="F1263" s="169" t="e">
        <f>+VerkGatt!#REF!</f>
        <v>#REF!</v>
      </c>
      <c r="G1263" s="169" t="e">
        <f>+VerkGatt!#REF!</f>
        <v>#REF!</v>
      </c>
      <c r="H1263" t="e">
        <f>+VerkGatt!#REF!</f>
        <v>#REF!</v>
      </c>
    </row>
    <row r="1264" spans="2:8">
      <c r="B1264" t="e">
        <f>+VerkGatt!#REF!</f>
        <v>#REF!</v>
      </c>
      <c r="C1264" t="e">
        <f>+VerkGatt!#REF!</f>
        <v>#REF!</v>
      </c>
      <c r="D1264">
        <v>1</v>
      </c>
      <c r="E1264">
        <v>10000</v>
      </c>
      <c r="F1264" s="169" t="e">
        <f>+VerkGatt!#REF!</f>
        <v>#REF!</v>
      </c>
      <c r="G1264" s="169" t="e">
        <f>+VerkGatt!#REF!</f>
        <v>#REF!</v>
      </c>
      <c r="H1264" t="e">
        <f>+VerkGatt!#REF!</f>
        <v>#REF!</v>
      </c>
    </row>
    <row r="1265" spans="2:8">
      <c r="B1265" t="e">
        <f>+VerkGatt!#REF!</f>
        <v>#REF!</v>
      </c>
      <c r="C1265" t="e">
        <f>+VerkGatt!#REF!</f>
        <v>#REF!</v>
      </c>
      <c r="D1265">
        <v>1</v>
      </c>
      <c r="E1265">
        <v>10000</v>
      </c>
      <c r="F1265" s="169" t="e">
        <f>+VerkGatt!#REF!</f>
        <v>#REF!</v>
      </c>
      <c r="G1265" s="169" t="e">
        <f>+VerkGatt!#REF!</f>
        <v>#REF!</v>
      </c>
      <c r="H1265" t="e">
        <f>+VerkGatt!#REF!</f>
        <v>#REF!</v>
      </c>
    </row>
    <row r="1266" spans="2:8">
      <c r="B1266" t="e">
        <f>+VerkGatt!#REF!</f>
        <v>#REF!</v>
      </c>
      <c r="C1266" t="e">
        <f>+VerkGatt!#REF!</f>
        <v>#REF!</v>
      </c>
      <c r="D1266">
        <v>1</v>
      </c>
      <c r="E1266">
        <v>10000</v>
      </c>
      <c r="F1266" s="169" t="e">
        <f>+VerkGatt!#REF!</f>
        <v>#REF!</v>
      </c>
      <c r="G1266" s="169" t="e">
        <f>+VerkGatt!#REF!</f>
        <v>#REF!</v>
      </c>
      <c r="H1266" t="e">
        <f>+VerkGatt!#REF!</f>
        <v>#REF!</v>
      </c>
    </row>
    <row r="1267" spans="2:8">
      <c r="B1267" t="e">
        <f>+VerkGatt!#REF!</f>
        <v>#REF!</v>
      </c>
      <c r="C1267" t="e">
        <f>+VerkGatt!#REF!</f>
        <v>#REF!</v>
      </c>
      <c r="D1267">
        <v>1</v>
      </c>
      <c r="E1267">
        <v>10000</v>
      </c>
      <c r="F1267" s="169" t="e">
        <f>+VerkGatt!#REF!</f>
        <v>#REF!</v>
      </c>
      <c r="G1267" s="169" t="e">
        <f>+VerkGatt!#REF!</f>
        <v>#REF!</v>
      </c>
      <c r="H1267" t="e">
        <f>+VerkGatt!#REF!</f>
        <v>#REF!</v>
      </c>
    </row>
    <row r="1268" spans="2:8">
      <c r="B1268" t="e">
        <f>+VerkGatt!#REF!</f>
        <v>#REF!</v>
      </c>
      <c r="C1268" t="e">
        <f>+VerkGatt!#REF!</f>
        <v>#REF!</v>
      </c>
      <c r="D1268">
        <v>1</v>
      </c>
      <c r="E1268">
        <v>10000</v>
      </c>
      <c r="F1268" s="169" t="e">
        <f>+VerkGatt!#REF!</f>
        <v>#REF!</v>
      </c>
      <c r="G1268" s="169" t="e">
        <f>+VerkGatt!#REF!</f>
        <v>#REF!</v>
      </c>
      <c r="H1268" t="e">
        <f>+VerkGatt!#REF!</f>
        <v>#REF!</v>
      </c>
    </row>
    <row r="1269" spans="2:8">
      <c r="B1269" t="e">
        <f>+VerkGatt!#REF!</f>
        <v>#REF!</v>
      </c>
      <c r="C1269" t="e">
        <f>+VerkGatt!#REF!</f>
        <v>#REF!</v>
      </c>
      <c r="D1269">
        <v>1</v>
      </c>
      <c r="E1269">
        <v>10000</v>
      </c>
      <c r="F1269" s="169" t="e">
        <f>+VerkGatt!#REF!</f>
        <v>#REF!</v>
      </c>
      <c r="G1269" s="169" t="e">
        <f>+VerkGatt!#REF!</f>
        <v>#REF!</v>
      </c>
      <c r="H1269" t="e">
        <f>+VerkGatt!#REF!</f>
        <v>#REF!</v>
      </c>
    </row>
    <row r="1270" spans="2:8">
      <c r="B1270" t="e">
        <f>+VerkGatt!#REF!</f>
        <v>#REF!</v>
      </c>
      <c r="C1270" t="e">
        <f>+VerkGatt!#REF!</f>
        <v>#REF!</v>
      </c>
      <c r="D1270">
        <v>1</v>
      </c>
      <c r="E1270">
        <v>10000</v>
      </c>
      <c r="F1270" s="169" t="e">
        <f>+VerkGatt!#REF!</f>
        <v>#REF!</v>
      </c>
      <c r="G1270" s="169" t="e">
        <f>+VerkGatt!#REF!</f>
        <v>#REF!</v>
      </c>
      <c r="H1270" t="e">
        <f>+VerkGatt!#REF!</f>
        <v>#REF!</v>
      </c>
    </row>
    <row r="1271" spans="2:8">
      <c r="B1271" t="e">
        <f>+VerkGatt!#REF!</f>
        <v>#REF!</v>
      </c>
      <c r="C1271" t="e">
        <f>+VerkGatt!#REF!</f>
        <v>#REF!</v>
      </c>
      <c r="D1271">
        <v>1</v>
      </c>
      <c r="E1271">
        <v>10000</v>
      </c>
      <c r="F1271" s="169" t="e">
        <f>+VerkGatt!#REF!</f>
        <v>#REF!</v>
      </c>
      <c r="G1271" s="169" t="e">
        <f>+VerkGatt!#REF!</f>
        <v>#REF!</v>
      </c>
      <c r="H1271" t="e">
        <f>+VerkGatt!#REF!</f>
        <v>#REF!</v>
      </c>
    </row>
    <row r="1272" spans="2:8">
      <c r="B1272" t="e">
        <f>+VerkGatt!#REF!</f>
        <v>#REF!</v>
      </c>
      <c r="C1272" t="e">
        <f>+VerkGatt!#REF!</f>
        <v>#REF!</v>
      </c>
      <c r="D1272">
        <v>1</v>
      </c>
      <c r="E1272">
        <v>10000</v>
      </c>
      <c r="F1272" s="169" t="e">
        <f>+VerkGatt!#REF!</f>
        <v>#REF!</v>
      </c>
      <c r="G1272" s="169" t="e">
        <f>+VerkGatt!#REF!</f>
        <v>#REF!</v>
      </c>
      <c r="H1272" t="e">
        <f>+VerkGatt!#REF!</f>
        <v>#REF!</v>
      </c>
    </row>
    <row r="1273" spans="2:8">
      <c r="B1273" t="e">
        <f>+VerkGatt!#REF!</f>
        <v>#REF!</v>
      </c>
      <c r="C1273" t="e">
        <f>+VerkGatt!#REF!</f>
        <v>#REF!</v>
      </c>
      <c r="D1273">
        <v>1</v>
      </c>
      <c r="E1273">
        <v>10000</v>
      </c>
      <c r="F1273" s="169" t="e">
        <f>+VerkGatt!#REF!</f>
        <v>#REF!</v>
      </c>
      <c r="G1273" s="169" t="e">
        <f>+VerkGatt!#REF!</f>
        <v>#REF!</v>
      </c>
      <c r="H1273" t="e">
        <f>+VerkGatt!#REF!</f>
        <v>#REF!</v>
      </c>
    </row>
    <row r="1274" spans="2:8">
      <c r="B1274" t="e">
        <f>+VerkGatt!#REF!</f>
        <v>#REF!</v>
      </c>
      <c r="C1274" t="e">
        <f>+VerkGatt!#REF!</f>
        <v>#REF!</v>
      </c>
      <c r="D1274">
        <v>1</v>
      </c>
      <c r="E1274">
        <v>10000</v>
      </c>
      <c r="F1274" s="169" t="e">
        <f>+VerkGatt!#REF!</f>
        <v>#REF!</v>
      </c>
      <c r="G1274" s="169" t="e">
        <f>+VerkGatt!#REF!</f>
        <v>#REF!</v>
      </c>
      <c r="H1274" t="e">
        <f>+VerkGatt!#REF!</f>
        <v>#REF!</v>
      </c>
    </row>
    <row r="1275" spans="2:8">
      <c r="B1275" t="e">
        <f>+VerkGatt!#REF!</f>
        <v>#REF!</v>
      </c>
      <c r="C1275" t="e">
        <f>+VerkGatt!#REF!</f>
        <v>#REF!</v>
      </c>
      <c r="D1275">
        <v>1</v>
      </c>
      <c r="E1275">
        <v>10000</v>
      </c>
      <c r="F1275" s="169" t="e">
        <f>+VerkGatt!#REF!</f>
        <v>#REF!</v>
      </c>
      <c r="G1275" s="169" t="e">
        <f>+VerkGatt!#REF!</f>
        <v>#REF!</v>
      </c>
      <c r="H1275" t="e">
        <f>+VerkGatt!#REF!</f>
        <v>#REF!</v>
      </c>
    </row>
    <row r="1276" spans="2:8">
      <c r="B1276" t="e">
        <f>+VerkGatt!#REF!</f>
        <v>#REF!</v>
      </c>
      <c r="C1276" t="e">
        <f>+VerkGatt!#REF!</f>
        <v>#REF!</v>
      </c>
      <c r="D1276">
        <v>1</v>
      </c>
      <c r="E1276">
        <v>10000</v>
      </c>
      <c r="F1276" s="169" t="e">
        <f>+VerkGatt!#REF!</f>
        <v>#REF!</v>
      </c>
      <c r="G1276" s="169" t="e">
        <f>+VerkGatt!#REF!</f>
        <v>#REF!</v>
      </c>
      <c r="H1276" t="e">
        <f>+VerkGatt!#REF!</f>
        <v>#REF!</v>
      </c>
    </row>
    <row r="1277" spans="2:8">
      <c r="B1277" t="e">
        <f>+VerkGatt!#REF!</f>
        <v>#REF!</v>
      </c>
      <c r="C1277" t="e">
        <f>+VerkGatt!#REF!</f>
        <v>#REF!</v>
      </c>
      <c r="D1277">
        <v>1</v>
      </c>
      <c r="E1277">
        <v>10000</v>
      </c>
      <c r="F1277" s="169" t="e">
        <f>+VerkGatt!#REF!</f>
        <v>#REF!</v>
      </c>
      <c r="G1277" s="169" t="e">
        <f>+VerkGatt!#REF!</f>
        <v>#REF!</v>
      </c>
      <c r="H1277" t="e">
        <f>+VerkGatt!#REF!</f>
        <v>#REF!</v>
      </c>
    </row>
    <row r="1278" spans="2:8">
      <c r="B1278" t="e">
        <f>+VerkGatt!#REF!</f>
        <v>#REF!</v>
      </c>
      <c r="C1278" t="e">
        <f>+VerkGatt!#REF!</f>
        <v>#REF!</v>
      </c>
      <c r="D1278">
        <v>1</v>
      </c>
      <c r="E1278">
        <v>10000</v>
      </c>
      <c r="F1278" s="169" t="e">
        <f>+VerkGatt!#REF!</f>
        <v>#REF!</v>
      </c>
      <c r="G1278" s="169" t="e">
        <f>+VerkGatt!#REF!</f>
        <v>#REF!</v>
      </c>
      <c r="H1278" t="e">
        <f>+VerkGatt!#REF!</f>
        <v>#REF!</v>
      </c>
    </row>
    <row r="1279" spans="2:8">
      <c r="B1279" t="e">
        <f>+VerkGatt!#REF!</f>
        <v>#REF!</v>
      </c>
      <c r="C1279" t="e">
        <f>+VerkGatt!#REF!</f>
        <v>#REF!</v>
      </c>
      <c r="D1279">
        <v>1</v>
      </c>
      <c r="E1279">
        <v>10000</v>
      </c>
      <c r="F1279" s="169" t="e">
        <f>+VerkGatt!#REF!</f>
        <v>#REF!</v>
      </c>
      <c r="G1279" s="169" t="e">
        <f>+VerkGatt!#REF!</f>
        <v>#REF!</v>
      </c>
      <c r="H1279" t="e">
        <f>+VerkGatt!#REF!</f>
        <v>#REF!</v>
      </c>
    </row>
    <row r="1280" spans="2:8">
      <c r="B1280" t="e">
        <f>+VerkGatt!#REF!</f>
        <v>#REF!</v>
      </c>
      <c r="C1280" t="e">
        <f>+VerkGatt!#REF!</f>
        <v>#REF!</v>
      </c>
      <c r="D1280">
        <v>1</v>
      </c>
      <c r="E1280">
        <v>10000</v>
      </c>
      <c r="F1280" s="169" t="e">
        <f>+VerkGatt!#REF!</f>
        <v>#REF!</v>
      </c>
      <c r="G1280" s="169" t="e">
        <f>+VerkGatt!#REF!</f>
        <v>#REF!</v>
      </c>
      <c r="H1280" t="e">
        <f>+VerkGatt!#REF!</f>
        <v>#REF!</v>
      </c>
    </row>
    <row r="1281" spans="2:8">
      <c r="B1281" t="e">
        <f>+VerkGatt!#REF!</f>
        <v>#REF!</v>
      </c>
      <c r="C1281" t="e">
        <f>+VerkGatt!#REF!</f>
        <v>#REF!</v>
      </c>
      <c r="D1281">
        <v>1</v>
      </c>
      <c r="E1281">
        <v>10000</v>
      </c>
      <c r="F1281" s="169" t="e">
        <f>+VerkGatt!#REF!</f>
        <v>#REF!</v>
      </c>
      <c r="G1281" s="169" t="e">
        <f>+VerkGatt!#REF!</f>
        <v>#REF!</v>
      </c>
      <c r="H1281" t="e">
        <f>+VerkGatt!#REF!</f>
        <v>#REF!</v>
      </c>
    </row>
    <row r="1282" spans="2:8">
      <c r="B1282" t="e">
        <f>+VerkGatt!#REF!</f>
        <v>#REF!</v>
      </c>
      <c r="C1282" t="e">
        <f>+VerkGatt!#REF!</f>
        <v>#REF!</v>
      </c>
      <c r="D1282">
        <v>1</v>
      </c>
      <c r="E1282">
        <v>10000</v>
      </c>
      <c r="F1282" s="169" t="e">
        <f>+VerkGatt!#REF!</f>
        <v>#REF!</v>
      </c>
      <c r="G1282" s="169" t="e">
        <f>+VerkGatt!#REF!</f>
        <v>#REF!</v>
      </c>
      <c r="H1282" t="e">
        <f>+VerkGatt!#REF!</f>
        <v>#REF!</v>
      </c>
    </row>
    <row r="1283" spans="2:8">
      <c r="B1283" t="e">
        <f>+VerkGatt!#REF!</f>
        <v>#REF!</v>
      </c>
      <c r="C1283" t="e">
        <f>+VerkGatt!#REF!</f>
        <v>#REF!</v>
      </c>
      <c r="D1283">
        <v>1</v>
      </c>
      <c r="E1283">
        <v>10000</v>
      </c>
      <c r="F1283" s="169" t="e">
        <f>+VerkGatt!#REF!</f>
        <v>#REF!</v>
      </c>
      <c r="G1283" s="169" t="e">
        <f>+VerkGatt!#REF!</f>
        <v>#REF!</v>
      </c>
      <c r="H1283" t="e">
        <f>+VerkGatt!#REF!</f>
        <v>#REF!</v>
      </c>
    </row>
    <row r="1284" spans="2:8">
      <c r="B1284" t="e">
        <f>+VerkGatt!#REF!</f>
        <v>#REF!</v>
      </c>
      <c r="C1284" t="e">
        <f>+VerkGatt!#REF!</f>
        <v>#REF!</v>
      </c>
      <c r="D1284">
        <v>1</v>
      </c>
      <c r="E1284">
        <v>10000</v>
      </c>
      <c r="F1284" s="169" t="e">
        <f>+VerkGatt!#REF!</f>
        <v>#REF!</v>
      </c>
      <c r="G1284" s="169" t="e">
        <f>+VerkGatt!#REF!</f>
        <v>#REF!</v>
      </c>
      <c r="H1284" t="e">
        <f>+VerkGatt!#REF!</f>
        <v>#REF!</v>
      </c>
    </row>
    <row r="1285" spans="2:8">
      <c r="B1285" t="e">
        <f>+VerkGatt!#REF!</f>
        <v>#REF!</v>
      </c>
      <c r="C1285" t="e">
        <f>+VerkGatt!#REF!</f>
        <v>#REF!</v>
      </c>
      <c r="D1285">
        <v>1</v>
      </c>
      <c r="E1285">
        <v>10000</v>
      </c>
      <c r="F1285" s="169" t="e">
        <f>+VerkGatt!#REF!</f>
        <v>#REF!</v>
      </c>
      <c r="G1285" s="169" t="e">
        <f>+VerkGatt!#REF!</f>
        <v>#REF!</v>
      </c>
      <c r="H1285" t="e">
        <f>+VerkGatt!#REF!</f>
        <v>#REF!</v>
      </c>
    </row>
    <row r="1286" spans="2:8">
      <c r="B1286" t="e">
        <f>+VerkGatt!#REF!</f>
        <v>#REF!</v>
      </c>
      <c r="C1286" t="e">
        <f>+VerkGatt!#REF!</f>
        <v>#REF!</v>
      </c>
      <c r="D1286">
        <v>1</v>
      </c>
      <c r="E1286">
        <v>10000</v>
      </c>
      <c r="F1286" s="169" t="e">
        <f>+VerkGatt!#REF!</f>
        <v>#REF!</v>
      </c>
      <c r="G1286" s="169" t="e">
        <f>+VerkGatt!#REF!</f>
        <v>#REF!</v>
      </c>
      <c r="H1286" t="e">
        <f>+VerkGatt!#REF!</f>
        <v>#REF!</v>
      </c>
    </row>
    <row r="1287" spans="2:8">
      <c r="B1287" t="e">
        <f>+VerkGatt!#REF!</f>
        <v>#REF!</v>
      </c>
      <c r="C1287" t="e">
        <f>+VerkGatt!#REF!</f>
        <v>#REF!</v>
      </c>
      <c r="D1287">
        <v>1</v>
      </c>
      <c r="E1287">
        <v>10000</v>
      </c>
      <c r="F1287" s="169" t="e">
        <f>+VerkGatt!#REF!</f>
        <v>#REF!</v>
      </c>
      <c r="G1287" s="169" t="e">
        <f>+VerkGatt!#REF!</f>
        <v>#REF!</v>
      </c>
      <c r="H1287" t="e">
        <f>+VerkGatt!#REF!</f>
        <v>#REF!</v>
      </c>
    </row>
    <row r="1288" spans="2:8">
      <c r="B1288" t="e">
        <f>+VerkGatt!#REF!</f>
        <v>#REF!</v>
      </c>
      <c r="C1288" t="e">
        <f>+VerkGatt!#REF!</f>
        <v>#REF!</v>
      </c>
      <c r="D1288">
        <v>1</v>
      </c>
      <c r="E1288">
        <v>10000</v>
      </c>
      <c r="F1288" s="169" t="e">
        <f>+VerkGatt!#REF!</f>
        <v>#REF!</v>
      </c>
      <c r="G1288" s="169" t="e">
        <f>+VerkGatt!#REF!</f>
        <v>#REF!</v>
      </c>
      <c r="H1288" t="e">
        <f>+VerkGatt!#REF!</f>
        <v>#REF!</v>
      </c>
    </row>
    <row r="1289" spans="2:8">
      <c r="B1289" t="e">
        <f>+VerkGatt!#REF!</f>
        <v>#REF!</v>
      </c>
      <c r="C1289" t="e">
        <f>+VerkGatt!#REF!</f>
        <v>#REF!</v>
      </c>
      <c r="D1289">
        <v>1</v>
      </c>
      <c r="E1289">
        <v>10000</v>
      </c>
      <c r="F1289" s="169" t="e">
        <f>+VerkGatt!#REF!</f>
        <v>#REF!</v>
      </c>
      <c r="G1289" s="169" t="e">
        <f>+VerkGatt!#REF!</f>
        <v>#REF!</v>
      </c>
      <c r="H1289" t="e">
        <f>+VerkGatt!#REF!</f>
        <v>#REF!</v>
      </c>
    </row>
    <row r="1290" spans="2:8">
      <c r="B1290" t="e">
        <f>+VerkGatt!#REF!</f>
        <v>#REF!</v>
      </c>
      <c r="C1290" t="e">
        <f>+VerkGatt!#REF!</f>
        <v>#REF!</v>
      </c>
      <c r="D1290">
        <v>1</v>
      </c>
      <c r="E1290">
        <v>10000</v>
      </c>
      <c r="F1290" s="169" t="e">
        <f>+VerkGatt!#REF!</f>
        <v>#REF!</v>
      </c>
      <c r="G1290" s="169" t="e">
        <f>+VerkGatt!#REF!</f>
        <v>#REF!</v>
      </c>
      <c r="H1290" t="e">
        <f>+VerkGatt!#REF!</f>
        <v>#REF!</v>
      </c>
    </row>
    <row r="1291" spans="2:8">
      <c r="B1291" t="e">
        <f>+VerkGatt!#REF!</f>
        <v>#REF!</v>
      </c>
      <c r="C1291" t="e">
        <f>+VerkGatt!#REF!</f>
        <v>#REF!</v>
      </c>
      <c r="D1291">
        <v>1</v>
      </c>
      <c r="E1291">
        <v>10000</v>
      </c>
      <c r="F1291" s="169" t="e">
        <f>+VerkGatt!#REF!</f>
        <v>#REF!</v>
      </c>
      <c r="G1291" s="169" t="e">
        <f>+VerkGatt!#REF!</f>
        <v>#REF!</v>
      </c>
      <c r="H1291" t="e">
        <f>+VerkGatt!#REF!</f>
        <v>#REF!</v>
      </c>
    </row>
    <row r="1292" spans="2:8">
      <c r="B1292" t="e">
        <f>+VerkGatt!#REF!</f>
        <v>#REF!</v>
      </c>
      <c r="C1292" t="e">
        <f>+VerkGatt!#REF!</f>
        <v>#REF!</v>
      </c>
      <c r="D1292">
        <v>1</v>
      </c>
      <c r="E1292">
        <v>10000</v>
      </c>
      <c r="F1292" s="169" t="e">
        <f>+VerkGatt!#REF!</f>
        <v>#REF!</v>
      </c>
      <c r="G1292" s="169" t="e">
        <f>+VerkGatt!#REF!</f>
        <v>#REF!</v>
      </c>
      <c r="H1292" t="e">
        <f>+VerkGatt!#REF!</f>
        <v>#REF!</v>
      </c>
    </row>
    <row r="1293" spans="2:8">
      <c r="B1293" t="e">
        <f>+VerkGatt!#REF!</f>
        <v>#REF!</v>
      </c>
      <c r="C1293" t="e">
        <f>+VerkGatt!#REF!</f>
        <v>#REF!</v>
      </c>
      <c r="D1293">
        <v>1</v>
      </c>
      <c r="E1293">
        <v>10000</v>
      </c>
      <c r="F1293" s="169" t="e">
        <f>+VerkGatt!#REF!</f>
        <v>#REF!</v>
      </c>
      <c r="G1293" s="169" t="e">
        <f>+VerkGatt!#REF!</f>
        <v>#REF!</v>
      </c>
      <c r="H1293" t="e">
        <f>+VerkGatt!#REF!</f>
        <v>#REF!</v>
      </c>
    </row>
    <row r="1294" spans="2:8">
      <c r="B1294" t="e">
        <f>+VerkGatt!#REF!</f>
        <v>#REF!</v>
      </c>
      <c r="C1294" t="e">
        <f>+VerkGatt!#REF!</f>
        <v>#REF!</v>
      </c>
      <c r="D1294">
        <v>1</v>
      </c>
      <c r="E1294">
        <v>10000</v>
      </c>
      <c r="F1294" s="169" t="e">
        <f>+VerkGatt!#REF!</f>
        <v>#REF!</v>
      </c>
      <c r="G1294" s="169" t="e">
        <f>+VerkGatt!#REF!</f>
        <v>#REF!</v>
      </c>
      <c r="H1294" t="e">
        <f>+VerkGatt!#REF!</f>
        <v>#REF!</v>
      </c>
    </row>
    <row r="1295" spans="2:8">
      <c r="B1295" t="e">
        <f>+VerkGatt!#REF!</f>
        <v>#REF!</v>
      </c>
      <c r="C1295" t="e">
        <f>+VerkGatt!#REF!</f>
        <v>#REF!</v>
      </c>
      <c r="D1295">
        <v>1</v>
      </c>
      <c r="E1295">
        <v>10000</v>
      </c>
      <c r="F1295" s="169" t="e">
        <f>+VerkGatt!#REF!</f>
        <v>#REF!</v>
      </c>
      <c r="G1295" s="169" t="e">
        <f>+VerkGatt!#REF!</f>
        <v>#REF!</v>
      </c>
      <c r="H1295" t="e">
        <f>+VerkGatt!#REF!</f>
        <v>#REF!</v>
      </c>
    </row>
    <row r="1296" spans="2:8">
      <c r="B1296" t="e">
        <f>+VerkGatt!#REF!</f>
        <v>#REF!</v>
      </c>
      <c r="C1296" t="e">
        <f>+VerkGatt!#REF!</f>
        <v>#REF!</v>
      </c>
      <c r="D1296">
        <v>1</v>
      </c>
      <c r="E1296">
        <v>10000</v>
      </c>
      <c r="F1296" s="169" t="e">
        <f>+VerkGatt!#REF!</f>
        <v>#REF!</v>
      </c>
      <c r="G1296" s="169" t="e">
        <f>+VerkGatt!#REF!</f>
        <v>#REF!</v>
      </c>
      <c r="H1296" t="e">
        <f>+VerkGatt!#REF!</f>
        <v>#REF!</v>
      </c>
    </row>
    <row r="1297" spans="2:8">
      <c r="B1297" t="e">
        <f>+VerkGatt!#REF!</f>
        <v>#REF!</v>
      </c>
      <c r="C1297" t="e">
        <f>+VerkGatt!#REF!</f>
        <v>#REF!</v>
      </c>
      <c r="D1297">
        <v>1</v>
      </c>
      <c r="E1297">
        <v>10000</v>
      </c>
      <c r="F1297" s="169" t="e">
        <f>+VerkGatt!#REF!</f>
        <v>#REF!</v>
      </c>
      <c r="G1297" s="169" t="e">
        <f>+VerkGatt!#REF!</f>
        <v>#REF!</v>
      </c>
      <c r="H1297" t="e">
        <f>+VerkGatt!#REF!</f>
        <v>#REF!</v>
      </c>
    </row>
    <row r="1298" spans="2:8">
      <c r="B1298" t="e">
        <f>+VerkGatt!#REF!</f>
        <v>#REF!</v>
      </c>
      <c r="C1298" t="e">
        <f>+VerkGatt!#REF!</f>
        <v>#REF!</v>
      </c>
      <c r="D1298">
        <v>1</v>
      </c>
      <c r="E1298">
        <v>10000</v>
      </c>
      <c r="F1298" s="169" t="e">
        <f>+VerkGatt!#REF!</f>
        <v>#REF!</v>
      </c>
      <c r="G1298" s="169" t="e">
        <f>+VerkGatt!#REF!</f>
        <v>#REF!</v>
      </c>
      <c r="H1298" t="e">
        <f>+VerkGatt!#REF!</f>
        <v>#REF!</v>
      </c>
    </row>
    <row r="1299" spans="2:8">
      <c r="B1299" t="e">
        <f>+VerkGatt!#REF!</f>
        <v>#REF!</v>
      </c>
      <c r="C1299" t="e">
        <f>+VerkGatt!#REF!</f>
        <v>#REF!</v>
      </c>
      <c r="D1299">
        <v>1</v>
      </c>
      <c r="E1299">
        <v>10000</v>
      </c>
      <c r="F1299" s="169" t="e">
        <f>+VerkGatt!#REF!</f>
        <v>#REF!</v>
      </c>
      <c r="G1299" s="169" t="e">
        <f>+VerkGatt!#REF!</f>
        <v>#REF!</v>
      </c>
      <c r="H1299" t="e">
        <f>+VerkGatt!#REF!</f>
        <v>#REF!</v>
      </c>
    </row>
    <row r="1300" spans="2:8">
      <c r="B1300" t="e">
        <f>+VerkGatt!#REF!</f>
        <v>#REF!</v>
      </c>
      <c r="C1300" t="e">
        <f>+VerkGatt!#REF!</f>
        <v>#REF!</v>
      </c>
      <c r="D1300">
        <v>1</v>
      </c>
      <c r="E1300">
        <v>10000</v>
      </c>
      <c r="F1300" s="169" t="e">
        <f>+VerkGatt!#REF!</f>
        <v>#REF!</v>
      </c>
      <c r="G1300" s="169" t="e">
        <f>+VerkGatt!#REF!</f>
        <v>#REF!</v>
      </c>
      <c r="H1300" t="e">
        <f>+VerkGatt!#REF!</f>
        <v>#REF!</v>
      </c>
    </row>
    <row r="1301" spans="2:8">
      <c r="B1301" t="e">
        <f>+VerkGatt!#REF!</f>
        <v>#REF!</v>
      </c>
      <c r="C1301" t="e">
        <f>+VerkGatt!#REF!</f>
        <v>#REF!</v>
      </c>
      <c r="D1301">
        <v>1</v>
      </c>
      <c r="E1301">
        <v>10000</v>
      </c>
      <c r="F1301" s="169" t="e">
        <f>+VerkGatt!#REF!</f>
        <v>#REF!</v>
      </c>
      <c r="G1301" s="169" t="e">
        <f>+VerkGatt!#REF!</f>
        <v>#REF!</v>
      </c>
      <c r="H1301" t="e">
        <f>+VerkGatt!#REF!</f>
        <v>#REF!</v>
      </c>
    </row>
    <row r="1302" spans="2:8">
      <c r="B1302" t="e">
        <f>+VerkGatt!#REF!</f>
        <v>#REF!</v>
      </c>
      <c r="C1302" t="e">
        <f>+VerkGatt!#REF!</f>
        <v>#REF!</v>
      </c>
      <c r="D1302">
        <v>1</v>
      </c>
      <c r="E1302">
        <v>10000</v>
      </c>
      <c r="F1302" s="169" t="e">
        <f>+VerkGatt!#REF!</f>
        <v>#REF!</v>
      </c>
      <c r="G1302" s="169" t="e">
        <f>+VerkGatt!#REF!</f>
        <v>#REF!</v>
      </c>
      <c r="H1302" t="e">
        <f>+VerkGatt!#REF!</f>
        <v>#REF!</v>
      </c>
    </row>
    <row r="1303" spans="2:8">
      <c r="B1303" t="e">
        <f>+VerkGatt!#REF!</f>
        <v>#REF!</v>
      </c>
      <c r="C1303" t="e">
        <f>+VerkGatt!#REF!</f>
        <v>#REF!</v>
      </c>
      <c r="D1303">
        <v>1</v>
      </c>
      <c r="E1303">
        <v>10000</v>
      </c>
      <c r="F1303" s="169" t="e">
        <f>+VerkGatt!#REF!</f>
        <v>#REF!</v>
      </c>
      <c r="G1303" s="169" t="e">
        <f>+VerkGatt!#REF!</f>
        <v>#REF!</v>
      </c>
      <c r="H1303" t="e">
        <f>+VerkGatt!#REF!</f>
        <v>#REF!</v>
      </c>
    </row>
    <row r="1304" spans="2:8">
      <c r="B1304" t="e">
        <f>+VerkGatt!#REF!</f>
        <v>#REF!</v>
      </c>
      <c r="C1304" t="e">
        <f>+VerkGatt!#REF!</f>
        <v>#REF!</v>
      </c>
      <c r="D1304">
        <v>1</v>
      </c>
      <c r="E1304">
        <v>10000</v>
      </c>
      <c r="F1304" s="169" t="e">
        <f>+VerkGatt!#REF!</f>
        <v>#REF!</v>
      </c>
      <c r="G1304" s="169" t="e">
        <f>+VerkGatt!#REF!</f>
        <v>#REF!</v>
      </c>
      <c r="H1304" t="e">
        <f>+VerkGatt!#REF!</f>
        <v>#REF!</v>
      </c>
    </row>
    <row r="1305" spans="2:8">
      <c r="B1305" t="e">
        <f>+VerkGatt!#REF!</f>
        <v>#REF!</v>
      </c>
      <c r="C1305" t="e">
        <f>+VerkGatt!#REF!</f>
        <v>#REF!</v>
      </c>
      <c r="D1305">
        <v>1</v>
      </c>
      <c r="E1305">
        <v>10000</v>
      </c>
      <c r="F1305" s="169" t="e">
        <f>+VerkGatt!#REF!</f>
        <v>#REF!</v>
      </c>
      <c r="G1305" s="169" t="e">
        <f>+VerkGatt!#REF!</f>
        <v>#REF!</v>
      </c>
      <c r="H1305" t="e">
        <f>+VerkGatt!#REF!</f>
        <v>#REF!</v>
      </c>
    </row>
    <row r="1306" spans="2:8">
      <c r="B1306" t="e">
        <f>+VerkGatt!#REF!</f>
        <v>#REF!</v>
      </c>
      <c r="C1306" t="e">
        <f>+VerkGatt!#REF!</f>
        <v>#REF!</v>
      </c>
      <c r="D1306">
        <v>1</v>
      </c>
      <c r="E1306">
        <v>10000</v>
      </c>
      <c r="F1306" s="169" t="e">
        <f>+VerkGatt!#REF!</f>
        <v>#REF!</v>
      </c>
      <c r="G1306" s="169" t="e">
        <f>+VerkGatt!#REF!</f>
        <v>#REF!</v>
      </c>
      <c r="H1306" t="e">
        <f>+VerkGatt!#REF!</f>
        <v>#REF!</v>
      </c>
    </row>
    <row r="1307" spans="2:8">
      <c r="B1307" t="e">
        <f>+VerkGatt!#REF!</f>
        <v>#REF!</v>
      </c>
      <c r="C1307" t="e">
        <f>+VerkGatt!#REF!</f>
        <v>#REF!</v>
      </c>
      <c r="D1307">
        <v>1</v>
      </c>
      <c r="E1307">
        <v>10000</v>
      </c>
      <c r="F1307" s="169" t="e">
        <f>+VerkGatt!#REF!</f>
        <v>#REF!</v>
      </c>
      <c r="G1307" s="169" t="e">
        <f>+VerkGatt!#REF!</f>
        <v>#REF!</v>
      </c>
      <c r="H1307" t="e">
        <f>+VerkGatt!#REF!</f>
        <v>#REF!</v>
      </c>
    </row>
    <row r="1308" spans="2:8">
      <c r="B1308" t="e">
        <f>+VerkGatt!#REF!</f>
        <v>#REF!</v>
      </c>
      <c r="C1308" t="e">
        <f>+VerkGatt!#REF!</f>
        <v>#REF!</v>
      </c>
      <c r="D1308">
        <v>1</v>
      </c>
      <c r="E1308">
        <v>10000</v>
      </c>
      <c r="F1308" s="169" t="e">
        <f>+VerkGatt!#REF!</f>
        <v>#REF!</v>
      </c>
      <c r="G1308" s="169" t="e">
        <f>+VerkGatt!#REF!</f>
        <v>#REF!</v>
      </c>
      <c r="H1308" t="e">
        <f>+VerkGatt!#REF!</f>
        <v>#REF!</v>
      </c>
    </row>
    <row r="1309" spans="2:8">
      <c r="B1309" t="e">
        <f>+VerkGatt!#REF!</f>
        <v>#REF!</v>
      </c>
      <c r="C1309" t="e">
        <f>+VerkGatt!#REF!</f>
        <v>#REF!</v>
      </c>
      <c r="D1309">
        <v>1</v>
      </c>
      <c r="E1309">
        <v>10000</v>
      </c>
      <c r="F1309" s="169" t="e">
        <f>+VerkGatt!#REF!</f>
        <v>#REF!</v>
      </c>
      <c r="G1309" s="169" t="e">
        <f>+VerkGatt!#REF!</f>
        <v>#REF!</v>
      </c>
      <c r="H1309" t="e">
        <f>+VerkGatt!#REF!</f>
        <v>#REF!</v>
      </c>
    </row>
    <row r="1310" spans="2:8">
      <c r="B1310" t="e">
        <f>+VerkGatt!#REF!</f>
        <v>#REF!</v>
      </c>
      <c r="C1310" t="e">
        <f>+VerkGatt!#REF!</f>
        <v>#REF!</v>
      </c>
      <c r="D1310">
        <v>1</v>
      </c>
      <c r="E1310">
        <v>10000</v>
      </c>
      <c r="F1310" s="169" t="e">
        <f>+VerkGatt!#REF!</f>
        <v>#REF!</v>
      </c>
      <c r="G1310" s="169" t="e">
        <f>+VerkGatt!#REF!</f>
        <v>#REF!</v>
      </c>
      <c r="H1310" t="e">
        <f>+VerkGatt!#REF!</f>
        <v>#REF!</v>
      </c>
    </row>
    <row r="1311" spans="2:8">
      <c r="B1311" t="e">
        <f>+VerkGatt!#REF!</f>
        <v>#REF!</v>
      </c>
      <c r="C1311" t="e">
        <f>+VerkGatt!#REF!</f>
        <v>#REF!</v>
      </c>
      <c r="D1311">
        <v>1</v>
      </c>
      <c r="E1311">
        <v>10000</v>
      </c>
      <c r="F1311" s="169" t="e">
        <f>+VerkGatt!#REF!</f>
        <v>#REF!</v>
      </c>
      <c r="G1311" s="169" t="e">
        <f>+VerkGatt!#REF!</f>
        <v>#REF!</v>
      </c>
      <c r="H1311" t="e">
        <f>+VerkGatt!#REF!</f>
        <v>#REF!</v>
      </c>
    </row>
    <row r="1312" spans="2:8">
      <c r="B1312" t="e">
        <f>+VerkGatt!#REF!</f>
        <v>#REF!</v>
      </c>
      <c r="C1312" t="e">
        <f>+VerkGatt!#REF!</f>
        <v>#REF!</v>
      </c>
      <c r="D1312">
        <v>1</v>
      </c>
      <c r="E1312">
        <v>10000</v>
      </c>
      <c r="F1312" s="169" t="e">
        <f>+VerkGatt!#REF!</f>
        <v>#REF!</v>
      </c>
      <c r="G1312" s="169" t="e">
        <f>+VerkGatt!#REF!</f>
        <v>#REF!</v>
      </c>
      <c r="H1312" t="e">
        <f>+VerkGatt!#REF!</f>
        <v>#REF!</v>
      </c>
    </row>
    <row r="1313" spans="2:8">
      <c r="B1313" t="e">
        <f>+VerkGatt!#REF!</f>
        <v>#REF!</v>
      </c>
      <c r="C1313" t="e">
        <f>+VerkGatt!#REF!</f>
        <v>#REF!</v>
      </c>
      <c r="D1313">
        <v>1</v>
      </c>
      <c r="E1313">
        <v>10000</v>
      </c>
      <c r="F1313" s="169" t="e">
        <f>+VerkGatt!#REF!</f>
        <v>#REF!</v>
      </c>
      <c r="G1313" s="169" t="e">
        <f>+VerkGatt!#REF!</f>
        <v>#REF!</v>
      </c>
      <c r="H1313" t="e">
        <f>+VerkGatt!#REF!</f>
        <v>#REF!</v>
      </c>
    </row>
    <row r="1314" spans="2:8">
      <c r="B1314" t="e">
        <f>+VerkGatt!#REF!</f>
        <v>#REF!</v>
      </c>
      <c r="C1314" t="e">
        <f>+VerkGatt!#REF!</f>
        <v>#REF!</v>
      </c>
      <c r="D1314">
        <v>1</v>
      </c>
      <c r="E1314">
        <v>10000</v>
      </c>
      <c r="F1314" s="169" t="e">
        <f>+VerkGatt!#REF!</f>
        <v>#REF!</v>
      </c>
      <c r="G1314" s="169" t="e">
        <f>+VerkGatt!#REF!</f>
        <v>#REF!</v>
      </c>
      <c r="H1314" t="e">
        <f>+VerkGatt!#REF!</f>
        <v>#REF!</v>
      </c>
    </row>
    <row r="1315" spans="2:8">
      <c r="B1315" t="e">
        <f>+VerkGatt!#REF!</f>
        <v>#REF!</v>
      </c>
      <c r="C1315" t="e">
        <f>+VerkGatt!#REF!</f>
        <v>#REF!</v>
      </c>
      <c r="D1315">
        <v>1</v>
      </c>
      <c r="E1315">
        <v>10000</v>
      </c>
      <c r="F1315" s="169" t="e">
        <f>+VerkGatt!#REF!</f>
        <v>#REF!</v>
      </c>
      <c r="G1315" s="169" t="e">
        <f>+VerkGatt!#REF!</f>
        <v>#REF!</v>
      </c>
      <c r="H1315" t="e">
        <f>+VerkGatt!#REF!</f>
        <v>#REF!</v>
      </c>
    </row>
    <row r="1316" spans="2:8">
      <c r="B1316" t="e">
        <f>+VerkGatt!#REF!</f>
        <v>#REF!</v>
      </c>
      <c r="C1316" t="e">
        <f>+VerkGatt!#REF!</f>
        <v>#REF!</v>
      </c>
      <c r="D1316">
        <v>1</v>
      </c>
      <c r="E1316">
        <v>10000</v>
      </c>
      <c r="F1316" s="169" t="e">
        <f>+VerkGatt!#REF!</f>
        <v>#REF!</v>
      </c>
      <c r="G1316" s="169" t="e">
        <f>+VerkGatt!#REF!</f>
        <v>#REF!</v>
      </c>
      <c r="H1316" t="e">
        <f>+VerkGatt!#REF!</f>
        <v>#REF!</v>
      </c>
    </row>
    <row r="1317" spans="2:8">
      <c r="B1317" t="e">
        <f>+VerkGatt!#REF!</f>
        <v>#REF!</v>
      </c>
      <c r="C1317" t="e">
        <f>+VerkGatt!#REF!</f>
        <v>#REF!</v>
      </c>
      <c r="D1317">
        <v>1</v>
      </c>
      <c r="E1317">
        <v>10000</v>
      </c>
      <c r="F1317" s="169" t="e">
        <f>+VerkGatt!#REF!</f>
        <v>#REF!</v>
      </c>
      <c r="G1317" s="169" t="e">
        <f>+VerkGatt!#REF!</f>
        <v>#REF!</v>
      </c>
      <c r="H1317" t="e">
        <f>+VerkGatt!#REF!</f>
        <v>#REF!</v>
      </c>
    </row>
    <row r="1318" spans="2:8">
      <c r="B1318" t="e">
        <f>+VerkGatt!#REF!</f>
        <v>#REF!</v>
      </c>
      <c r="C1318" t="e">
        <f>+VerkGatt!#REF!</f>
        <v>#REF!</v>
      </c>
      <c r="D1318">
        <v>1</v>
      </c>
      <c r="E1318">
        <v>10000</v>
      </c>
      <c r="F1318" s="169" t="e">
        <f>+VerkGatt!#REF!</f>
        <v>#REF!</v>
      </c>
      <c r="G1318" s="169" t="e">
        <f>+VerkGatt!#REF!</f>
        <v>#REF!</v>
      </c>
      <c r="H1318" t="e">
        <f>+VerkGatt!#REF!</f>
        <v>#REF!</v>
      </c>
    </row>
    <row r="1319" spans="2:8">
      <c r="B1319" t="e">
        <f>+VerkGatt!#REF!</f>
        <v>#REF!</v>
      </c>
      <c r="C1319" t="e">
        <f>+VerkGatt!#REF!</f>
        <v>#REF!</v>
      </c>
      <c r="D1319">
        <v>1</v>
      </c>
      <c r="E1319">
        <v>10000</v>
      </c>
      <c r="F1319" s="169" t="e">
        <f>+VerkGatt!#REF!</f>
        <v>#REF!</v>
      </c>
      <c r="G1319" s="169" t="e">
        <f>+VerkGatt!#REF!</f>
        <v>#REF!</v>
      </c>
      <c r="H1319" t="e">
        <f>+VerkGatt!#REF!</f>
        <v>#REF!</v>
      </c>
    </row>
    <row r="1320" spans="2:8">
      <c r="B1320" t="e">
        <f>+VerkGatt!#REF!</f>
        <v>#REF!</v>
      </c>
      <c r="C1320" t="e">
        <f>+VerkGatt!#REF!</f>
        <v>#REF!</v>
      </c>
      <c r="D1320">
        <v>1</v>
      </c>
      <c r="E1320">
        <v>10000</v>
      </c>
      <c r="F1320" s="169" t="e">
        <f>+VerkGatt!#REF!</f>
        <v>#REF!</v>
      </c>
      <c r="G1320" s="169" t="e">
        <f>+VerkGatt!#REF!</f>
        <v>#REF!</v>
      </c>
      <c r="H1320" t="e">
        <f>+VerkGatt!#REF!</f>
        <v>#REF!</v>
      </c>
    </row>
    <row r="1321" spans="2:8">
      <c r="B1321" t="e">
        <f>+VerkGatt!#REF!</f>
        <v>#REF!</v>
      </c>
      <c r="C1321" t="e">
        <f>+VerkGatt!#REF!</f>
        <v>#REF!</v>
      </c>
      <c r="D1321">
        <v>1</v>
      </c>
      <c r="E1321">
        <v>10000</v>
      </c>
      <c r="F1321" s="169" t="e">
        <f>+VerkGatt!#REF!</f>
        <v>#REF!</v>
      </c>
      <c r="G1321" s="169" t="e">
        <f>+VerkGatt!#REF!</f>
        <v>#REF!</v>
      </c>
      <c r="H1321" t="e">
        <f>+VerkGatt!#REF!</f>
        <v>#REF!</v>
      </c>
    </row>
    <row r="1322" spans="2:8">
      <c r="B1322" t="e">
        <f>+VerkGatt!#REF!</f>
        <v>#REF!</v>
      </c>
      <c r="C1322" t="e">
        <f>+VerkGatt!#REF!</f>
        <v>#REF!</v>
      </c>
      <c r="D1322">
        <v>1</v>
      </c>
      <c r="E1322">
        <v>10000</v>
      </c>
      <c r="F1322" s="169" t="e">
        <f>+VerkGatt!#REF!</f>
        <v>#REF!</v>
      </c>
      <c r="G1322" s="169" t="e">
        <f>+VerkGatt!#REF!</f>
        <v>#REF!</v>
      </c>
      <c r="H1322" t="e">
        <f>+VerkGatt!#REF!</f>
        <v>#REF!</v>
      </c>
    </row>
    <row r="1323" spans="2:8">
      <c r="B1323" t="e">
        <f>+VerkGatt!#REF!</f>
        <v>#REF!</v>
      </c>
      <c r="C1323" t="e">
        <f>+VerkGatt!#REF!</f>
        <v>#REF!</v>
      </c>
      <c r="D1323">
        <v>1</v>
      </c>
      <c r="E1323">
        <v>10000</v>
      </c>
      <c r="F1323" s="169" t="e">
        <f>+VerkGatt!#REF!</f>
        <v>#REF!</v>
      </c>
      <c r="G1323" s="169" t="e">
        <f>+VerkGatt!#REF!</f>
        <v>#REF!</v>
      </c>
      <c r="H1323" t="e">
        <f>+VerkGatt!#REF!</f>
        <v>#REF!</v>
      </c>
    </row>
    <row r="1324" spans="2:8">
      <c r="B1324" t="e">
        <f>+VerkGatt!#REF!</f>
        <v>#REF!</v>
      </c>
      <c r="C1324" t="e">
        <f>+VerkGatt!#REF!</f>
        <v>#REF!</v>
      </c>
      <c r="D1324">
        <v>1</v>
      </c>
      <c r="E1324">
        <v>10000</v>
      </c>
      <c r="F1324" s="169" t="e">
        <f>+VerkGatt!#REF!</f>
        <v>#REF!</v>
      </c>
      <c r="G1324" s="169" t="e">
        <f>+VerkGatt!#REF!</f>
        <v>#REF!</v>
      </c>
      <c r="H1324" t="e">
        <f>+VerkGatt!#REF!</f>
        <v>#REF!</v>
      </c>
    </row>
    <row r="1325" spans="2:8">
      <c r="B1325" t="e">
        <f>+VerkGatt!#REF!</f>
        <v>#REF!</v>
      </c>
      <c r="C1325" t="e">
        <f>+VerkGatt!#REF!</f>
        <v>#REF!</v>
      </c>
      <c r="D1325">
        <v>1</v>
      </c>
      <c r="E1325">
        <v>10000</v>
      </c>
      <c r="F1325" s="169" t="e">
        <f>+VerkGatt!#REF!</f>
        <v>#REF!</v>
      </c>
      <c r="G1325" s="169" t="e">
        <f>+VerkGatt!#REF!</f>
        <v>#REF!</v>
      </c>
      <c r="H1325" t="e">
        <f>+VerkGatt!#REF!</f>
        <v>#REF!</v>
      </c>
    </row>
    <row r="1326" spans="2:8">
      <c r="B1326" t="e">
        <f>+VerkGatt!#REF!</f>
        <v>#REF!</v>
      </c>
      <c r="C1326" t="e">
        <f>+VerkGatt!#REF!</f>
        <v>#REF!</v>
      </c>
      <c r="D1326">
        <v>1</v>
      </c>
      <c r="E1326">
        <v>10000</v>
      </c>
      <c r="F1326" s="169" t="e">
        <f>+VerkGatt!#REF!</f>
        <v>#REF!</v>
      </c>
      <c r="G1326" s="169" t="e">
        <f>+VerkGatt!#REF!</f>
        <v>#REF!</v>
      </c>
      <c r="H1326" t="e">
        <f>+VerkGatt!#REF!</f>
        <v>#REF!</v>
      </c>
    </row>
    <row r="1327" spans="2:8">
      <c r="B1327" t="e">
        <f>+VerkGatt!#REF!</f>
        <v>#REF!</v>
      </c>
      <c r="C1327" t="e">
        <f>+VerkGatt!#REF!</f>
        <v>#REF!</v>
      </c>
      <c r="D1327">
        <v>1</v>
      </c>
      <c r="E1327">
        <v>10000</v>
      </c>
      <c r="F1327" s="169" t="e">
        <f>+VerkGatt!#REF!</f>
        <v>#REF!</v>
      </c>
      <c r="G1327" s="169" t="e">
        <f>+VerkGatt!#REF!</f>
        <v>#REF!</v>
      </c>
      <c r="H1327" t="e">
        <f>+VerkGatt!#REF!</f>
        <v>#REF!</v>
      </c>
    </row>
    <row r="1328" spans="2:8">
      <c r="B1328" t="e">
        <f>+VerkGatt!#REF!</f>
        <v>#REF!</v>
      </c>
      <c r="C1328" t="e">
        <f>+VerkGatt!#REF!</f>
        <v>#REF!</v>
      </c>
      <c r="D1328">
        <v>1</v>
      </c>
      <c r="E1328">
        <v>10000</v>
      </c>
      <c r="F1328" s="169" t="e">
        <f>+VerkGatt!#REF!</f>
        <v>#REF!</v>
      </c>
      <c r="G1328" s="169" t="e">
        <f>+VerkGatt!#REF!</f>
        <v>#REF!</v>
      </c>
      <c r="H1328" t="e">
        <f>+VerkGatt!#REF!</f>
        <v>#REF!</v>
      </c>
    </row>
    <row r="1329" spans="2:8">
      <c r="B1329" t="e">
        <f>+VerkGatt!#REF!</f>
        <v>#REF!</v>
      </c>
      <c r="C1329" t="e">
        <f>+VerkGatt!#REF!</f>
        <v>#REF!</v>
      </c>
      <c r="D1329">
        <v>1</v>
      </c>
      <c r="E1329">
        <v>10000</v>
      </c>
      <c r="F1329" s="169" t="e">
        <f>+VerkGatt!#REF!</f>
        <v>#REF!</v>
      </c>
      <c r="G1329" s="169" t="e">
        <f>+VerkGatt!#REF!</f>
        <v>#REF!</v>
      </c>
      <c r="H1329" t="e">
        <f>+VerkGatt!#REF!</f>
        <v>#REF!</v>
      </c>
    </row>
    <row r="1330" spans="2:8">
      <c r="B1330" t="e">
        <f>+VerkGatt!#REF!</f>
        <v>#REF!</v>
      </c>
      <c r="C1330" t="e">
        <f>+VerkGatt!#REF!</f>
        <v>#REF!</v>
      </c>
      <c r="D1330">
        <v>1</v>
      </c>
      <c r="E1330">
        <v>10000</v>
      </c>
      <c r="F1330" s="169" t="e">
        <f>+VerkGatt!#REF!</f>
        <v>#REF!</v>
      </c>
      <c r="G1330" s="169" t="e">
        <f>+VerkGatt!#REF!</f>
        <v>#REF!</v>
      </c>
      <c r="H1330" t="e">
        <f>+VerkGatt!#REF!</f>
        <v>#REF!</v>
      </c>
    </row>
    <row r="1331" spans="2:8">
      <c r="B1331" t="e">
        <f>+VerkGatt!#REF!</f>
        <v>#REF!</v>
      </c>
      <c r="C1331" t="e">
        <f>+VerkGatt!#REF!</f>
        <v>#REF!</v>
      </c>
      <c r="D1331">
        <v>1</v>
      </c>
      <c r="E1331">
        <v>10000</v>
      </c>
      <c r="F1331" s="169" t="e">
        <f>+VerkGatt!#REF!</f>
        <v>#REF!</v>
      </c>
      <c r="G1331" s="169" t="e">
        <f>+VerkGatt!#REF!</f>
        <v>#REF!</v>
      </c>
      <c r="H1331" t="e">
        <f>+VerkGatt!#REF!</f>
        <v>#REF!</v>
      </c>
    </row>
    <row r="1332" spans="2:8">
      <c r="B1332" t="e">
        <f>+VerkGatt!#REF!</f>
        <v>#REF!</v>
      </c>
      <c r="C1332" t="e">
        <f>+VerkGatt!#REF!</f>
        <v>#REF!</v>
      </c>
      <c r="D1332">
        <v>1</v>
      </c>
      <c r="E1332">
        <v>10000</v>
      </c>
      <c r="F1332" s="169" t="e">
        <f>+VerkGatt!#REF!</f>
        <v>#REF!</v>
      </c>
      <c r="G1332" s="169" t="e">
        <f>+VerkGatt!#REF!</f>
        <v>#REF!</v>
      </c>
      <c r="H1332" t="e">
        <f>+VerkGatt!#REF!</f>
        <v>#REF!</v>
      </c>
    </row>
    <row r="1333" spans="2:8">
      <c r="B1333" t="e">
        <f>+VerkGatt!#REF!</f>
        <v>#REF!</v>
      </c>
      <c r="C1333" t="e">
        <f>+VerkGatt!#REF!</f>
        <v>#REF!</v>
      </c>
      <c r="D1333">
        <v>1</v>
      </c>
      <c r="E1333">
        <v>10000</v>
      </c>
      <c r="F1333" s="169" t="e">
        <f>+VerkGatt!#REF!</f>
        <v>#REF!</v>
      </c>
      <c r="G1333" s="169" t="e">
        <f>+VerkGatt!#REF!</f>
        <v>#REF!</v>
      </c>
      <c r="H1333" t="e">
        <f>+VerkGatt!#REF!</f>
        <v>#REF!</v>
      </c>
    </row>
    <row r="1334" spans="2:8">
      <c r="B1334" t="e">
        <f>+VerkGatt!#REF!</f>
        <v>#REF!</v>
      </c>
      <c r="C1334" t="e">
        <f>+VerkGatt!#REF!</f>
        <v>#REF!</v>
      </c>
      <c r="D1334">
        <v>1</v>
      </c>
      <c r="E1334">
        <v>10000</v>
      </c>
      <c r="F1334" s="169" t="e">
        <f>+VerkGatt!#REF!</f>
        <v>#REF!</v>
      </c>
      <c r="G1334" s="169" t="e">
        <f>+VerkGatt!#REF!</f>
        <v>#REF!</v>
      </c>
      <c r="H1334" t="e">
        <f>+VerkGatt!#REF!</f>
        <v>#REF!</v>
      </c>
    </row>
    <row r="1335" spans="2:8">
      <c r="B1335" t="e">
        <f>+VerkGatt!#REF!</f>
        <v>#REF!</v>
      </c>
      <c r="C1335" t="e">
        <f>+VerkGatt!#REF!</f>
        <v>#REF!</v>
      </c>
      <c r="D1335">
        <v>1</v>
      </c>
      <c r="E1335">
        <v>10000</v>
      </c>
      <c r="F1335" s="169" t="e">
        <f>+VerkGatt!#REF!</f>
        <v>#REF!</v>
      </c>
      <c r="G1335" s="169" t="e">
        <f>+VerkGatt!#REF!</f>
        <v>#REF!</v>
      </c>
      <c r="H1335" t="e">
        <f>+VerkGatt!#REF!</f>
        <v>#REF!</v>
      </c>
    </row>
    <row r="1336" spans="2:8">
      <c r="B1336" t="e">
        <f>+VerkGatt!#REF!</f>
        <v>#REF!</v>
      </c>
      <c r="C1336" t="e">
        <f>+VerkGatt!#REF!</f>
        <v>#REF!</v>
      </c>
      <c r="D1336">
        <v>1</v>
      </c>
      <c r="E1336">
        <v>10000</v>
      </c>
      <c r="F1336" s="169" t="e">
        <f>+VerkGatt!#REF!</f>
        <v>#REF!</v>
      </c>
      <c r="G1336" s="169" t="e">
        <f>+VerkGatt!#REF!</f>
        <v>#REF!</v>
      </c>
      <c r="H1336" t="e">
        <f>+VerkGatt!#REF!</f>
        <v>#REF!</v>
      </c>
    </row>
    <row r="1337" spans="2:8">
      <c r="B1337" t="e">
        <f>+VerkGatt!#REF!</f>
        <v>#REF!</v>
      </c>
      <c r="C1337" t="e">
        <f>+VerkGatt!#REF!</f>
        <v>#REF!</v>
      </c>
      <c r="D1337">
        <v>1</v>
      </c>
      <c r="E1337">
        <v>10000</v>
      </c>
      <c r="F1337" s="169" t="e">
        <f>+VerkGatt!#REF!</f>
        <v>#REF!</v>
      </c>
      <c r="G1337" s="169" t="e">
        <f>+VerkGatt!#REF!</f>
        <v>#REF!</v>
      </c>
      <c r="H1337" t="e">
        <f>+VerkGatt!#REF!</f>
        <v>#REF!</v>
      </c>
    </row>
    <row r="1338" spans="2:8">
      <c r="B1338" t="e">
        <f>+VerkGatt!#REF!</f>
        <v>#REF!</v>
      </c>
      <c r="C1338" t="e">
        <f>+VerkGatt!#REF!</f>
        <v>#REF!</v>
      </c>
      <c r="D1338">
        <v>1</v>
      </c>
      <c r="E1338">
        <v>10000</v>
      </c>
      <c r="F1338" s="169" t="e">
        <f>+VerkGatt!#REF!</f>
        <v>#REF!</v>
      </c>
      <c r="G1338" s="169" t="e">
        <f>+VerkGatt!#REF!</f>
        <v>#REF!</v>
      </c>
      <c r="H1338" t="e">
        <f>+VerkGatt!#REF!</f>
        <v>#REF!</v>
      </c>
    </row>
    <row r="1339" spans="2:8">
      <c r="B1339" t="e">
        <f>+VerkGatt!#REF!</f>
        <v>#REF!</v>
      </c>
      <c r="C1339" t="e">
        <f>+VerkGatt!#REF!</f>
        <v>#REF!</v>
      </c>
      <c r="D1339">
        <v>1</v>
      </c>
      <c r="E1339">
        <v>10000</v>
      </c>
      <c r="F1339" s="169" t="e">
        <f>+VerkGatt!#REF!</f>
        <v>#REF!</v>
      </c>
      <c r="G1339" s="169" t="e">
        <f>+VerkGatt!#REF!</f>
        <v>#REF!</v>
      </c>
      <c r="H1339" t="e">
        <f>+VerkGatt!#REF!</f>
        <v>#REF!</v>
      </c>
    </row>
    <row r="1340" spans="2:8">
      <c r="B1340" t="e">
        <f>+VerkGatt!#REF!</f>
        <v>#REF!</v>
      </c>
      <c r="C1340" t="e">
        <f>+VerkGatt!#REF!</f>
        <v>#REF!</v>
      </c>
      <c r="D1340">
        <v>1</v>
      </c>
      <c r="E1340">
        <v>10000</v>
      </c>
      <c r="F1340" s="169" t="e">
        <f>+VerkGatt!#REF!</f>
        <v>#REF!</v>
      </c>
      <c r="G1340" s="169" t="e">
        <f>+VerkGatt!#REF!</f>
        <v>#REF!</v>
      </c>
      <c r="H1340" t="e">
        <f>+VerkGatt!#REF!</f>
        <v>#REF!</v>
      </c>
    </row>
    <row r="1341" spans="2:8">
      <c r="B1341" t="e">
        <f>+VerkGatt!#REF!</f>
        <v>#REF!</v>
      </c>
      <c r="C1341" t="e">
        <f>+VerkGatt!#REF!</f>
        <v>#REF!</v>
      </c>
      <c r="D1341">
        <v>1</v>
      </c>
      <c r="E1341">
        <v>10000</v>
      </c>
      <c r="F1341" s="169" t="e">
        <f>+VerkGatt!#REF!</f>
        <v>#REF!</v>
      </c>
      <c r="G1341" s="169" t="e">
        <f>+VerkGatt!#REF!</f>
        <v>#REF!</v>
      </c>
      <c r="H1341" t="e">
        <f>+VerkGatt!#REF!</f>
        <v>#REF!</v>
      </c>
    </row>
    <row r="1342" spans="2:8">
      <c r="B1342" t="e">
        <f>+VerkGatt!#REF!</f>
        <v>#REF!</v>
      </c>
      <c r="C1342" t="e">
        <f>+VerkGatt!#REF!</f>
        <v>#REF!</v>
      </c>
      <c r="D1342">
        <v>1</v>
      </c>
      <c r="E1342">
        <v>10000</v>
      </c>
      <c r="F1342" s="169" t="e">
        <f>+VerkGatt!#REF!</f>
        <v>#REF!</v>
      </c>
      <c r="G1342" s="169" t="e">
        <f>+VerkGatt!#REF!</f>
        <v>#REF!</v>
      </c>
      <c r="H1342" t="e">
        <f>+VerkGatt!#REF!</f>
        <v>#REF!</v>
      </c>
    </row>
    <row r="1343" spans="2:8">
      <c r="B1343" t="e">
        <f>+VerkGatt!#REF!</f>
        <v>#REF!</v>
      </c>
      <c r="C1343" t="e">
        <f>+VerkGatt!#REF!</f>
        <v>#REF!</v>
      </c>
      <c r="D1343">
        <v>1</v>
      </c>
      <c r="E1343">
        <v>10000</v>
      </c>
      <c r="F1343" s="169" t="e">
        <f>+VerkGatt!#REF!</f>
        <v>#REF!</v>
      </c>
      <c r="G1343" s="169" t="e">
        <f>+VerkGatt!#REF!</f>
        <v>#REF!</v>
      </c>
      <c r="H1343" t="e">
        <f>+VerkGatt!#REF!</f>
        <v>#REF!</v>
      </c>
    </row>
    <row r="1344" spans="2:8">
      <c r="B1344" t="e">
        <f>+VerkGatt!#REF!</f>
        <v>#REF!</v>
      </c>
      <c r="C1344" t="e">
        <f>+VerkGatt!#REF!</f>
        <v>#REF!</v>
      </c>
      <c r="D1344">
        <v>1</v>
      </c>
      <c r="E1344">
        <v>10000</v>
      </c>
      <c r="F1344" s="169" t="e">
        <f>+VerkGatt!#REF!</f>
        <v>#REF!</v>
      </c>
      <c r="G1344" s="169" t="e">
        <f>+VerkGatt!#REF!</f>
        <v>#REF!</v>
      </c>
      <c r="H1344" t="e">
        <f>+VerkGatt!#REF!</f>
        <v>#REF!</v>
      </c>
    </row>
    <row r="1345" spans="2:8">
      <c r="B1345" t="e">
        <f>+VerkGatt!#REF!</f>
        <v>#REF!</v>
      </c>
      <c r="C1345" t="e">
        <f>+VerkGatt!#REF!</f>
        <v>#REF!</v>
      </c>
      <c r="D1345">
        <v>1</v>
      </c>
      <c r="E1345">
        <v>10000</v>
      </c>
      <c r="F1345" s="169" t="e">
        <f>+VerkGatt!#REF!</f>
        <v>#REF!</v>
      </c>
      <c r="G1345" s="169" t="e">
        <f>+VerkGatt!#REF!</f>
        <v>#REF!</v>
      </c>
      <c r="H1345" t="e">
        <f>+VerkGatt!#REF!</f>
        <v>#REF!</v>
      </c>
    </row>
    <row r="1346" spans="2:8">
      <c r="B1346" t="e">
        <f>+VerkGatt!#REF!</f>
        <v>#REF!</v>
      </c>
      <c r="C1346" t="e">
        <f>+VerkGatt!#REF!</f>
        <v>#REF!</v>
      </c>
      <c r="D1346">
        <v>1</v>
      </c>
      <c r="E1346">
        <v>10000</v>
      </c>
      <c r="F1346" s="169" t="e">
        <f>+VerkGatt!#REF!</f>
        <v>#REF!</v>
      </c>
      <c r="G1346" s="169" t="e">
        <f>+VerkGatt!#REF!</f>
        <v>#REF!</v>
      </c>
      <c r="H1346" t="e">
        <f>+VerkGatt!#REF!</f>
        <v>#REF!</v>
      </c>
    </row>
    <row r="1347" spans="2:8">
      <c r="B1347" t="e">
        <f>+VerkGatt!#REF!</f>
        <v>#REF!</v>
      </c>
      <c r="C1347" t="e">
        <f>+VerkGatt!#REF!</f>
        <v>#REF!</v>
      </c>
      <c r="D1347">
        <v>1</v>
      </c>
      <c r="E1347">
        <v>10000</v>
      </c>
      <c r="F1347" s="169" t="e">
        <f>+VerkGatt!#REF!</f>
        <v>#REF!</v>
      </c>
      <c r="G1347" s="169" t="e">
        <f>+VerkGatt!#REF!</f>
        <v>#REF!</v>
      </c>
      <c r="H1347" t="e">
        <f>+VerkGatt!#REF!</f>
        <v>#REF!</v>
      </c>
    </row>
    <row r="1348" spans="2:8">
      <c r="B1348" t="e">
        <f>+VerkGatt!#REF!</f>
        <v>#REF!</v>
      </c>
      <c r="C1348" t="e">
        <f>+VerkGatt!#REF!</f>
        <v>#REF!</v>
      </c>
      <c r="D1348">
        <v>1</v>
      </c>
      <c r="E1348">
        <v>10000</v>
      </c>
      <c r="F1348" s="169" t="e">
        <f>+VerkGatt!#REF!</f>
        <v>#REF!</v>
      </c>
      <c r="G1348" s="169" t="e">
        <f>+VerkGatt!#REF!</f>
        <v>#REF!</v>
      </c>
      <c r="H1348" t="e">
        <f>+VerkGatt!#REF!</f>
        <v>#REF!</v>
      </c>
    </row>
    <row r="1349" spans="2:8">
      <c r="B1349" t="e">
        <f>+VerkGatt!#REF!</f>
        <v>#REF!</v>
      </c>
      <c r="C1349" t="e">
        <f>+VerkGatt!#REF!</f>
        <v>#REF!</v>
      </c>
      <c r="D1349">
        <v>1</v>
      </c>
      <c r="E1349">
        <v>10000</v>
      </c>
      <c r="F1349" s="169" t="e">
        <f>+VerkGatt!#REF!</f>
        <v>#REF!</v>
      </c>
      <c r="G1349" s="169" t="e">
        <f>+VerkGatt!#REF!</f>
        <v>#REF!</v>
      </c>
      <c r="H1349" t="e">
        <f>+VerkGatt!#REF!</f>
        <v>#REF!</v>
      </c>
    </row>
    <row r="1350" spans="2:8">
      <c r="B1350" t="e">
        <f>+VerkGatt!#REF!</f>
        <v>#REF!</v>
      </c>
      <c r="C1350" t="e">
        <f>+VerkGatt!#REF!</f>
        <v>#REF!</v>
      </c>
      <c r="D1350">
        <v>1</v>
      </c>
      <c r="E1350">
        <v>10000</v>
      </c>
      <c r="F1350" s="169" t="e">
        <f>+VerkGatt!#REF!</f>
        <v>#REF!</v>
      </c>
      <c r="G1350" s="169" t="e">
        <f>+VerkGatt!#REF!</f>
        <v>#REF!</v>
      </c>
      <c r="H1350" t="e">
        <f>+VerkGatt!#REF!</f>
        <v>#REF!</v>
      </c>
    </row>
    <row r="1351" spans="2:8">
      <c r="B1351" t="e">
        <f>+VerkGatt!#REF!</f>
        <v>#REF!</v>
      </c>
      <c r="C1351" t="e">
        <f>+VerkGatt!#REF!</f>
        <v>#REF!</v>
      </c>
      <c r="D1351">
        <v>1</v>
      </c>
      <c r="E1351">
        <v>10000</v>
      </c>
      <c r="F1351" s="169" t="e">
        <f>+VerkGatt!#REF!</f>
        <v>#REF!</v>
      </c>
      <c r="G1351" s="169" t="e">
        <f>+VerkGatt!#REF!</f>
        <v>#REF!</v>
      </c>
      <c r="H1351" t="e">
        <f>+VerkGatt!#REF!</f>
        <v>#REF!</v>
      </c>
    </row>
    <row r="1352" spans="2:8">
      <c r="B1352" t="e">
        <f>+VerkGatt!#REF!</f>
        <v>#REF!</v>
      </c>
      <c r="C1352" t="e">
        <f>+VerkGatt!#REF!</f>
        <v>#REF!</v>
      </c>
      <c r="D1352">
        <v>1</v>
      </c>
      <c r="E1352">
        <v>10000</v>
      </c>
      <c r="F1352" s="169" t="e">
        <f>+VerkGatt!#REF!</f>
        <v>#REF!</v>
      </c>
      <c r="G1352" s="169" t="e">
        <f>+VerkGatt!#REF!</f>
        <v>#REF!</v>
      </c>
      <c r="H1352" t="e">
        <f>+VerkGatt!#REF!</f>
        <v>#REF!</v>
      </c>
    </row>
    <row r="1353" spans="2:8">
      <c r="B1353" t="e">
        <f>+VerkGatt!#REF!</f>
        <v>#REF!</v>
      </c>
      <c r="C1353" t="e">
        <f>+VerkGatt!#REF!</f>
        <v>#REF!</v>
      </c>
      <c r="D1353">
        <v>1</v>
      </c>
      <c r="E1353">
        <v>10000</v>
      </c>
      <c r="F1353" s="169" t="e">
        <f>+VerkGatt!#REF!</f>
        <v>#REF!</v>
      </c>
      <c r="G1353" s="169" t="e">
        <f>+VerkGatt!#REF!</f>
        <v>#REF!</v>
      </c>
      <c r="H1353" t="e">
        <f>+VerkGatt!#REF!</f>
        <v>#REF!</v>
      </c>
    </row>
    <row r="1354" spans="2:8">
      <c r="B1354" t="e">
        <f>+VerkGatt!#REF!</f>
        <v>#REF!</v>
      </c>
      <c r="C1354" t="e">
        <f>+VerkGatt!#REF!</f>
        <v>#REF!</v>
      </c>
      <c r="D1354">
        <v>1</v>
      </c>
      <c r="E1354">
        <v>10000</v>
      </c>
      <c r="F1354" s="169" t="e">
        <f>+VerkGatt!#REF!</f>
        <v>#REF!</v>
      </c>
      <c r="G1354" s="169" t="e">
        <f>+VerkGatt!#REF!</f>
        <v>#REF!</v>
      </c>
      <c r="H1354" t="e">
        <f>+VerkGatt!#REF!</f>
        <v>#REF!</v>
      </c>
    </row>
    <row r="1355" spans="2:8">
      <c r="B1355" t="e">
        <f>+VerkGatt!#REF!</f>
        <v>#REF!</v>
      </c>
      <c r="C1355" t="e">
        <f>+VerkGatt!#REF!</f>
        <v>#REF!</v>
      </c>
      <c r="D1355">
        <v>1</v>
      </c>
      <c r="E1355">
        <v>10000</v>
      </c>
      <c r="F1355" s="169" t="e">
        <f>+VerkGatt!#REF!</f>
        <v>#REF!</v>
      </c>
      <c r="G1355" s="169" t="e">
        <f>+VerkGatt!#REF!</f>
        <v>#REF!</v>
      </c>
      <c r="H1355" t="e">
        <f>+VerkGatt!#REF!</f>
        <v>#REF!</v>
      </c>
    </row>
    <row r="1356" spans="2:8">
      <c r="B1356" t="e">
        <f>+VerkGatt!#REF!</f>
        <v>#REF!</v>
      </c>
      <c r="C1356" t="e">
        <f>+VerkGatt!#REF!</f>
        <v>#REF!</v>
      </c>
      <c r="D1356">
        <v>1</v>
      </c>
      <c r="E1356">
        <v>10000</v>
      </c>
      <c r="F1356" s="169" t="e">
        <f>+VerkGatt!#REF!</f>
        <v>#REF!</v>
      </c>
      <c r="G1356" s="169" t="e">
        <f>+VerkGatt!#REF!</f>
        <v>#REF!</v>
      </c>
      <c r="H1356" t="e">
        <f>+VerkGatt!#REF!</f>
        <v>#REF!</v>
      </c>
    </row>
    <row r="1357" spans="2:8">
      <c r="B1357" t="e">
        <f>+VerkGatt!#REF!</f>
        <v>#REF!</v>
      </c>
      <c r="C1357" t="e">
        <f>+VerkGatt!#REF!</f>
        <v>#REF!</v>
      </c>
      <c r="D1357">
        <v>1</v>
      </c>
      <c r="E1357">
        <v>10000</v>
      </c>
      <c r="F1357" s="169" t="e">
        <f>+VerkGatt!#REF!</f>
        <v>#REF!</v>
      </c>
      <c r="G1357" s="169" t="e">
        <f>+VerkGatt!#REF!</f>
        <v>#REF!</v>
      </c>
      <c r="H1357" t="e">
        <f>+VerkGatt!#REF!</f>
        <v>#REF!</v>
      </c>
    </row>
    <row r="1358" spans="2:8">
      <c r="B1358" t="e">
        <f>+VerkGatt!#REF!</f>
        <v>#REF!</v>
      </c>
      <c r="C1358" t="e">
        <f>+VerkGatt!#REF!</f>
        <v>#REF!</v>
      </c>
      <c r="D1358">
        <v>1</v>
      </c>
      <c r="E1358">
        <v>10000</v>
      </c>
      <c r="F1358" s="169" t="e">
        <f>+VerkGatt!#REF!</f>
        <v>#REF!</v>
      </c>
      <c r="G1358" s="169" t="e">
        <f>+VerkGatt!#REF!</f>
        <v>#REF!</v>
      </c>
      <c r="H1358" t="e">
        <f>+VerkGatt!#REF!</f>
        <v>#REF!</v>
      </c>
    </row>
    <row r="1359" spans="2:8">
      <c r="B1359" t="e">
        <f>+VerkGatt!#REF!</f>
        <v>#REF!</v>
      </c>
      <c r="C1359" t="e">
        <f>+VerkGatt!#REF!</f>
        <v>#REF!</v>
      </c>
      <c r="D1359">
        <v>1</v>
      </c>
      <c r="E1359">
        <v>10000</v>
      </c>
      <c r="F1359" s="169" t="e">
        <f>+VerkGatt!#REF!</f>
        <v>#REF!</v>
      </c>
      <c r="G1359" s="169" t="e">
        <f>+VerkGatt!#REF!</f>
        <v>#REF!</v>
      </c>
      <c r="H1359" t="e">
        <f>+VerkGatt!#REF!</f>
        <v>#REF!</v>
      </c>
    </row>
    <row r="1360" spans="2:8">
      <c r="B1360" t="e">
        <f>+VerkGatt!#REF!</f>
        <v>#REF!</v>
      </c>
      <c r="C1360" t="e">
        <f>+VerkGatt!#REF!</f>
        <v>#REF!</v>
      </c>
      <c r="D1360">
        <v>1</v>
      </c>
      <c r="E1360">
        <v>10000</v>
      </c>
      <c r="F1360" s="169" t="e">
        <f>+VerkGatt!#REF!</f>
        <v>#REF!</v>
      </c>
      <c r="G1360" s="169" t="e">
        <f>+VerkGatt!#REF!</f>
        <v>#REF!</v>
      </c>
      <c r="H1360" t="e">
        <f>+VerkGatt!#REF!</f>
        <v>#REF!</v>
      </c>
    </row>
    <row r="1361" spans="2:8">
      <c r="B1361" t="e">
        <f>+VerkGatt!#REF!</f>
        <v>#REF!</v>
      </c>
      <c r="C1361" t="e">
        <f>+VerkGatt!#REF!</f>
        <v>#REF!</v>
      </c>
      <c r="D1361">
        <v>1</v>
      </c>
      <c r="E1361">
        <v>10000</v>
      </c>
      <c r="F1361" s="169" t="e">
        <f>+VerkGatt!#REF!</f>
        <v>#REF!</v>
      </c>
      <c r="G1361" s="169" t="e">
        <f>+VerkGatt!#REF!</f>
        <v>#REF!</v>
      </c>
      <c r="H1361" t="e">
        <f>+VerkGatt!#REF!</f>
        <v>#REF!</v>
      </c>
    </row>
    <row r="1362" spans="2:8">
      <c r="B1362" t="e">
        <f>+VerkGatt!#REF!</f>
        <v>#REF!</v>
      </c>
      <c r="C1362" t="e">
        <f>+VerkGatt!#REF!</f>
        <v>#REF!</v>
      </c>
      <c r="D1362">
        <v>1</v>
      </c>
      <c r="E1362">
        <v>10000</v>
      </c>
      <c r="F1362" s="169" t="e">
        <f>+VerkGatt!#REF!</f>
        <v>#REF!</v>
      </c>
      <c r="G1362" s="169" t="e">
        <f>+VerkGatt!#REF!</f>
        <v>#REF!</v>
      </c>
      <c r="H1362" t="e">
        <f>+VerkGatt!#REF!</f>
        <v>#REF!</v>
      </c>
    </row>
    <row r="1363" spans="2:8">
      <c r="B1363" t="e">
        <f>+VerkGatt!#REF!</f>
        <v>#REF!</v>
      </c>
      <c r="C1363" t="e">
        <f>+VerkGatt!#REF!</f>
        <v>#REF!</v>
      </c>
      <c r="D1363">
        <v>1</v>
      </c>
      <c r="E1363">
        <v>10000</v>
      </c>
      <c r="F1363" s="169" t="e">
        <f>+VerkGatt!#REF!</f>
        <v>#REF!</v>
      </c>
      <c r="G1363" s="169" t="e">
        <f>+VerkGatt!#REF!</f>
        <v>#REF!</v>
      </c>
      <c r="H1363" t="e">
        <f>+VerkGatt!#REF!</f>
        <v>#REF!</v>
      </c>
    </row>
    <row r="1364" spans="2:8">
      <c r="B1364" t="e">
        <f>+VerkGatt!#REF!</f>
        <v>#REF!</v>
      </c>
      <c r="C1364" t="e">
        <f>+VerkGatt!#REF!</f>
        <v>#REF!</v>
      </c>
      <c r="D1364">
        <v>1</v>
      </c>
      <c r="E1364">
        <v>10000</v>
      </c>
      <c r="F1364" s="169" t="e">
        <f>+VerkGatt!#REF!</f>
        <v>#REF!</v>
      </c>
      <c r="G1364" s="169" t="e">
        <f>+VerkGatt!#REF!</f>
        <v>#REF!</v>
      </c>
      <c r="H1364" t="e">
        <f>+VerkGatt!#REF!</f>
        <v>#REF!</v>
      </c>
    </row>
    <row r="1365" spans="2:8">
      <c r="B1365" t="e">
        <f>+VerkGatt!#REF!</f>
        <v>#REF!</v>
      </c>
      <c r="C1365" t="e">
        <f>+VerkGatt!#REF!</f>
        <v>#REF!</v>
      </c>
      <c r="D1365">
        <v>1</v>
      </c>
      <c r="E1365">
        <v>10000</v>
      </c>
      <c r="F1365" s="169" t="e">
        <f>+VerkGatt!#REF!</f>
        <v>#REF!</v>
      </c>
      <c r="G1365" s="169" t="e">
        <f>+VerkGatt!#REF!</f>
        <v>#REF!</v>
      </c>
      <c r="H1365" t="e">
        <f>+VerkGatt!#REF!</f>
        <v>#REF!</v>
      </c>
    </row>
    <row r="1366" spans="2:8">
      <c r="B1366" t="e">
        <f>+VerkGatt!#REF!</f>
        <v>#REF!</v>
      </c>
      <c r="C1366" t="e">
        <f>+VerkGatt!#REF!</f>
        <v>#REF!</v>
      </c>
      <c r="D1366">
        <v>1</v>
      </c>
      <c r="E1366">
        <v>10000</v>
      </c>
      <c r="F1366" s="169" t="e">
        <f>+VerkGatt!#REF!</f>
        <v>#REF!</v>
      </c>
      <c r="G1366" s="169" t="e">
        <f>+VerkGatt!#REF!</f>
        <v>#REF!</v>
      </c>
      <c r="H1366" t="e">
        <f>+VerkGatt!#REF!</f>
        <v>#REF!</v>
      </c>
    </row>
    <row r="1367" spans="2:8">
      <c r="B1367" t="e">
        <f>+VerkGatt!#REF!</f>
        <v>#REF!</v>
      </c>
      <c r="C1367" t="e">
        <f>+VerkGatt!#REF!</f>
        <v>#REF!</v>
      </c>
      <c r="D1367">
        <v>1</v>
      </c>
      <c r="E1367">
        <v>10000</v>
      </c>
      <c r="F1367" s="169" t="e">
        <f>+VerkGatt!#REF!</f>
        <v>#REF!</v>
      </c>
      <c r="G1367" s="169" t="e">
        <f>+VerkGatt!#REF!</f>
        <v>#REF!</v>
      </c>
      <c r="H1367" t="e">
        <f>+VerkGatt!#REF!</f>
        <v>#REF!</v>
      </c>
    </row>
    <row r="1368" spans="2:8">
      <c r="B1368" t="e">
        <f>+VerkGatt!#REF!</f>
        <v>#REF!</v>
      </c>
      <c r="C1368" t="e">
        <f>+VerkGatt!#REF!</f>
        <v>#REF!</v>
      </c>
      <c r="D1368">
        <v>1</v>
      </c>
      <c r="E1368">
        <v>10000</v>
      </c>
      <c r="F1368" s="169" t="e">
        <f>+VerkGatt!#REF!</f>
        <v>#REF!</v>
      </c>
      <c r="G1368" s="169" t="e">
        <f>+VerkGatt!#REF!</f>
        <v>#REF!</v>
      </c>
      <c r="H1368" t="e">
        <f>+VerkGatt!#REF!</f>
        <v>#REF!</v>
      </c>
    </row>
    <row r="1369" spans="2:8">
      <c r="B1369" t="e">
        <f>+VerkGatt!#REF!</f>
        <v>#REF!</v>
      </c>
      <c r="C1369" t="e">
        <f>+VerkGatt!#REF!</f>
        <v>#REF!</v>
      </c>
      <c r="D1369">
        <v>1</v>
      </c>
      <c r="E1369">
        <v>10000</v>
      </c>
      <c r="F1369" s="169" t="e">
        <f>+VerkGatt!#REF!</f>
        <v>#REF!</v>
      </c>
      <c r="G1369" s="169" t="e">
        <f>+VerkGatt!#REF!</f>
        <v>#REF!</v>
      </c>
      <c r="H1369" t="e">
        <f>+VerkGatt!#REF!</f>
        <v>#REF!</v>
      </c>
    </row>
    <row r="1370" spans="2:8">
      <c r="B1370" t="e">
        <f>+VerkGatt!#REF!</f>
        <v>#REF!</v>
      </c>
      <c r="C1370" t="e">
        <f>+VerkGatt!#REF!</f>
        <v>#REF!</v>
      </c>
      <c r="D1370">
        <v>1</v>
      </c>
      <c r="E1370">
        <v>10000</v>
      </c>
      <c r="F1370" s="169" t="e">
        <f>+VerkGatt!#REF!</f>
        <v>#REF!</v>
      </c>
      <c r="G1370" s="169" t="e">
        <f>+VerkGatt!#REF!</f>
        <v>#REF!</v>
      </c>
      <c r="H1370" t="e">
        <f>+VerkGatt!#REF!</f>
        <v>#REF!</v>
      </c>
    </row>
    <row r="1371" spans="2:8">
      <c r="B1371" t="e">
        <f>+VerkGatt!#REF!</f>
        <v>#REF!</v>
      </c>
      <c r="C1371" t="e">
        <f>+VerkGatt!#REF!</f>
        <v>#REF!</v>
      </c>
      <c r="D1371">
        <v>1</v>
      </c>
      <c r="E1371">
        <v>10000</v>
      </c>
      <c r="F1371" s="169" t="e">
        <f>+VerkGatt!#REF!</f>
        <v>#REF!</v>
      </c>
      <c r="G1371" s="169" t="e">
        <f>+VerkGatt!#REF!</f>
        <v>#REF!</v>
      </c>
      <c r="H1371" t="e">
        <f>+VerkGatt!#REF!</f>
        <v>#REF!</v>
      </c>
    </row>
    <row r="1372" spans="2:8">
      <c r="B1372" t="e">
        <f>+VerkGatt!#REF!</f>
        <v>#REF!</v>
      </c>
      <c r="C1372" t="e">
        <f>+VerkGatt!#REF!</f>
        <v>#REF!</v>
      </c>
      <c r="D1372">
        <v>1</v>
      </c>
      <c r="E1372">
        <v>10000</v>
      </c>
      <c r="F1372" s="169" t="e">
        <f>+VerkGatt!#REF!</f>
        <v>#REF!</v>
      </c>
      <c r="G1372" s="169" t="e">
        <f>+VerkGatt!#REF!</f>
        <v>#REF!</v>
      </c>
      <c r="H1372" t="e">
        <f>+VerkGatt!#REF!</f>
        <v>#REF!</v>
      </c>
    </row>
    <row r="1373" spans="2:8">
      <c r="B1373" t="e">
        <f>+VerkGatt!#REF!</f>
        <v>#REF!</v>
      </c>
      <c r="C1373" t="e">
        <f>+VerkGatt!#REF!</f>
        <v>#REF!</v>
      </c>
      <c r="D1373">
        <v>1</v>
      </c>
      <c r="E1373">
        <v>10000</v>
      </c>
      <c r="F1373" s="169" t="e">
        <f>+VerkGatt!#REF!</f>
        <v>#REF!</v>
      </c>
      <c r="G1373" s="169" t="e">
        <f>+VerkGatt!#REF!</f>
        <v>#REF!</v>
      </c>
      <c r="H1373" t="e">
        <f>+VerkGatt!#REF!</f>
        <v>#REF!</v>
      </c>
    </row>
    <row r="1374" spans="2:8">
      <c r="B1374" t="e">
        <f>+VerkGatt!#REF!</f>
        <v>#REF!</v>
      </c>
      <c r="C1374" t="e">
        <f>+VerkGatt!#REF!</f>
        <v>#REF!</v>
      </c>
      <c r="D1374">
        <v>1</v>
      </c>
      <c r="E1374">
        <v>10000</v>
      </c>
      <c r="F1374" s="169" t="e">
        <f>+VerkGatt!#REF!</f>
        <v>#REF!</v>
      </c>
      <c r="G1374" s="169" t="e">
        <f>+VerkGatt!#REF!</f>
        <v>#REF!</v>
      </c>
      <c r="H1374" t="e">
        <f>+VerkGatt!#REF!</f>
        <v>#REF!</v>
      </c>
    </row>
    <row r="1375" spans="2:8">
      <c r="B1375" t="e">
        <f>+VerkGatt!#REF!</f>
        <v>#REF!</v>
      </c>
      <c r="C1375" t="e">
        <f>+VerkGatt!#REF!</f>
        <v>#REF!</v>
      </c>
      <c r="D1375">
        <v>1</v>
      </c>
      <c r="E1375">
        <v>10000</v>
      </c>
      <c r="F1375" s="169" t="e">
        <f>+VerkGatt!#REF!</f>
        <v>#REF!</v>
      </c>
      <c r="G1375" s="169" t="e">
        <f>+VerkGatt!#REF!</f>
        <v>#REF!</v>
      </c>
      <c r="H1375" t="e">
        <f>+VerkGatt!#REF!</f>
        <v>#REF!</v>
      </c>
    </row>
    <row r="1376" spans="2:8">
      <c r="B1376" t="e">
        <f>+VerkGatt!#REF!</f>
        <v>#REF!</v>
      </c>
      <c r="C1376" t="e">
        <f>+VerkGatt!#REF!</f>
        <v>#REF!</v>
      </c>
      <c r="D1376">
        <v>1</v>
      </c>
      <c r="E1376">
        <v>10000</v>
      </c>
      <c r="F1376" s="169" t="e">
        <f>+VerkGatt!#REF!</f>
        <v>#REF!</v>
      </c>
      <c r="G1376" s="169" t="e">
        <f>+VerkGatt!#REF!</f>
        <v>#REF!</v>
      </c>
      <c r="H1376" t="e">
        <f>+VerkGatt!#REF!</f>
        <v>#REF!</v>
      </c>
    </row>
    <row r="1377" spans="2:8">
      <c r="B1377" t="e">
        <f>+VerkGatt!#REF!</f>
        <v>#REF!</v>
      </c>
      <c r="C1377" t="e">
        <f>+VerkGatt!#REF!</f>
        <v>#REF!</v>
      </c>
      <c r="D1377">
        <v>1</v>
      </c>
      <c r="E1377">
        <v>10000</v>
      </c>
      <c r="F1377" s="169" t="e">
        <f>+VerkGatt!#REF!</f>
        <v>#REF!</v>
      </c>
      <c r="G1377" s="169" t="e">
        <f>+VerkGatt!#REF!</f>
        <v>#REF!</v>
      </c>
      <c r="H1377" t="e">
        <f>+VerkGatt!#REF!</f>
        <v>#REF!</v>
      </c>
    </row>
    <row r="1378" spans="2:8">
      <c r="B1378" t="e">
        <f>+VerkGatt!#REF!</f>
        <v>#REF!</v>
      </c>
      <c r="C1378" t="e">
        <f>+VerkGatt!#REF!</f>
        <v>#REF!</v>
      </c>
      <c r="D1378">
        <v>1</v>
      </c>
      <c r="E1378">
        <v>10000</v>
      </c>
      <c r="F1378" s="169" t="e">
        <f>+VerkGatt!#REF!</f>
        <v>#REF!</v>
      </c>
      <c r="G1378" s="169" t="e">
        <f>+VerkGatt!#REF!</f>
        <v>#REF!</v>
      </c>
      <c r="H1378" t="e">
        <f>+VerkGatt!#REF!</f>
        <v>#REF!</v>
      </c>
    </row>
    <row r="1379" spans="2:8">
      <c r="B1379" t="e">
        <f>+VerkGatt!#REF!</f>
        <v>#REF!</v>
      </c>
      <c r="C1379" t="e">
        <f>+VerkGatt!#REF!</f>
        <v>#REF!</v>
      </c>
      <c r="D1379">
        <v>1</v>
      </c>
      <c r="E1379">
        <v>10000</v>
      </c>
      <c r="F1379" s="169" t="e">
        <f>+VerkGatt!#REF!</f>
        <v>#REF!</v>
      </c>
      <c r="G1379" s="169" t="e">
        <f>+VerkGatt!#REF!</f>
        <v>#REF!</v>
      </c>
      <c r="H1379" t="e">
        <f>+VerkGatt!#REF!</f>
        <v>#REF!</v>
      </c>
    </row>
    <row r="1380" spans="2:8">
      <c r="B1380" t="e">
        <f>+VerkGatt!#REF!</f>
        <v>#REF!</v>
      </c>
      <c r="C1380" t="e">
        <f>+VerkGatt!#REF!</f>
        <v>#REF!</v>
      </c>
      <c r="D1380">
        <v>1</v>
      </c>
      <c r="E1380">
        <v>10000</v>
      </c>
      <c r="F1380" s="169" t="e">
        <f>+VerkGatt!#REF!</f>
        <v>#REF!</v>
      </c>
      <c r="G1380" s="169" t="e">
        <f>+VerkGatt!#REF!</f>
        <v>#REF!</v>
      </c>
      <c r="H1380" t="e">
        <f>+VerkGatt!#REF!</f>
        <v>#REF!</v>
      </c>
    </row>
    <row r="1381" spans="2:8">
      <c r="B1381" t="e">
        <f>+VerkGatt!#REF!</f>
        <v>#REF!</v>
      </c>
      <c r="C1381" t="e">
        <f>+VerkGatt!#REF!</f>
        <v>#REF!</v>
      </c>
      <c r="D1381">
        <v>1</v>
      </c>
      <c r="E1381">
        <v>10000</v>
      </c>
      <c r="F1381" s="169" t="e">
        <f>+VerkGatt!#REF!</f>
        <v>#REF!</v>
      </c>
      <c r="G1381" s="169" t="e">
        <f>+VerkGatt!#REF!</f>
        <v>#REF!</v>
      </c>
      <c r="H1381" t="e">
        <f>+VerkGatt!#REF!</f>
        <v>#REF!</v>
      </c>
    </row>
    <row r="1382" spans="2:8">
      <c r="B1382" t="e">
        <f>+VerkGatt!#REF!</f>
        <v>#REF!</v>
      </c>
      <c r="C1382" t="e">
        <f>+VerkGatt!#REF!</f>
        <v>#REF!</v>
      </c>
      <c r="D1382">
        <v>1</v>
      </c>
      <c r="E1382">
        <v>10000</v>
      </c>
      <c r="F1382" s="169" t="e">
        <f>+VerkGatt!#REF!</f>
        <v>#REF!</v>
      </c>
      <c r="G1382" s="169" t="e">
        <f>+VerkGatt!#REF!</f>
        <v>#REF!</v>
      </c>
      <c r="H1382" t="e">
        <f>+VerkGatt!#REF!</f>
        <v>#REF!</v>
      </c>
    </row>
    <row r="1383" spans="2:8">
      <c r="B1383" t="e">
        <f>+VerkGatt!#REF!</f>
        <v>#REF!</v>
      </c>
      <c r="C1383" t="e">
        <f>+VerkGatt!#REF!</f>
        <v>#REF!</v>
      </c>
      <c r="D1383">
        <v>1</v>
      </c>
      <c r="E1383">
        <v>10000</v>
      </c>
      <c r="F1383" s="169" t="e">
        <f>+VerkGatt!#REF!</f>
        <v>#REF!</v>
      </c>
      <c r="G1383" s="169" t="e">
        <f>+VerkGatt!#REF!</f>
        <v>#REF!</v>
      </c>
      <c r="H1383" t="e">
        <f>+VerkGatt!#REF!</f>
        <v>#REF!</v>
      </c>
    </row>
    <row r="1384" spans="2:8">
      <c r="B1384" t="e">
        <f>+VerkGatt!#REF!</f>
        <v>#REF!</v>
      </c>
      <c r="C1384" t="e">
        <f>+VerkGatt!#REF!</f>
        <v>#REF!</v>
      </c>
      <c r="D1384">
        <v>1</v>
      </c>
      <c r="E1384">
        <v>10000</v>
      </c>
      <c r="F1384" s="169" t="e">
        <f>+VerkGatt!#REF!</f>
        <v>#REF!</v>
      </c>
      <c r="G1384" s="169" t="e">
        <f>+VerkGatt!#REF!</f>
        <v>#REF!</v>
      </c>
      <c r="H1384" t="e">
        <f>+VerkGatt!#REF!</f>
        <v>#REF!</v>
      </c>
    </row>
    <row r="1385" spans="2:8">
      <c r="B1385" t="e">
        <f>+VerkGatt!#REF!</f>
        <v>#REF!</v>
      </c>
      <c r="C1385" t="e">
        <f>+VerkGatt!#REF!</f>
        <v>#REF!</v>
      </c>
      <c r="D1385">
        <v>1</v>
      </c>
      <c r="E1385">
        <v>10000</v>
      </c>
      <c r="F1385" s="169" t="e">
        <f>+VerkGatt!#REF!</f>
        <v>#REF!</v>
      </c>
      <c r="G1385" s="169" t="e">
        <f>+VerkGatt!#REF!</f>
        <v>#REF!</v>
      </c>
      <c r="H1385" t="e">
        <f>+VerkGatt!#REF!</f>
        <v>#REF!</v>
      </c>
    </row>
    <row r="1386" spans="2:8">
      <c r="B1386" t="e">
        <f>+VerkGatt!#REF!</f>
        <v>#REF!</v>
      </c>
      <c r="C1386" t="e">
        <f>+VerkGatt!#REF!</f>
        <v>#REF!</v>
      </c>
      <c r="D1386">
        <v>1</v>
      </c>
      <c r="E1386">
        <v>10000</v>
      </c>
      <c r="F1386" s="169" t="e">
        <f>+VerkGatt!#REF!</f>
        <v>#REF!</v>
      </c>
      <c r="G1386" s="169" t="e">
        <f>+VerkGatt!#REF!</f>
        <v>#REF!</v>
      </c>
      <c r="H1386" t="e">
        <f>+VerkGatt!#REF!</f>
        <v>#REF!</v>
      </c>
    </row>
    <row r="1387" spans="2:8">
      <c r="B1387" t="e">
        <f>+VerkGatt!#REF!</f>
        <v>#REF!</v>
      </c>
      <c r="C1387" t="e">
        <f>+VerkGatt!#REF!</f>
        <v>#REF!</v>
      </c>
      <c r="D1387">
        <v>1</v>
      </c>
      <c r="E1387">
        <v>10000</v>
      </c>
      <c r="F1387" s="169" t="e">
        <f>+VerkGatt!#REF!</f>
        <v>#REF!</v>
      </c>
      <c r="G1387" s="169" t="e">
        <f>+VerkGatt!#REF!</f>
        <v>#REF!</v>
      </c>
      <c r="H1387" t="e">
        <f>+VerkGatt!#REF!</f>
        <v>#REF!</v>
      </c>
    </row>
    <row r="1388" spans="2:8">
      <c r="B1388" t="e">
        <f>+VerkGatt!#REF!</f>
        <v>#REF!</v>
      </c>
      <c r="C1388" t="e">
        <f>+VerkGatt!#REF!</f>
        <v>#REF!</v>
      </c>
      <c r="D1388">
        <v>1</v>
      </c>
      <c r="E1388">
        <v>10000</v>
      </c>
      <c r="F1388" s="169" t="e">
        <f>+VerkGatt!#REF!</f>
        <v>#REF!</v>
      </c>
      <c r="G1388" s="169" t="e">
        <f>+VerkGatt!#REF!</f>
        <v>#REF!</v>
      </c>
      <c r="H1388" t="e">
        <f>+VerkGatt!#REF!</f>
        <v>#REF!</v>
      </c>
    </row>
    <row r="1389" spans="2:8">
      <c r="B1389" t="e">
        <f>+VerkGatt!#REF!</f>
        <v>#REF!</v>
      </c>
      <c r="C1389" t="e">
        <f>+VerkGatt!#REF!</f>
        <v>#REF!</v>
      </c>
      <c r="D1389">
        <v>1</v>
      </c>
      <c r="E1389">
        <v>10000</v>
      </c>
      <c r="F1389" s="169" t="e">
        <f>+VerkGatt!#REF!</f>
        <v>#REF!</v>
      </c>
      <c r="G1389" s="169" t="e">
        <f>+VerkGatt!#REF!</f>
        <v>#REF!</v>
      </c>
      <c r="H1389" t="e">
        <f>+VerkGatt!#REF!</f>
        <v>#REF!</v>
      </c>
    </row>
    <row r="1390" spans="2:8">
      <c r="B1390" t="e">
        <f>+VerkGatt!#REF!</f>
        <v>#REF!</v>
      </c>
      <c r="C1390" t="e">
        <f>+VerkGatt!#REF!</f>
        <v>#REF!</v>
      </c>
      <c r="D1390">
        <v>1</v>
      </c>
      <c r="E1390">
        <v>10000</v>
      </c>
      <c r="F1390" s="169" t="e">
        <f>+VerkGatt!#REF!</f>
        <v>#REF!</v>
      </c>
      <c r="G1390" s="169" t="e">
        <f>+VerkGatt!#REF!</f>
        <v>#REF!</v>
      </c>
      <c r="H1390" t="e">
        <f>+VerkGatt!#REF!</f>
        <v>#REF!</v>
      </c>
    </row>
    <row r="1391" spans="2:8">
      <c r="B1391" t="e">
        <f>+VerkGatt!#REF!</f>
        <v>#REF!</v>
      </c>
      <c r="C1391" t="e">
        <f>+VerkGatt!#REF!</f>
        <v>#REF!</v>
      </c>
      <c r="D1391">
        <v>1</v>
      </c>
      <c r="E1391">
        <v>10000</v>
      </c>
      <c r="F1391" s="169" t="e">
        <f>+VerkGatt!#REF!</f>
        <v>#REF!</v>
      </c>
      <c r="G1391" s="169" t="e">
        <f>+VerkGatt!#REF!</f>
        <v>#REF!</v>
      </c>
      <c r="H1391" t="e">
        <f>+VerkGatt!#REF!</f>
        <v>#REF!</v>
      </c>
    </row>
    <row r="1392" spans="2:8">
      <c r="B1392" t="e">
        <f>+VerkGatt!#REF!</f>
        <v>#REF!</v>
      </c>
      <c r="C1392" t="e">
        <f>+VerkGatt!#REF!</f>
        <v>#REF!</v>
      </c>
      <c r="D1392">
        <v>1</v>
      </c>
      <c r="E1392">
        <v>10000</v>
      </c>
      <c r="F1392" s="169" t="e">
        <f>+VerkGatt!#REF!</f>
        <v>#REF!</v>
      </c>
      <c r="G1392" s="169" t="e">
        <f>+VerkGatt!#REF!</f>
        <v>#REF!</v>
      </c>
      <c r="H1392" t="e">
        <f>+VerkGatt!#REF!</f>
        <v>#REF!</v>
      </c>
    </row>
    <row r="1393" spans="2:8">
      <c r="B1393" t="e">
        <f>+VerkGatt!#REF!</f>
        <v>#REF!</v>
      </c>
      <c r="C1393" t="e">
        <f>+VerkGatt!#REF!</f>
        <v>#REF!</v>
      </c>
      <c r="D1393">
        <v>1</v>
      </c>
      <c r="E1393">
        <v>10000</v>
      </c>
      <c r="F1393" s="169" t="e">
        <f>+VerkGatt!#REF!</f>
        <v>#REF!</v>
      </c>
      <c r="G1393" s="169" t="e">
        <f>+VerkGatt!#REF!</f>
        <v>#REF!</v>
      </c>
      <c r="H1393" t="e">
        <f>+VerkGatt!#REF!</f>
        <v>#REF!</v>
      </c>
    </row>
    <row r="1394" spans="2:8">
      <c r="B1394" t="e">
        <f>+VerkGatt!#REF!</f>
        <v>#REF!</v>
      </c>
      <c r="C1394" t="e">
        <f>+VerkGatt!#REF!</f>
        <v>#REF!</v>
      </c>
      <c r="D1394">
        <v>1</v>
      </c>
      <c r="E1394">
        <v>10000</v>
      </c>
      <c r="F1394" s="169" t="e">
        <f>+VerkGatt!#REF!</f>
        <v>#REF!</v>
      </c>
      <c r="G1394" s="169" t="e">
        <f>+VerkGatt!#REF!</f>
        <v>#REF!</v>
      </c>
      <c r="H1394" t="e">
        <f>+VerkGatt!#REF!</f>
        <v>#REF!</v>
      </c>
    </row>
    <row r="1395" spans="2:8">
      <c r="B1395" t="e">
        <f>+VerkGatt!#REF!</f>
        <v>#REF!</v>
      </c>
      <c r="C1395" t="e">
        <f>+VerkGatt!#REF!</f>
        <v>#REF!</v>
      </c>
      <c r="D1395">
        <v>1</v>
      </c>
      <c r="E1395">
        <v>10000</v>
      </c>
      <c r="F1395" s="169" t="e">
        <f>+VerkGatt!#REF!</f>
        <v>#REF!</v>
      </c>
      <c r="G1395" s="169" t="e">
        <f>+VerkGatt!#REF!</f>
        <v>#REF!</v>
      </c>
      <c r="H1395" t="e">
        <f>+VerkGatt!#REF!</f>
        <v>#REF!</v>
      </c>
    </row>
    <row r="1396" spans="2:8">
      <c r="B1396" t="e">
        <f>+VerkGatt!#REF!</f>
        <v>#REF!</v>
      </c>
      <c r="C1396" t="e">
        <f>+VerkGatt!#REF!</f>
        <v>#REF!</v>
      </c>
      <c r="D1396">
        <v>1</v>
      </c>
      <c r="E1396">
        <v>10000</v>
      </c>
      <c r="F1396" s="169" t="e">
        <f>+VerkGatt!#REF!</f>
        <v>#REF!</v>
      </c>
      <c r="G1396" s="169" t="e">
        <f>+VerkGatt!#REF!</f>
        <v>#REF!</v>
      </c>
      <c r="H1396" t="e">
        <f>+VerkGatt!#REF!</f>
        <v>#REF!</v>
      </c>
    </row>
    <row r="1397" spans="2:8">
      <c r="B1397" t="e">
        <f>+VerkGatt!#REF!</f>
        <v>#REF!</v>
      </c>
      <c r="C1397" t="e">
        <f>+VerkGatt!#REF!</f>
        <v>#REF!</v>
      </c>
      <c r="D1397">
        <v>1</v>
      </c>
      <c r="E1397">
        <v>10000</v>
      </c>
      <c r="F1397" s="169" t="e">
        <f>+VerkGatt!#REF!</f>
        <v>#REF!</v>
      </c>
      <c r="G1397" s="169" t="e">
        <f>+VerkGatt!#REF!</f>
        <v>#REF!</v>
      </c>
      <c r="H1397" t="e">
        <f>+VerkGatt!#REF!</f>
        <v>#REF!</v>
      </c>
    </row>
    <row r="1398" spans="2:8">
      <c r="B1398" t="e">
        <f>+VerkGatt!#REF!</f>
        <v>#REF!</v>
      </c>
      <c r="C1398" t="e">
        <f>+VerkGatt!#REF!</f>
        <v>#REF!</v>
      </c>
      <c r="D1398">
        <v>1</v>
      </c>
      <c r="E1398">
        <v>10000</v>
      </c>
      <c r="F1398" s="169" t="e">
        <f>+VerkGatt!#REF!</f>
        <v>#REF!</v>
      </c>
      <c r="G1398" s="169" t="e">
        <f>+VerkGatt!#REF!</f>
        <v>#REF!</v>
      </c>
      <c r="H1398" t="e">
        <f>+VerkGatt!#REF!</f>
        <v>#REF!</v>
      </c>
    </row>
    <row r="1399" spans="2:8">
      <c r="B1399" t="e">
        <f>+VerkGatt!#REF!</f>
        <v>#REF!</v>
      </c>
      <c r="C1399" t="e">
        <f>+VerkGatt!#REF!</f>
        <v>#REF!</v>
      </c>
      <c r="D1399">
        <v>1</v>
      </c>
      <c r="E1399">
        <v>10000</v>
      </c>
      <c r="F1399" s="169" t="e">
        <f>+VerkGatt!#REF!</f>
        <v>#REF!</v>
      </c>
      <c r="G1399" s="169" t="e">
        <f>+VerkGatt!#REF!</f>
        <v>#REF!</v>
      </c>
      <c r="H1399" t="e">
        <f>+VerkGatt!#REF!</f>
        <v>#REF!</v>
      </c>
    </row>
    <row r="1400" spans="2:8">
      <c r="B1400" t="e">
        <f>+VerkGatt!#REF!</f>
        <v>#REF!</v>
      </c>
      <c r="C1400" t="e">
        <f>+VerkGatt!#REF!</f>
        <v>#REF!</v>
      </c>
      <c r="D1400">
        <v>1</v>
      </c>
      <c r="E1400">
        <v>10000</v>
      </c>
      <c r="F1400" s="169" t="e">
        <f>+VerkGatt!#REF!</f>
        <v>#REF!</v>
      </c>
      <c r="G1400" s="169" t="e">
        <f>+VerkGatt!#REF!</f>
        <v>#REF!</v>
      </c>
      <c r="H1400" t="e">
        <f>+VerkGatt!#REF!</f>
        <v>#REF!</v>
      </c>
    </row>
    <row r="1401" spans="2:8">
      <c r="B1401" t="e">
        <f>+VerkGatt!#REF!</f>
        <v>#REF!</v>
      </c>
      <c r="C1401" t="e">
        <f>+VerkGatt!#REF!</f>
        <v>#REF!</v>
      </c>
      <c r="D1401">
        <v>1</v>
      </c>
      <c r="E1401">
        <v>10000</v>
      </c>
      <c r="F1401" s="169" t="e">
        <f>+VerkGatt!#REF!</f>
        <v>#REF!</v>
      </c>
      <c r="G1401" s="169" t="e">
        <f>+VerkGatt!#REF!</f>
        <v>#REF!</v>
      </c>
      <c r="H1401" t="e">
        <f>+VerkGatt!#REF!</f>
        <v>#REF!</v>
      </c>
    </row>
    <row r="1402" spans="2:8">
      <c r="B1402" t="e">
        <f>+VerkGatt!#REF!</f>
        <v>#REF!</v>
      </c>
      <c r="C1402" t="e">
        <f>+VerkGatt!#REF!</f>
        <v>#REF!</v>
      </c>
      <c r="D1402">
        <v>1</v>
      </c>
      <c r="E1402">
        <v>10000</v>
      </c>
      <c r="F1402" s="169" t="e">
        <f>+VerkGatt!#REF!</f>
        <v>#REF!</v>
      </c>
      <c r="G1402" s="169" t="e">
        <f>+VerkGatt!#REF!</f>
        <v>#REF!</v>
      </c>
      <c r="H1402" t="e">
        <f>+VerkGatt!#REF!</f>
        <v>#REF!</v>
      </c>
    </row>
    <row r="1403" spans="2:8">
      <c r="B1403" t="e">
        <f>+VerkGatt!#REF!</f>
        <v>#REF!</v>
      </c>
      <c r="C1403" t="e">
        <f>+VerkGatt!#REF!</f>
        <v>#REF!</v>
      </c>
      <c r="D1403">
        <v>1</v>
      </c>
      <c r="E1403">
        <v>10000</v>
      </c>
      <c r="F1403" s="169" t="e">
        <f>+VerkGatt!#REF!</f>
        <v>#REF!</v>
      </c>
      <c r="G1403" s="169" t="e">
        <f>+VerkGatt!#REF!</f>
        <v>#REF!</v>
      </c>
      <c r="H1403" t="e">
        <f>+VerkGatt!#REF!</f>
        <v>#REF!</v>
      </c>
    </row>
    <row r="1404" spans="2:8">
      <c r="B1404" t="e">
        <f>+VerkGatt!#REF!</f>
        <v>#REF!</v>
      </c>
      <c r="C1404" t="e">
        <f>+VerkGatt!#REF!</f>
        <v>#REF!</v>
      </c>
      <c r="D1404">
        <v>1</v>
      </c>
      <c r="E1404">
        <v>10000</v>
      </c>
      <c r="F1404" s="169" t="e">
        <f>+VerkGatt!#REF!</f>
        <v>#REF!</v>
      </c>
      <c r="G1404" s="169" t="e">
        <f>+VerkGatt!#REF!</f>
        <v>#REF!</v>
      </c>
      <c r="H1404" t="e">
        <f>+VerkGatt!#REF!</f>
        <v>#REF!</v>
      </c>
    </row>
    <row r="1405" spans="2:8">
      <c r="B1405" t="e">
        <f>+VerkGatt!#REF!</f>
        <v>#REF!</v>
      </c>
      <c r="C1405" t="e">
        <f>+VerkGatt!#REF!</f>
        <v>#REF!</v>
      </c>
      <c r="D1405">
        <v>1</v>
      </c>
      <c r="E1405">
        <v>10000</v>
      </c>
      <c r="F1405" s="169" t="e">
        <f>+VerkGatt!#REF!</f>
        <v>#REF!</v>
      </c>
      <c r="G1405" s="169" t="e">
        <f>+VerkGatt!#REF!</f>
        <v>#REF!</v>
      </c>
      <c r="H1405" t="e">
        <f>+VerkGatt!#REF!</f>
        <v>#REF!</v>
      </c>
    </row>
    <row r="1406" spans="2:8">
      <c r="B1406" t="e">
        <f>+VerkGatt!#REF!</f>
        <v>#REF!</v>
      </c>
      <c r="C1406" t="e">
        <f>+VerkGatt!#REF!</f>
        <v>#REF!</v>
      </c>
      <c r="D1406">
        <v>1</v>
      </c>
      <c r="E1406">
        <v>10000</v>
      </c>
      <c r="F1406" s="169" t="e">
        <f>+VerkGatt!#REF!</f>
        <v>#REF!</v>
      </c>
      <c r="G1406" s="169" t="e">
        <f>+VerkGatt!#REF!</f>
        <v>#REF!</v>
      </c>
      <c r="H1406" t="e">
        <f>+VerkGatt!#REF!</f>
        <v>#REF!</v>
      </c>
    </row>
    <row r="1407" spans="2:8">
      <c r="B1407" t="e">
        <f>+VerkGatt!#REF!</f>
        <v>#REF!</v>
      </c>
      <c r="C1407" t="e">
        <f>+VerkGatt!#REF!</f>
        <v>#REF!</v>
      </c>
      <c r="D1407">
        <v>1</v>
      </c>
      <c r="E1407">
        <v>10000</v>
      </c>
      <c r="F1407" s="169" t="e">
        <f>+VerkGatt!#REF!</f>
        <v>#REF!</v>
      </c>
      <c r="G1407" s="169" t="e">
        <f>+VerkGatt!#REF!</f>
        <v>#REF!</v>
      </c>
      <c r="H1407" t="e">
        <f>+VerkGatt!#REF!</f>
        <v>#REF!</v>
      </c>
    </row>
    <row r="1408" spans="2:8">
      <c r="B1408" t="e">
        <f>+VerkGatt!#REF!</f>
        <v>#REF!</v>
      </c>
      <c r="C1408" t="e">
        <f>+VerkGatt!#REF!</f>
        <v>#REF!</v>
      </c>
      <c r="D1408">
        <v>1</v>
      </c>
      <c r="E1408">
        <v>10000</v>
      </c>
      <c r="F1408" s="169" t="e">
        <f>+VerkGatt!#REF!</f>
        <v>#REF!</v>
      </c>
      <c r="G1408" s="169" t="e">
        <f>+VerkGatt!#REF!</f>
        <v>#REF!</v>
      </c>
      <c r="H1408" t="e">
        <f>+VerkGatt!#REF!</f>
        <v>#REF!</v>
      </c>
    </row>
    <row r="1409" spans="2:8">
      <c r="B1409" t="e">
        <f>+VerkGatt!#REF!</f>
        <v>#REF!</v>
      </c>
      <c r="C1409" t="e">
        <f>+VerkGatt!#REF!</f>
        <v>#REF!</v>
      </c>
      <c r="D1409">
        <v>1</v>
      </c>
      <c r="E1409">
        <v>10000</v>
      </c>
      <c r="F1409" s="169" t="e">
        <f>+VerkGatt!#REF!</f>
        <v>#REF!</v>
      </c>
      <c r="G1409" s="169" t="e">
        <f>+VerkGatt!#REF!</f>
        <v>#REF!</v>
      </c>
      <c r="H1409" t="e">
        <f>+VerkGatt!#REF!</f>
        <v>#REF!</v>
      </c>
    </row>
    <row r="1410" spans="2:8">
      <c r="B1410" t="e">
        <f>+VerkGatt!#REF!</f>
        <v>#REF!</v>
      </c>
      <c r="C1410" t="e">
        <f>+VerkGatt!#REF!</f>
        <v>#REF!</v>
      </c>
      <c r="D1410">
        <v>1</v>
      </c>
      <c r="E1410">
        <v>10000</v>
      </c>
      <c r="F1410" s="169" t="e">
        <f>+VerkGatt!#REF!</f>
        <v>#REF!</v>
      </c>
      <c r="G1410" s="169" t="e">
        <f>+VerkGatt!#REF!</f>
        <v>#REF!</v>
      </c>
      <c r="H1410" t="e">
        <f>+VerkGatt!#REF!</f>
        <v>#REF!</v>
      </c>
    </row>
    <row r="1411" spans="2:8">
      <c r="B1411" t="e">
        <f>+VerkGatt!#REF!</f>
        <v>#REF!</v>
      </c>
      <c r="C1411" t="e">
        <f>+VerkGatt!#REF!</f>
        <v>#REF!</v>
      </c>
      <c r="D1411">
        <v>1</v>
      </c>
      <c r="E1411">
        <v>10000</v>
      </c>
      <c r="F1411" s="169" t="e">
        <f>+VerkGatt!#REF!</f>
        <v>#REF!</v>
      </c>
      <c r="G1411" s="169" t="e">
        <f>+VerkGatt!#REF!</f>
        <v>#REF!</v>
      </c>
      <c r="H1411" t="e">
        <f>+VerkGatt!#REF!</f>
        <v>#REF!</v>
      </c>
    </row>
    <row r="1412" spans="2:8">
      <c r="B1412" t="e">
        <f>+VerkGatt!#REF!</f>
        <v>#REF!</v>
      </c>
      <c r="C1412" t="e">
        <f>+VerkGatt!#REF!</f>
        <v>#REF!</v>
      </c>
      <c r="D1412">
        <v>1</v>
      </c>
      <c r="E1412">
        <v>10000</v>
      </c>
      <c r="F1412" s="169" t="e">
        <f>+VerkGatt!#REF!</f>
        <v>#REF!</v>
      </c>
      <c r="G1412" s="169" t="e">
        <f>+VerkGatt!#REF!</f>
        <v>#REF!</v>
      </c>
      <c r="H1412" t="e">
        <f>+VerkGatt!#REF!</f>
        <v>#REF!</v>
      </c>
    </row>
    <row r="1413" spans="2:8">
      <c r="B1413" t="e">
        <f>+VerkGatt!#REF!</f>
        <v>#REF!</v>
      </c>
      <c r="C1413" t="e">
        <f>+VerkGatt!#REF!</f>
        <v>#REF!</v>
      </c>
      <c r="D1413">
        <v>1</v>
      </c>
      <c r="E1413">
        <v>10000</v>
      </c>
      <c r="F1413" s="169" t="e">
        <f>+VerkGatt!#REF!</f>
        <v>#REF!</v>
      </c>
      <c r="G1413" s="169" t="e">
        <f>+VerkGatt!#REF!</f>
        <v>#REF!</v>
      </c>
      <c r="H1413" t="e">
        <f>+VerkGatt!#REF!</f>
        <v>#REF!</v>
      </c>
    </row>
    <row r="1414" spans="2:8">
      <c r="B1414" t="e">
        <f>+VerkGatt!#REF!</f>
        <v>#REF!</v>
      </c>
      <c r="C1414" t="e">
        <f>+VerkGatt!#REF!</f>
        <v>#REF!</v>
      </c>
      <c r="D1414">
        <v>1</v>
      </c>
      <c r="E1414">
        <v>10000</v>
      </c>
      <c r="F1414" s="169" t="e">
        <f>+VerkGatt!#REF!</f>
        <v>#REF!</v>
      </c>
      <c r="G1414" s="169" t="e">
        <f>+VerkGatt!#REF!</f>
        <v>#REF!</v>
      </c>
      <c r="H1414" t="e">
        <f>+VerkGatt!#REF!</f>
        <v>#REF!</v>
      </c>
    </row>
    <row r="1415" spans="2:8">
      <c r="B1415" t="e">
        <f>+VerkGatt!#REF!</f>
        <v>#REF!</v>
      </c>
      <c r="C1415" t="e">
        <f>+VerkGatt!#REF!</f>
        <v>#REF!</v>
      </c>
      <c r="D1415">
        <v>1</v>
      </c>
      <c r="E1415">
        <v>10000</v>
      </c>
      <c r="F1415" s="169" t="e">
        <f>+VerkGatt!#REF!</f>
        <v>#REF!</v>
      </c>
      <c r="G1415" s="169" t="e">
        <f>+VerkGatt!#REF!</f>
        <v>#REF!</v>
      </c>
      <c r="H1415" t="e">
        <f>+VerkGatt!#REF!</f>
        <v>#REF!</v>
      </c>
    </row>
    <row r="1416" spans="2:8">
      <c r="B1416" t="e">
        <f>+VerkGatt!#REF!</f>
        <v>#REF!</v>
      </c>
      <c r="C1416" t="e">
        <f>+VerkGatt!#REF!</f>
        <v>#REF!</v>
      </c>
      <c r="D1416">
        <v>1</v>
      </c>
      <c r="E1416">
        <v>10000</v>
      </c>
      <c r="F1416" s="169" t="e">
        <f>+VerkGatt!#REF!</f>
        <v>#REF!</v>
      </c>
      <c r="G1416" s="169" t="e">
        <f>+VerkGatt!#REF!</f>
        <v>#REF!</v>
      </c>
      <c r="H1416" t="e">
        <f>+VerkGatt!#REF!</f>
        <v>#REF!</v>
      </c>
    </row>
    <row r="1417" spans="2:8">
      <c r="B1417" t="e">
        <f>+VerkGatt!#REF!</f>
        <v>#REF!</v>
      </c>
      <c r="C1417" t="e">
        <f>+VerkGatt!#REF!</f>
        <v>#REF!</v>
      </c>
      <c r="D1417">
        <v>1</v>
      </c>
      <c r="E1417">
        <v>10000</v>
      </c>
      <c r="F1417" s="169" t="e">
        <f>+VerkGatt!#REF!</f>
        <v>#REF!</v>
      </c>
      <c r="G1417" s="169" t="e">
        <f>+VerkGatt!#REF!</f>
        <v>#REF!</v>
      </c>
      <c r="H1417" t="e">
        <f>+VerkGatt!#REF!</f>
        <v>#REF!</v>
      </c>
    </row>
    <row r="1418" spans="2:8">
      <c r="B1418" t="e">
        <f>+VerkGatt!#REF!</f>
        <v>#REF!</v>
      </c>
      <c r="C1418" t="e">
        <f>+VerkGatt!#REF!</f>
        <v>#REF!</v>
      </c>
      <c r="D1418">
        <v>1</v>
      </c>
      <c r="E1418">
        <v>10000</v>
      </c>
      <c r="F1418" s="169" t="e">
        <f>+VerkGatt!#REF!</f>
        <v>#REF!</v>
      </c>
      <c r="G1418" s="169" t="e">
        <f>+VerkGatt!#REF!</f>
        <v>#REF!</v>
      </c>
      <c r="H1418" t="e">
        <f>+VerkGatt!#REF!</f>
        <v>#REF!</v>
      </c>
    </row>
    <row r="1419" spans="2:8">
      <c r="B1419" t="e">
        <f>+VerkGatt!#REF!</f>
        <v>#REF!</v>
      </c>
      <c r="C1419" t="e">
        <f>+VerkGatt!#REF!</f>
        <v>#REF!</v>
      </c>
      <c r="D1419">
        <v>1</v>
      </c>
      <c r="E1419">
        <v>10000</v>
      </c>
      <c r="F1419" s="169" t="e">
        <f>+VerkGatt!#REF!</f>
        <v>#REF!</v>
      </c>
      <c r="G1419" s="169" t="e">
        <f>+VerkGatt!#REF!</f>
        <v>#REF!</v>
      </c>
      <c r="H1419" t="e">
        <f>+VerkGatt!#REF!</f>
        <v>#REF!</v>
      </c>
    </row>
    <row r="1420" spans="2:8">
      <c r="B1420" t="e">
        <f>+VerkGatt!#REF!</f>
        <v>#REF!</v>
      </c>
      <c r="C1420" t="e">
        <f>+VerkGatt!#REF!</f>
        <v>#REF!</v>
      </c>
      <c r="D1420">
        <v>1</v>
      </c>
      <c r="E1420">
        <v>10000</v>
      </c>
      <c r="F1420" s="169" t="e">
        <f>+VerkGatt!#REF!</f>
        <v>#REF!</v>
      </c>
      <c r="G1420" s="169" t="e">
        <f>+VerkGatt!#REF!</f>
        <v>#REF!</v>
      </c>
      <c r="H1420" t="e">
        <f>+VerkGatt!#REF!</f>
        <v>#REF!</v>
      </c>
    </row>
    <row r="1421" spans="2:8">
      <c r="B1421" t="e">
        <f>+VerkGatt!#REF!</f>
        <v>#REF!</v>
      </c>
      <c r="C1421" t="e">
        <f>+VerkGatt!#REF!</f>
        <v>#REF!</v>
      </c>
      <c r="D1421">
        <v>1</v>
      </c>
      <c r="E1421">
        <v>10000</v>
      </c>
      <c r="F1421" s="169" t="e">
        <f>+VerkGatt!#REF!</f>
        <v>#REF!</v>
      </c>
      <c r="G1421" s="169" t="e">
        <f>+VerkGatt!#REF!</f>
        <v>#REF!</v>
      </c>
      <c r="H1421" t="e">
        <f>+VerkGatt!#REF!</f>
        <v>#REF!</v>
      </c>
    </row>
    <row r="1422" spans="2:8">
      <c r="B1422" t="e">
        <f>+VerkGatt!#REF!</f>
        <v>#REF!</v>
      </c>
      <c r="C1422" t="e">
        <f>+VerkGatt!#REF!</f>
        <v>#REF!</v>
      </c>
      <c r="D1422">
        <v>1</v>
      </c>
      <c r="E1422">
        <v>10000</v>
      </c>
      <c r="F1422" s="169" t="e">
        <f>+VerkGatt!#REF!</f>
        <v>#REF!</v>
      </c>
      <c r="G1422" s="169" t="e">
        <f>+VerkGatt!#REF!</f>
        <v>#REF!</v>
      </c>
      <c r="H1422" t="e">
        <f>+VerkGatt!#REF!</f>
        <v>#REF!</v>
      </c>
    </row>
    <row r="1423" spans="2:8">
      <c r="B1423" t="e">
        <f>+VerkGatt!#REF!</f>
        <v>#REF!</v>
      </c>
      <c r="C1423" t="e">
        <f>+VerkGatt!#REF!</f>
        <v>#REF!</v>
      </c>
      <c r="D1423">
        <v>1</v>
      </c>
      <c r="E1423">
        <v>10000</v>
      </c>
      <c r="F1423" s="169" t="e">
        <f>+VerkGatt!#REF!</f>
        <v>#REF!</v>
      </c>
      <c r="G1423" s="169" t="e">
        <f>+VerkGatt!#REF!</f>
        <v>#REF!</v>
      </c>
      <c r="H1423" t="e">
        <f>+VerkGatt!#REF!</f>
        <v>#REF!</v>
      </c>
    </row>
    <row r="1424" spans="2:8">
      <c r="B1424" t="e">
        <f>+VerkGatt!#REF!</f>
        <v>#REF!</v>
      </c>
      <c r="C1424" t="e">
        <f>+VerkGatt!#REF!</f>
        <v>#REF!</v>
      </c>
      <c r="D1424">
        <v>1</v>
      </c>
      <c r="E1424">
        <v>10000</v>
      </c>
      <c r="F1424" s="169" t="e">
        <f>+VerkGatt!#REF!</f>
        <v>#REF!</v>
      </c>
      <c r="G1424" s="169" t="e">
        <f>+VerkGatt!#REF!</f>
        <v>#REF!</v>
      </c>
      <c r="H1424" t="e">
        <f>+VerkGatt!#REF!</f>
        <v>#REF!</v>
      </c>
    </row>
    <row r="1425" spans="2:8">
      <c r="B1425" t="e">
        <f>+VerkGatt!#REF!</f>
        <v>#REF!</v>
      </c>
      <c r="C1425" t="e">
        <f>+VerkGatt!#REF!</f>
        <v>#REF!</v>
      </c>
      <c r="D1425">
        <v>1</v>
      </c>
      <c r="E1425">
        <v>10000</v>
      </c>
      <c r="F1425" s="169" t="e">
        <f>+VerkGatt!#REF!</f>
        <v>#REF!</v>
      </c>
      <c r="G1425" s="169" t="e">
        <f>+VerkGatt!#REF!</f>
        <v>#REF!</v>
      </c>
      <c r="H1425" t="e">
        <f>+VerkGatt!#REF!</f>
        <v>#REF!</v>
      </c>
    </row>
    <row r="1426" spans="2:8">
      <c r="B1426" t="e">
        <f>+VerkGatt!#REF!</f>
        <v>#REF!</v>
      </c>
      <c r="C1426" t="e">
        <f>+VerkGatt!#REF!</f>
        <v>#REF!</v>
      </c>
      <c r="D1426">
        <v>1</v>
      </c>
      <c r="E1426">
        <v>10000</v>
      </c>
      <c r="F1426" s="169" t="e">
        <f>+VerkGatt!#REF!</f>
        <v>#REF!</v>
      </c>
      <c r="G1426" s="169" t="e">
        <f>+VerkGatt!#REF!</f>
        <v>#REF!</v>
      </c>
      <c r="H1426" t="e">
        <f>+VerkGatt!#REF!</f>
        <v>#REF!</v>
      </c>
    </row>
    <row r="1427" spans="2:8">
      <c r="B1427" t="e">
        <f>+VerkGatt!#REF!</f>
        <v>#REF!</v>
      </c>
      <c r="C1427" t="e">
        <f>+VerkGatt!#REF!</f>
        <v>#REF!</v>
      </c>
      <c r="D1427">
        <v>1</v>
      </c>
      <c r="E1427">
        <v>10000</v>
      </c>
      <c r="F1427" s="169" t="e">
        <f>+VerkGatt!#REF!</f>
        <v>#REF!</v>
      </c>
      <c r="G1427" s="169" t="e">
        <f>+VerkGatt!#REF!</f>
        <v>#REF!</v>
      </c>
      <c r="H1427" t="e">
        <f>+VerkGatt!#REF!</f>
        <v>#REF!</v>
      </c>
    </row>
    <row r="1428" spans="2:8">
      <c r="B1428" t="e">
        <f>+VerkGatt!#REF!</f>
        <v>#REF!</v>
      </c>
      <c r="C1428" t="e">
        <f>+VerkGatt!#REF!</f>
        <v>#REF!</v>
      </c>
      <c r="D1428">
        <v>1</v>
      </c>
      <c r="E1428">
        <v>10000</v>
      </c>
      <c r="F1428" s="169" t="e">
        <f>+VerkGatt!#REF!</f>
        <v>#REF!</v>
      </c>
      <c r="G1428" s="169" t="e">
        <f>+VerkGatt!#REF!</f>
        <v>#REF!</v>
      </c>
      <c r="H1428" t="e">
        <f>+VerkGatt!#REF!</f>
        <v>#REF!</v>
      </c>
    </row>
    <row r="1429" spans="2:8">
      <c r="B1429" t="e">
        <f>+VerkGatt!#REF!</f>
        <v>#REF!</v>
      </c>
      <c r="C1429" t="e">
        <f>+VerkGatt!#REF!</f>
        <v>#REF!</v>
      </c>
      <c r="D1429">
        <v>1</v>
      </c>
      <c r="E1429">
        <v>10000</v>
      </c>
      <c r="F1429" s="169" t="e">
        <f>+VerkGatt!#REF!</f>
        <v>#REF!</v>
      </c>
      <c r="G1429" s="169" t="e">
        <f>+VerkGatt!#REF!</f>
        <v>#REF!</v>
      </c>
      <c r="H1429" t="e">
        <f>+VerkGatt!#REF!</f>
        <v>#REF!</v>
      </c>
    </row>
    <row r="1430" spans="2:8">
      <c r="B1430" t="e">
        <f>+VerkGatt!#REF!</f>
        <v>#REF!</v>
      </c>
      <c r="C1430" t="e">
        <f>+VerkGatt!#REF!</f>
        <v>#REF!</v>
      </c>
      <c r="D1430">
        <v>1</v>
      </c>
      <c r="E1430">
        <v>10000</v>
      </c>
      <c r="F1430" s="169" t="e">
        <f>+VerkGatt!#REF!</f>
        <v>#REF!</v>
      </c>
      <c r="G1430" s="169" t="e">
        <f>+VerkGatt!#REF!</f>
        <v>#REF!</v>
      </c>
      <c r="H1430" t="e">
        <f>+VerkGatt!#REF!</f>
        <v>#REF!</v>
      </c>
    </row>
    <row r="1431" spans="2:8">
      <c r="B1431" t="e">
        <f>+VerkGatt!#REF!</f>
        <v>#REF!</v>
      </c>
      <c r="C1431" t="e">
        <f>+VerkGatt!#REF!</f>
        <v>#REF!</v>
      </c>
      <c r="D1431">
        <v>1</v>
      </c>
      <c r="E1431">
        <v>10000</v>
      </c>
      <c r="F1431" s="169" t="e">
        <f>+VerkGatt!#REF!</f>
        <v>#REF!</v>
      </c>
      <c r="G1431" s="169" t="e">
        <f>+VerkGatt!#REF!</f>
        <v>#REF!</v>
      </c>
      <c r="H1431" t="e">
        <f>+VerkGatt!#REF!</f>
        <v>#REF!</v>
      </c>
    </row>
    <row r="1432" spans="2:8">
      <c r="B1432" t="e">
        <f>+VerkGatt!#REF!</f>
        <v>#REF!</v>
      </c>
      <c r="C1432" t="e">
        <f>+VerkGatt!#REF!</f>
        <v>#REF!</v>
      </c>
      <c r="D1432">
        <v>1</v>
      </c>
      <c r="E1432">
        <v>10000</v>
      </c>
      <c r="F1432" s="169" t="e">
        <f>+VerkGatt!#REF!</f>
        <v>#REF!</v>
      </c>
      <c r="G1432" s="169" t="e">
        <f>+VerkGatt!#REF!</f>
        <v>#REF!</v>
      </c>
      <c r="H1432" t="e">
        <f>+VerkGatt!#REF!</f>
        <v>#REF!</v>
      </c>
    </row>
    <row r="1433" spans="2:8">
      <c r="B1433" t="e">
        <f>+VerkGatt!#REF!</f>
        <v>#REF!</v>
      </c>
      <c r="C1433" t="e">
        <f>+VerkGatt!#REF!</f>
        <v>#REF!</v>
      </c>
      <c r="D1433">
        <v>1</v>
      </c>
      <c r="E1433">
        <v>10000</v>
      </c>
      <c r="F1433" s="169" t="e">
        <f>+VerkGatt!#REF!</f>
        <v>#REF!</v>
      </c>
      <c r="G1433" s="169" t="e">
        <f>+VerkGatt!#REF!</f>
        <v>#REF!</v>
      </c>
      <c r="H1433" t="e">
        <f>+VerkGatt!#REF!</f>
        <v>#REF!</v>
      </c>
    </row>
    <row r="1434" spans="2:8">
      <c r="B1434" t="e">
        <f>+VerkGatt!#REF!</f>
        <v>#REF!</v>
      </c>
      <c r="C1434" t="e">
        <f>+VerkGatt!#REF!</f>
        <v>#REF!</v>
      </c>
      <c r="D1434">
        <v>1</v>
      </c>
      <c r="E1434">
        <v>10000</v>
      </c>
      <c r="F1434" s="169" t="e">
        <f>+VerkGatt!#REF!</f>
        <v>#REF!</v>
      </c>
      <c r="G1434" s="169" t="e">
        <f>+VerkGatt!#REF!</f>
        <v>#REF!</v>
      </c>
      <c r="H1434" t="e">
        <f>+VerkGatt!#REF!</f>
        <v>#REF!</v>
      </c>
    </row>
    <row r="1435" spans="2:8">
      <c r="B1435" t="e">
        <f>+VerkGatt!#REF!</f>
        <v>#REF!</v>
      </c>
      <c r="C1435" t="e">
        <f>+VerkGatt!#REF!</f>
        <v>#REF!</v>
      </c>
      <c r="D1435">
        <v>1</v>
      </c>
      <c r="E1435">
        <v>10000</v>
      </c>
      <c r="F1435" s="169" t="e">
        <f>+VerkGatt!#REF!</f>
        <v>#REF!</v>
      </c>
      <c r="G1435" s="169" t="e">
        <f>+VerkGatt!#REF!</f>
        <v>#REF!</v>
      </c>
      <c r="H1435" t="e">
        <f>+VerkGatt!#REF!</f>
        <v>#REF!</v>
      </c>
    </row>
    <row r="1436" spans="2:8">
      <c r="B1436" t="e">
        <f>+VerkGatt!#REF!</f>
        <v>#REF!</v>
      </c>
      <c r="C1436" t="e">
        <f>+VerkGatt!#REF!</f>
        <v>#REF!</v>
      </c>
      <c r="D1436">
        <v>1</v>
      </c>
      <c r="E1436">
        <v>10000</v>
      </c>
      <c r="F1436" s="169" t="e">
        <f>+VerkGatt!#REF!</f>
        <v>#REF!</v>
      </c>
      <c r="G1436" s="169" t="e">
        <f>+VerkGatt!#REF!</f>
        <v>#REF!</v>
      </c>
      <c r="H1436" t="e">
        <f>+VerkGatt!#REF!</f>
        <v>#REF!</v>
      </c>
    </row>
    <row r="1437" spans="2:8">
      <c r="B1437" t="e">
        <f>+VerkGatt!#REF!</f>
        <v>#REF!</v>
      </c>
      <c r="C1437" t="e">
        <f>+VerkGatt!#REF!</f>
        <v>#REF!</v>
      </c>
      <c r="D1437">
        <v>1</v>
      </c>
      <c r="E1437">
        <v>10000</v>
      </c>
      <c r="F1437" s="169" t="e">
        <f>+VerkGatt!#REF!</f>
        <v>#REF!</v>
      </c>
      <c r="G1437" s="169" t="e">
        <f>+VerkGatt!#REF!</f>
        <v>#REF!</v>
      </c>
      <c r="H1437" t="e">
        <f>+VerkGatt!#REF!</f>
        <v>#REF!</v>
      </c>
    </row>
    <row r="1438" spans="2:8">
      <c r="B1438" t="e">
        <f>+VerkGatt!#REF!</f>
        <v>#REF!</v>
      </c>
      <c r="C1438" t="e">
        <f>+VerkGatt!#REF!</f>
        <v>#REF!</v>
      </c>
      <c r="D1438">
        <v>1</v>
      </c>
      <c r="E1438">
        <v>10000</v>
      </c>
      <c r="F1438" s="169" t="e">
        <f>+VerkGatt!#REF!</f>
        <v>#REF!</v>
      </c>
      <c r="G1438" s="169" t="e">
        <f>+VerkGatt!#REF!</f>
        <v>#REF!</v>
      </c>
      <c r="H1438" t="e">
        <f>+VerkGatt!#REF!</f>
        <v>#REF!</v>
      </c>
    </row>
    <row r="1439" spans="2:8">
      <c r="B1439" t="e">
        <f>+VerkGatt!#REF!</f>
        <v>#REF!</v>
      </c>
      <c r="C1439" t="e">
        <f>+VerkGatt!#REF!</f>
        <v>#REF!</v>
      </c>
      <c r="D1439">
        <v>1</v>
      </c>
      <c r="E1439">
        <v>10000</v>
      </c>
      <c r="F1439" s="169" t="e">
        <f>+VerkGatt!#REF!</f>
        <v>#REF!</v>
      </c>
      <c r="G1439" s="169" t="e">
        <f>+VerkGatt!#REF!</f>
        <v>#REF!</v>
      </c>
      <c r="H1439" t="e">
        <f>+VerkGatt!#REF!</f>
        <v>#REF!</v>
      </c>
    </row>
    <row r="1440" spans="2:8">
      <c r="B1440" t="e">
        <f>+VerkGatt!#REF!</f>
        <v>#REF!</v>
      </c>
      <c r="C1440" t="e">
        <f>+VerkGatt!#REF!</f>
        <v>#REF!</v>
      </c>
      <c r="D1440">
        <v>1</v>
      </c>
      <c r="E1440">
        <v>10000</v>
      </c>
      <c r="F1440" s="169" t="e">
        <f>+VerkGatt!#REF!</f>
        <v>#REF!</v>
      </c>
      <c r="G1440" s="169" t="e">
        <f>+VerkGatt!#REF!</f>
        <v>#REF!</v>
      </c>
      <c r="H1440" t="e">
        <f>+VerkGatt!#REF!</f>
        <v>#REF!</v>
      </c>
    </row>
    <row r="1441" spans="2:8">
      <c r="B1441" t="e">
        <f>+VerkGatt!#REF!</f>
        <v>#REF!</v>
      </c>
      <c r="C1441" t="e">
        <f>+VerkGatt!#REF!</f>
        <v>#REF!</v>
      </c>
      <c r="D1441">
        <v>1</v>
      </c>
      <c r="E1441">
        <v>10000</v>
      </c>
      <c r="F1441" s="169" t="e">
        <f>+VerkGatt!#REF!</f>
        <v>#REF!</v>
      </c>
      <c r="G1441" s="169" t="e">
        <f>+VerkGatt!#REF!</f>
        <v>#REF!</v>
      </c>
      <c r="H1441" t="e">
        <f>+VerkGatt!#REF!</f>
        <v>#REF!</v>
      </c>
    </row>
    <row r="1442" spans="2:8">
      <c r="B1442" t="e">
        <f>+VerkGatt!#REF!</f>
        <v>#REF!</v>
      </c>
      <c r="C1442" t="e">
        <f>+VerkGatt!#REF!</f>
        <v>#REF!</v>
      </c>
      <c r="D1442">
        <v>1</v>
      </c>
      <c r="E1442">
        <v>10000</v>
      </c>
      <c r="F1442" s="169" t="e">
        <f>+VerkGatt!#REF!</f>
        <v>#REF!</v>
      </c>
      <c r="G1442" s="169" t="e">
        <f>+VerkGatt!#REF!</f>
        <v>#REF!</v>
      </c>
      <c r="H1442" t="e">
        <f>+VerkGatt!#REF!</f>
        <v>#REF!</v>
      </c>
    </row>
    <row r="1443" spans="2:8">
      <c r="B1443" t="e">
        <f>+VerkGatt!#REF!</f>
        <v>#REF!</v>
      </c>
      <c r="C1443" t="e">
        <f>+VerkGatt!#REF!</f>
        <v>#REF!</v>
      </c>
      <c r="D1443">
        <v>1</v>
      </c>
      <c r="E1443">
        <v>10000</v>
      </c>
      <c r="F1443" s="169" t="e">
        <f>+VerkGatt!#REF!</f>
        <v>#REF!</v>
      </c>
      <c r="G1443" s="169" t="e">
        <f>+VerkGatt!#REF!</f>
        <v>#REF!</v>
      </c>
      <c r="H1443" t="e">
        <f>+VerkGatt!#REF!</f>
        <v>#REF!</v>
      </c>
    </row>
    <row r="1444" spans="2:8">
      <c r="B1444" t="e">
        <f>+VerkGatt!#REF!</f>
        <v>#REF!</v>
      </c>
      <c r="C1444" t="e">
        <f>+VerkGatt!#REF!</f>
        <v>#REF!</v>
      </c>
      <c r="D1444">
        <v>1</v>
      </c>
      <c r="E1444">
        <v>10000</v>
      </c>
      <c r="F1444" s="169" t="e">
        <f>+VerkGatt!#REF!</f>
        <v>#REF!</v>
      </c>
      <c r="G1444" s="169" t="e">
        <f>+VerkGatt!#REF!</f>
        <v>#REF!</v>
      </c>
      <c r="H1444" t="e">
        <f>+VerkGatt!#REF!</f>
        <v>#REF!</v>
      </c>
    </row>
    <row r="1445" spans="2:8">
      <c r="B1445" t="e">
        <f>+VerkGatt!#REF!</f>
        <v>#REF!</v>
      </c>
      <c r="C1445" t="e">
        <f>+VerkGatt!#REF!</f>
        <v>#REF!</v>
      </c>
      <c r="D1445">
        <v>1</v>
      </c>
      <c r="E1445">
        <v>10000</v>
      </c>
      <c r="F1445" s="169" t="e">
        <f>+VerkGatt!#REF!</f>
        <v>#REF!</v>
      </c>
      <c r="G1445" s="169" t="e">
        <f>+VerkGatt!#REF!</f>
        <v>#REF!</v>
      </c>
      <c r="H1445" t="e">
        <f>+VerkGatt!#REF!</f>
        <v>#REF!</v>
      </c>
    </row>
    <row r="1446" spans="2:8">
      <c r="B1446" t="e">
        <f>+VerkGatt!#REF!</f>
        <v>#REF!</v>
      </c>
      <c r="C1446" t="e">
        <f>+VerkGatt!#REF!</f>
        <v>#REF!</v>
      </c>
      <c r="D1446">
        <v>1</v>
      </c>
      <c r="E1446">
        <v>10000</v>
      </c>
      <c r="F1446" s="169" t="e">
        <f>+VerkGatt!#REF!</f>
        <v>#REF!</v>
      </c>
      <c r="G1446" s="169" t="e">
        <f>+VerkGatt!#REF!</f>
        <v>#REF!</v>
      </c>
      <c r="H1446" t="e">
        <f>+VerkGatt!#REF!</f>
        <v>#REF!</v>
      </c>
    </row>
    <row r="1447" spans="2:8">
      <c r="B1447" t="e">
        <f>+VerkGatt!#REF!</f>
        <v>#REF!</v>
      </c>
      <c r="C1447" t="e">
        <f>+VerkGatt!#REF!</f>
        <v>#REF!</v>
      </c>
      <c r="D1447">
        <v>1</v>
      </c>
      <c r="E1447">
        <v>10000</v>
      </c>
      <c r="F1447" s="169" t="e">
        <f>+VerkGatt!#REF!</f>
        <v>#REF!</v>
      </c>
      <c r="G1447" s="169" t="e">
        <f>+VerkGatt!#REF!</f>
        <v>#REF!</v>
      </c>
      <c r="H1447" t="e">
        <f>+VerkGatt!#REF!</f>
        <v>#REF!</v>
      </c>
    </row>
    <row r="1448" spans="2:8">
      <c r="B1448" t="e">
        <f>+VerkGatt!#REF!</f>
        <v>#REF!</v>
      </c>
      <c r="C1448" t="e">
        <f>+VerkGatt!#REF!</f>
        <v>#REF!</v>
      </c>
      <c r="D1448">
        <v>1</v>
      </c>
      <c r="E1448">
        <v>10000</v>
      </c>
      <c r="F1448" s="169" t="e">
        <f>+VerkGatt!#REF!</f>
        <v>#REF!</v>
      </c>
      <c r="G1448" s="169" t="e">
        <f>+VerkGatt!#REF!</f>
        <v>#REF!</v>
      </c>
      <c r="H1448" t="e">
        <f>+VerkGatt!#REF!</f>
        <v>#REF!</v>
      </c>
    </row>
    <row r="1449" spans="2:8">
      <c r="B1449" t="e">
        <f>+VerkGatt!#REF!</f>
        <v>#REF!</v>
      </c>
      <c r="C1449" t="e">
        <f>+VerkGatt!#REF!</f>
        <v>#REF!</v>
      </c>
      <c r="D1449">
        <v>1</v>
      </c>
      <c r="E1449">
        <v>10000</v>
      </c>
      <c r="F1449" s="169" t="e">
        <f>+VerkGatt!#REF!</f>
        <v>#REF!</v>
      </c>
      <c r="G1449" s="169" t="e">
        <f>+VerkGatt!#REF!</f>
        <v>#REF!</v>
      </c>
      <c r="H1449" t="e">
        <f>+VerkGatt!#REF!</f>
        <v>#REF!</v>
      </c>
    </row>
    <row r="1450" spans="2:8">
      <c r="B1450" t="e">
        <f>+VerkGatt!#REF!</f>
        <v>#REF!</v>
      </c>
      <c r="C1450" t="e">
        <f>+VerkGatt!#REF!</f>
        <v>#REF!</v>
      </c>
      <c r="D1450">
        <v>1</v>
      </c>
      <c r="E1450">
        <v>10000</v>
      </c>
      <c r="F1450" s="169" t="e">
        <f>+VerkGatt!#REF!</f>
        <v>#REF!</v>
      </c>
      <c r="G1450" s="169" t="e">
        <f>+VerkGatt!#REF!</f>
        <v>#REF!</v>
      </c>
      <c r="H1450" t="e">
        <f>+VerkGatt!#REF!</f>
        <v>#REF!</v>
      </c>
    </row>
    <row r="1451" spans="2:8">
      <c r="B1451" t="e">
        <f>+VerkGatt!#REF!</f>
        <v>#REF!</v>
      </c>
      <c r="C1451" t="e">
        <f>+VerkGatt!#REF!</f>
        <v>#REF!</v>
      </c>
      <c r="D1451">
        <v>1</v>
      </c>
      <c r="E1451">
        <v>10000</v>
      </c>
      <c r="F1451" s="169" t="e">
        <f>+VerkGatt!#REF!</f>
        <v>#REF!</v>
      </c>
      <c r="G1451" s="169" t="e">
        <f>+VerkGatt!#REF!</f>
        <v>#REF!</v>
      </c>
      <c r="H1451" t="e">
        <f>+VerkGatt!#REF!</f>
        <v>#REF!</v>
      </c>
    </row>
    <row r="1452" spans="2:8">
      <c r="B1452" t="e">
        <f>+VerkGatt!#REF!</f>
        <v>#REF!</v>
      </c>
      <c r="C1452" t="e">
        <f>+VerkGatt!#REF!</f>
        <v>#REF!</v>
      </c>
      <c r="D1452">
        <v>1</v>
      </c>
      <c r="E1452">
        <v>10000</v>
      </c>
      <c r="F1452" s="169" t="e">
        <f>+VerkGatt!#REF!</f>
        <v>#REF!</v>
      </c>
      <c r="G1452" s="169" t="e">
        <f>+VerkGatt!#REF!</f>
        <v>#REF!</v>
      </c>
      <c r="H1452" t="e">
        <f>+VerkGatt!#REF!</f>
        <v>#REF!</v>
      </c>
    </row>
    <row r="1453" spans="2:8">
      <c r="B1453" t="e">
        <f>+VerkGatt!#REF!</f>
        <v>#REF!</v>
      </c>
      <c r="C1453" t="e">
        <f>+VerkGatt!#REF!</f>
        <v>#REF!</v>
      </c>
      <c r="D1453">
        <v>1</v>
      </c>
      <c r="E1453">
        <v>10000</v>
      </c>
      <c r="F1453" s="169" t="e">
        <f>+VerkGatt!#REF!</f>
        <v>#REF!</v>
      </c>
      <c r="G1453" s="169" t="e">
        <f>+VerkGatt!#REF!</f>
        <v>#REF!</v>
      </c>
      <c r="H1453" t="e">
        <f>+VerkGatt!#REF!</f>
        <v>#REF!</v>
      </c>
    </row>
    <row r="1454" spans="2:8">
      <c r="B1454" t="e">
        <f>+VerkGatt!#REF!</f>
        <v>#REF!</v>
      </c>
      <c r="C1454" t="e">
        <f>+VerkGatt!#REF!</f>
        <v>#REF!</v>
      </c>
      <c r="D1454">
        <v>1</v>
      </c>
      <c r="E1454">
        <v>10000</v>
      </c>
      <c r="F1454" s="169" t="e">
        <f>+VerkGatt!#REF!</f>
        <v>#REF!</v>
      </c>
      <c r="G1454" s="169" t="e">
        <f>+VerkGatt!#REF!</f>
        <v>#REF!</v>
      </c>
      <c r="H1454" t="e">
        <f>+VerkGatt!#REF!</f>
        <v>#REF!</v>
      </c>
    </row>
    <row r="1455" spans="2:8">
      <c r="B1455" t="e">
        <f>+VerkGatt!#REF!</f>
        <v>#REF!</v>
      </c>
      <c r="C1455" t="e">
        <f>+VerkGatt!#REF!</f>
        <v>#REF!</v>
      </c>
      <c r="D1455">
        <v>1</v>
      </c>
      <c r="E1455">
        <v>10000</v>
      </c>
      <c r="F1455" s="169" t="e">
        <f>+VerkGatt!#REF!</f>
        <v>#REF!</v>
      </c>
      <c r="G1455" s="169" t="e">
        <f>+VerkGatt!#REF!</f>
        <v>#REF!</v>
      </c>
      <c r="H1455" t="e">
        <f>+VerkGatt!#REF!</f>
        <v>#REF!</v>
      </c>
    </row>
    <row r="1456" spans="2:8">
      <c r="B1456" t="e">
        <f>+VerkGatt!#REF!</f>
        <v>#REF!</v>
      </c>
      <c r="C1456" t="e">
        <f>+VerkGatt!#REF!</f>
        <v>#REF!</v>
      </c>
      <c r="D1456">
        <v>1</v>
      </c>
      <c r="E1456">
        <v>10000</v>
      </c>
      <c r="F1456" s="169" t="e">
        <f>+VerkGatt!#REF!</f>
        <v>#REF!</v>
      </c>
      <c r="G1456" s="169" t="e">
        <f>+VerkGatt!#REF!</f>
        <v>#REF!</v>
      </c>
      <c r="H1456" t="e">
        <f>+VerkGatt!#REF!</f>
        <v>#REF!</v>
      </c>
    </row>
    <row r="1457" spans="2:8">
      <c r="B1457" t="e">
        <f>+VerkGatt!#REF!</f>
        <v>#REF!</v>
      </c>
      <c r="C1457" t="e">
        <f>+VerkGatt!#REF!</f>
        <v>#REF!</v>
      </c>
      <c r="D1457">
        <v>1</v>
      </c>
      <c r="E1457">
        <v>10000</v>
      </c>
      <c r="F1457" s="169" t="e">
        <f>+VerkGatt!#REF!</f>
        <v>#REF!</v>
      </c>
      <c r="G1457" s="169" t="e">
        <f>+VerkGatt!#REF!</f>
        <v>#REF!</v>
      </c>
      <c r="H1457" t="e">
        <f>+VerkGatt!#REF!</f>
        <v>#REF!</v>
      </c>
    </row>
    <row r="1458" spans="2:8">
      <c r="B1458" t="e">
        <f>+VerkGatt!#REF!</f>
        <v>#REF!</v>
      </c>
      <c r="C1458" t="e">
        <f>+VerkGatt!#REF!</f>
        <v>#REF!</v>
      </c>
      <c r="D1458">
        <v>1</v>
      </c>
      <c r="E1458">
        <v>10000</v>
      </c>
      <c r="F1458" s="169" t="e">
        <f>+VerkGatt!#REF!</f>
        <v>#REF!</v>
      </c>
      <c r="G1458" s="169" t="e">
        <f>+VerkGatt!#REF!</f>
        <v>#REF!</v>
      </c>
      <c r="H1458" t="e">
        <f>+VerkGatt!#REF!</f>
        <v>#REF!</v>
      </c>
    </row>
    <row r="1459" spans="2:8">
      <c r="B1459" t="e">
        <f>+VerkGatt!#REF!</f>
        <v>#REF!</v>
      </c>
      <c r="C1459" t="e">
        <f>+VerkGatt!#REF!</f>
        <v>#REF!</v>
      </c>
      <c r="D1459">
        <v>1</v>
      </c>
      <c r="E1459">
        <v>10000</v>
      </c>
      <c r="F1459" s="169" t="e">
        <f>+VerkGatt!#REF!</f>
        <v>#REF!</v>
      </c>
      <c r="G1459" s="169" t="e">
        <f>+VerkGatt!#REF!</f>
        <v>#REF!</v>
      </c>
      <c r="H1459" t="e">
        <f>+VerkGatt!#REF!</f>
        <v>#REF!</v>
      </c>
    </row>
    <row r="1460" spans="2:8">
      <c r="B1460" t="e">
        <f>+VerkGatt!#REF!</f>
        <v>#REF!</v>
      </c>
      <c r="C1460" t="e">
        <f>+VerkGatt!#REF!</f>
        <v>#REF!</v>
      </c>
      <c r="D1460">
        <v>1</v>
      </c>
      <c r="E1460">
        <v>10000</v>
      </c>
      <c r="F1460" s="169" t="e">
        <f>+VerkGatt!#REF!</f>
        <v>#REF!</v>
      </c>
      <c r="G1460" s="169" t="e">
        <f>+VerkGatt!#REF!</f>
        <v>#REF!</v>
      </c>
      <c r="H1460" t="e">
        <f>+VerkGatt!#REF!</f>
        <v>#REF!</v>
      </c>
    </row>
    <row r="1461" spans="2:8">
      <c r="B1461" t="e">
        <f>+VerkGatt!#REF!</f>
        <v>#REF!</v>
      </c>
      <c r="C1461" t="e">
        <f>+VerkGatt!#REF!</f>
        <v>#REF!</v>
      </c>
      <c r="D1461">
        <v>1</v>
      </c>
      <c r="E1461">
        <v>10000</v>
      </c>
      <c r="F1461" s="169" t="e">
        <f>+VerkGatt!#REF!</f>
        <v>#REF!</v>
      </c>
      <c r="G1461" s="169" t="e">
        <f>+VerkGatt!#REF!</f>
        <v>#REF!</v>
      </c>
      <c r="H1461" t="e">
        <f>+VerkGatt!#REF!</f>
        <v>#REF!</v>
      </c>
    </row>
    <row r="1462" spans="2:8">
      <c r="B1462" t="e">
        <f>+VerkGatt!#REF!</f>
        <v>#REF!</v>
      </c>
      <c r="C1462" t="e">
        <f>+VerkGatt!#REF!</f>
        <v>#REF!</v>
      </c>
      <c r="D1462">
        <v>1</v>
      </c>
      <c r="E1462">
        <v>10000</v>
      </c>
      <c r="F1462" s="169" t="e">
        <f>+VerkGatt!#REF!</f>
        <v>#REF!</v>
      </c>
      <c r="G1462" s="169" t="e">
        <f>+VerkGatt!#REF!</f>
        <v>#REF!</v>
      </c>
      <c r="H1462" t="e">
        <f>+VerkGatt!#REF!</f>
        <v>#REF!</v>
      </c>
    </row>
    <row r="1463" spans="2:8">
      <c r="B1463" t="e">
        <f>+VerkGatt!#REF!</f>
        <v>#REF!</v>
      </c>
      <c r="C1463" t="e">
        <f>+VerkGatt!#REF!</f>
        <v>#REF!</v>
      </c>
      <c r="D1463">
        <v>1</v>
      </c>
      <c r="E1463">
        <v>10000</v>
      </c>
      <c r="F1463" s="169" t="e">
        <f>+VerkGatt!#REF!</f>
        <v>#REF!</v>
      </c>
      <c r="G1463" s="169" t="e">
        <f>+VerkGatt!#REF!</f>
        <v>#REF!</v>
      </c>
      <c r="H1463" t="e">
        <f>+VerkGatt!#REF!</f>
        <v>#REF!</v>
      </c>
    </row>
    <row r="1464" spans="2:8">
      <c r="B1464" t="e">
        <f>+VerkGatt!#REF!</f>
        <v>#REF!</v>
      </c>
      <c r="C1464" t="e">
        <f>+VerkGatt!#REF!</f>
        <v>#REF!</v>
      </c>
      <c r="D1464">
        <v>1</v>
      </c>
      <c r="E1464">
        <v>10000</v>
      </c>
      <c r="F1464" s="169" t="e">
        <f>+VerkGatt!#REF!</f>
        <v>#REF!</v>
      </c>
      <c r="G1464" s="169" t="e">
        <f>+VerkGatt!#REF!</f>
        <v>#REF!</v>
      </c>
      <c r="H1464" t="e">
        <f>+VerkGatt!#REF!</f>
        <v>#REF!</v>
      </c>
    </row>
    <row r="1465" spans="2:8">
      <c r="B1465" t="e">
        <f>+VerkGatt!#REF!</f>
        <v>#REF!</v>
      </c>
      <c r="C1465" t="e">
        <f>+VerkGatt!#REF!</f>
        <v>#REF!</v>
      </c>
      <c r="D1465">
        <v>1</v>
      </c>
      <c r="E1465">
        <v>10000</v>
      </c>
      <c r="F1465" s="169" t="e">
        <f>+VerkGatt!#REF!</f>
        <v>#REF!</v>
      </c>
      <c r="G1465" s="169" t="e">
        <f>+VerkGatt!#REF!</f>
        <v>#REF!</v>
      </c>
      <c r="H1465" t="e">
        <f>+VerkGatt!#REF!</f>
        <v>#REF!</v>
      </c>
    </row>
    <row r="1466" spans="2:8">
      <c r="B1466" t="e">
        <f>+VerkGatt!#REF!</f>
        <v>#REF!</v>
      </c>
      <c r="C1466" t="e">
        <f>+VerkGatt!#REF!</f>
        <v>#REF!</v>
      </c>
      <c r="D1466">
        <v>1</v>
      </c>
      <c r="E1466">
        <v>10000</v>
      </c>
      <c r="F1466" s="169" t="e">
        <f>+VerkGatt!#REF!</f>
        <v>#REF!</v>
      </c>
      <c r="G1466" s="169" t="e">
        <f>+VerkGatt!#REF!</f>
        <v>#REF!</v>
      </c>
      <c r="H1466" t="e">
        <f>+VerkGatt!#REF!</f>
        <v>#REF!</v>
      </c>
    </row>
    <row r="1467" spans="2:8">
      <c r="B1467" t="e">
        <f>+VerkGatt!#REF!</f>
        <v>#REF!</v>
      </c>
      <c r="C1467" t="e">
        <f>+VerkGatt!#REF!</f>
        <v>#REF!</v>
      </c>
      <c r="D1467">
        <v>1</v>
      </c>
      <c r="E1467">
        <v>10000</v>
      </c>
      <c r="F1467" s="169" t="e">
        <f>+VerkGatt!#REF!</f>
        <v>#REF!</v>
      </c>
      <c r="G1467" s="169" t="e">
        <f>+VerkGatt!#REF!</f>
        <v>#REF!</v>
      </c>
      <c r="H1467" t="e">
        <f>+VerkGatt!#REF!</f>
        <v>#REF!</v>
      </c>
    </row>
    <row r="1468" spans="2:8">
      <c r="B1468" t="e">
        <f>+VerkGatt!#REF!</f>
        <v>#REF!</v>
      </c>
      <c r="C1468" t="e">
        <f>+VerkGatt!#REF!</f>
        <v>#REF!</v>
      </c>
      <c r="D1468">
        <v>1</v>
      </c>
      <c r="E1468">
        <v>10000</v>
      </c>
      <c r="F1468" s="169" t="e">
        <f>+VerkGatt!#REF!</f>
        <v>#REF!</v>
      </c>
      <c r="G1468" s="169" t="e">
        <f>+VerkGatt!#REF!</f>
        <v>#REF!</v>
      </c>
      <c r="H1468" t="e">
        <f>+VerkGatt!#REF!</f>
        <v>#REF!</v>
      </c>
    </row>
    <row r="1469" spans="2:8">
      <c r="B1469" t="e">
        <f>+VerkGatt!#REF!</f>
        <v>#REF!</v>
      </c>
      <c r="C1469" t="e">
        <f>+VerkGatt!#REF!</f>
        <v>#REF!</v>
      </c>
      <c r="D1469">
        <v>1</v>
      </c>
      <c r="E1469">
        <v>10000</v>
      </c>
      <c r="F1469" s="169" t="e">
        <f>+VerkGatt!#REF!</f>
        <v>#REF!</v>
      </c>
      <c r="G1469" s="169" t="e">
        <f>+VerkGatt!#REF!</f>
        <v>#REF!</v>
      </c>
      <c r="H1469" t="e">
        <f>+VerkGatt!#REF!</f>
        <v>#REF!</v>
      </c>
    </row>
    <row r="1470" spans="2:8">
      <c r="B1470" t="e">
        <f>+VerkGatt!#REF!</f>
        <v>#REF!</v>
      </c>
      <c r="C1470" t="e">
        <f>+VerkGatt!#REF!</f>
        <v>#REF!</v>
      </c>
      <c r="D1470">
        <v>1</v>
      </c>
      <c r="E1470">
        <v>10000</v>
      </c>
      <c r="F1470" s="169" t="e">
        <f>+VerkGatt!#REF!</f>
        <v>#REF!</v>
      </c>
      <c r="G1470" s="169" t="e">
        <f>+VerkGatt!#REF!</f>
        <v>#REF!</v>
      </c>
      <c r="H1470" t="e">
        <f>+VerkGatt!#REF!</f>
        <v>#REF!</v>
      </c>
    </row>
    <row r="1471" spans="2:8">
      <c r="B1471" t="e">
        <f>+VerkGatt!#REF!</f>
        <v>#REF!</v>
      </c>
      <c r="C1471" t="e">
        <f>+VerkGatt!#REF!</f>
        <v>#REF!</v>
      </c>
      <c r="D1471">
        <v>1</v>
      </c>
      <c r="E1471">
        <v>10000</v>
      </c>
      <c r="F1471" s="169" t="e">
        <f>+VerkGatt!#REF!</f>
        <v>#REF!</v>
      </c>
      <c r="G1471" s="169" t="e">
        <f>+VerkGatt!#REF!</f>
        <v>#REF!</v>
      </c>
      <c r="H1471" t="e">
        <f>+VerkGatt!#REF!</f>
        <v>#REF!</v>
      </c>
    </row>
    <row r="1472" spans="2:8">
      <c r="B1472" t="e">
        <f>+VerkGatt!#REF!</f>
        <v>#REF!</v>
      </c>
      <c r="C1472" t="e">
        <f>+VerkGatt!#REF!</f>
        <v>#REF!</v>
      </c>
      <c r="D1472">
        <v>1</v>
      </c>
      <c r="E1472">
        <v>10000</v>
      </c>
      <c r="F1472" s="169" t="e">
        <f>+VerkGatt!#REF!</f>
        <v>#REF!</v>
      </c>
      <c r="G1472" s="169" t="e">
        <f>+VerkGatt!#REF!</f>
        <v>#REF!</v>
      </c>
      <c r="H1472" t="e">
        <f>+VerkGatt!#REF!</f>
        <v>#REF!</v>
      </c>
    </row>
    <row r="1473" spans="2:8">
      <c r="B1473" t="e">
        <f>+VerkGatt!#REF!</f>
        <v>#REF!</v>
      </c>
      <c r="C1473" t="e">
        <f>+VerkGatt!#REF!</f>
        <v>#REF!</v>
      </c>
      <c r="D1473">
        <v>1</v>
      </c>
      <c r="E1473">
        <v>10000</v>
      </c>
      <c r="F1473" s="169" t="e">
        <f>+VerkGatt!#REF!</f>
        <v>#REF!</v>
      </c>
      <c r="G1473" s="169" t="e">
        <f>+VerkGatt!#REF!</f>
        <v>#REF!</v>
      </c>
      <c r="H1473" t="e">
        <f>+VerkGatt!#REF!</f>
        <v>#REF!</v>
      </c>
    </row>
    <row r="1474" spans="2:8">
      <c r="B1474" t="e">
        <f>+VerkGatt!#REF!</f>
        <v>#REF!</v>
      </c>
      <c r="C1474" t="e">
        <f>+VerkGatt!#REF!</f>
        <v>#REF!</v>
      </c>
      <c r="D1474">
        <v>1</v>
      </c>
      <c r="E1474">
        <v>10000</v>
      </c>
      <c r="F1474" s="169" t="e">
        <f>+VerkGatt!#REF!</f>
        <v>#REF!</v>
      </c>
      <c r="G1474" s="169" t="e">
        <f>+VerkGatt!#REF!</f>
        <v>#REF!</v>
      </c>
      <c r="H1474" t="e">
        <f>+VerkGatt!#REF!</f>
        <v>#REF!</v>
      </c>
    </row>
    <row r="1475" spans="2:8">
      <c r="B1475" t="e">
        <f>+VerkGatt!#REF!</f>
        <v>#REF!</v>
      </c>
      <c r="C1475" t="e">
        <f>+VerkGatt!#REF!</f>
        <v>#REF!</v>
      </c>
      <c r="D1475">
        <v>1</v>
      </c>
      <c r="E1475">
        <v>10000</v>
      </c>
      <c r="F1475" s="169" t="e">
        <f>+VerkGatt!#REF!</f>
        <v>#REF!</v>
      </c>
      <c r="G1475" s="169" t="e">
        <f>+VerkGatt!#REF!</f>
        <v>#REF!</v>
      </c>
      <c r="H1475" t="e">
        <f>+VerkGatt!#REF!</f>
        <v>#REF!</v>
      </c>
    </row>
    <row r="1476" spans="2:8">
      <c r="B1476" t="e">
        <f>+VerkGatt!#REF!</f>
        <v>#REF!</v>
      </c>
      <c r="C1476" t="e">
        <f>+VerkGatt!#REF!</f>
        <v>#REF!</v>
      </c>
      <c r="D1476">
        <v>1</v>
      </c>
      <c r="E1476">
        <v>10000</v>
      </c>
      <c r="F1476" s="169" t="e">
        <f>+VerkGatt!#REF!</f>
        <v>#REF!</v>
      </c>
      <c r="G1476" s="169" t="e">
        <f>+VerkGatt!#REF!</f>
        <v>#REF!</v>
      </c>
      <c r="H1476" t="e">
        <f>+VerkGatt!#REF!</f>
        <v>#REF!</v>
      </c>
    </row>
    <row r="1477" spans="2:8">
      <c r="B1477" t="e">
        <f>+VerkGatt!#REF!</f>
        <v>#REF!</v>
      </c>
      <c r="C1477" t="e">
        <f>+VerkGatt!#REF!</f>
        <v>#REF!</v>
      </c>
      <c r="D1477">
        <v>1</v>
      </c>
      <c r="E1477">
        <v>10000</v>
      </c>
      <c r="F1477" s="169" t="e">
        <f>+VerkGatt!#REF!</f>
        <v>#REF!</v>
      </c>
      <c r="G1477" s="169" t="e">
        <f>+VerkGatt!#REF!</f>
        <v>#REF!</v>
      </c>
      <c r="H1477" t="e">
        <f>+VerkGatt!#REF!</f>
        <v>#REF!</v>
      </c>
    </row>
    <row r="1478" spans="2:8">
      <c r="B1478" t="e">
        <f>+VerkGatt!#REF!</f>
        <v>#REF!</v>
      </c>
      <c r="C1478" t="e">
        <f>+VerkGatt!#REF!</f>
        <v>#REF!</v>
      </c>
      <c r="D1478">
        <v>1</v>
      </c>
      <c r="E1478">
        <v>10000</v>
      </c>
      <c r="F1478" s="169" t="e">
        <f>+VerkGatt!#REF!</f>
        <v>#REF!</v>
      </c>
      <c r="G1478" s="169" t="e">
        <f>+VerkGatt!#REF!</f>
        <v>#REF!</v>
      </c>
      <c r="H1478" t="e">
        <f>+VerkGatt!#REF!</f>
        <v>#REF!</v>
      </c>
    </row>
    <row r="1479" spans="2:8">
      <c r="B1479" t="e">
        <f>+VerkGatt!#REF!</f>
        <v>#REF!</v>
      </c>
      <c r="C1479" t="e">
        <f>+VerkGatt!#REF!</f>
        <v>#REF!</v>
      </c>
      <c r="D1479">
        <v>1</v>
      </c>
      <c r="E1479">
        <v>10000</v>
      </c>
      <c r="F1479" s="169" t="e">
        <f>+VerkGatt!#REF!</f>
        <v>#REF!</v>
      </c>
      <c r="G1479" s="169" t="e">
        <f>+VerkGatt!#REF!</f>
        <v>#REF!</v>
      </c>
      <c r="H1479" t="e">
        <f>+VerkGatt!#REF!</f>
        <v>#REF!</v>
      </c>
    </row>
    <row r="1480" spans="2:8">
      <c r="B1480" t="e">
        <f>+VerkGatt!#REF!</f>
        <v>#REF!</v>
      </c>
      <c r="C1480" t="e">
        <f>+VerkGatt!#REF!</f>
        <v>#REF!</v>
      </c>
      <c r="D1480">
        <v>1</v>
      </c>
      <c r="E1480">
        <v>10000</v>
      </c>
      <c r="F1480" s="169" t="e">
        <f>+VerkGatt!#REF!</f>
        <v>#REF!</v>
      </c>
      <c r="G1480" s="169" t="e">
        <f>+VerkGatt!#REF!</f>
        <v>#REF!</v>
      </c>
      <c r="H1480" t="e">
        <f>+VerkGatt!#REF!</f>
        <v>#REF!</v>
      </c>
    </row>
    <row r="1481" spans="2:8">
      <c r="B1481" t="e">
        <f>+VerkGatt!#REF!</f>
        <v>#REF!</v>
      </c>
      <c r="C1481" t="e">
        <f>+VerkGatt!#REF!</f>
        <v>#REF!</v>
      </c>
      <c r="D1481">
        <v>1</v>
      </c>
      <c r="E1481">
        <v>10000</v>
      </c>
      <c r="F1481" s="169" t="e">
        <f>+VerkGatt!#REF!</f>
        <v>#REF!</v>
      </c>
      <c r="G1481" s="169" t="e">
        <f>+VerkGatt!#REF!</f>
        <v>#REF!</v>
      </c>
      <c r="H1481" t="e">
        <f>+VerkGatt!#REF!</f>
        <v>#REF!</v>
      </c>
    </row>
    <row r="1482" spans="2:8">
      <c r="B1482" t="e">
        <f>+VerkGatt!#REF!</f>
        <v>#REF!</v>
      </c>
      <c r="C1482" t="e">
        <f>+VerkGatt!#REF!</f>
        <v>#REF!</v>
      </c>
      <c r="D1482">
        <v>1</v>
      </c>
      <c r="E1482">
        <v>10000</v>
      </c>
      <c r="F1482" s="169" t="e">
        <f>+VerkGatt!#REF!</f>
        <v>#REF!</v>
      </c>
      <c r="G1482" s="169" t="e">
        <f>+VerkGatt!#REF!</f>
        <v>#REF!</v>
      </c>
      <c r="H1482" t="e">
        <f>+VerkGatt!#REF!</f>
        <v>#REF!</v>
      </c>
    </row>
    <row r="1483" spans="2:8">
      <c r="B1483" t="e">
        <f>+VerkGatt!#REF!</f>
        <v>#REF!</v>
      </c>
      <c r="C1483" t="e">
        <f>+VerkGatt!#REF!</f>
        <v>#REF!</v>
      </c>
      <c r="D1483">
        <v>1</v>
      </c>
      <c r="E1483">
        <v>10000</v>
      </c>
      <c r="F1483" s="169" t="e">
        <f>+VerkGatt!#REF!</f>
        <v>#REF!</v>
      </c>
      <c r="G1483" s="169" t="e">
        <f>+VerkGatt!#REF!</f>
        <v>#REF!</v>
      </c>
      <c r="H1483" t="e">
        <f>+VerkGatt!#REF!</f>
        <v>#REF!</v>
      </c>
    </row>
    <row r="1484" spans="2:8">
      <c r="B1484" t="e">
        <f>+VerkGatt!#REF!</f>
        <v>#REF!</v>
      </c>
      <c r="C1484" t="e">
        <f>+VerkGatt!#REF!</f>
        <v>#REF!</v>
      </c>
      <c r="D1484">
        <v>1</v>
      </c>
      <c r="E1484">
        <v>10000</v>
      </c>
      <c r="F1484" s="169" t="e">
        <f>+VerkGatt!#REF!</f>
        <v>#REF!</v>
      </c>
      <c r="G1484" s="169" t="e">
        <f>+VerkGatt!#REF!</f>
        <v>#REF!</v>
      </c>
      <c r="H1484" t="e">
        <f>+VerkGatt!#REF!</f>
        <v>#REF!</v>
      </c>
    </row>
    <row r="1485" spans="2:8">
      <c r="B1485" t="e">
        <f>+VerkGatt!#REF!</f>
        <v>#REF!</v>
      </c>
      <c r="C1485" t="e">
        <f>+VerkGatt!#REF!</f>
        <v>#REF!</v>
      </c>
      <c r="D1485">
        <v>1</v>
      </c>
      <c r="E1485">
        <v>10000</v>
      </c>
      <c r="F1485" s="169" t="e">
        <f>+VerkGatt!#REF!</f>
        <v>#REF!</v>
      </c>
      <c r="G1485" s="169" t="e">
        <f>+VerkGatt!#REF!</f>
        <v>#REF!</v>
      </c>
      <c r="H1485" t="e">
        <f>+VerkGatt!#REF!</f>
        <v>#REF!</v>
      </c>
    </row>
    <row r="1486" spans="2:8">
      <c r="B1486" t="e">
        <f>+VerkGatt!#REF!</f>
        <v>#REF!</v>
      </c>
      <c r="C1486" t="e">
        <f>+VerkGatt!#REF!</f>
        <v>#REF!</v>
      </c>
      <c r="D1486">
        <v>1</v>
      </c>
      <c r="E1486">
        <v>10000</v>
      </c>
      <c r="F1486" s="169" t="e">
        <f>+VerkGatt!#REF!</f>
        <v>#REF!</v>
      </c>
      <c r="G1486" s="169" t="e">
        <f>+VerkGatt!#REF!</f>
        <v>#REF!</v>
      </c>
      <c r="H1486" t="e">
        <f>+VerkGatt!#REF!</f>
        <v>#REF!</v>
      </c>
    </row>
    <row r="1487" spans="2:8">
      <c r="B1487" t="e">
        <f>+VerkGatt!#REF!</f>
        <v>#REF!</v>
      </c>
      <c r="C1487" t="e">
        <f>+VerkGatt!#REF!</f>
        <v>#REF!</v>
      </c>
      <c r="D1487">
        <v>1</v>
      </c>
      <c r="E1487">
        <v>10000</v>
      </c>
      <c r="F1487" s="169" t="e">
        <f>+VerkGatt!#REF!</f>
        <v>#REF!</v>
      </c>
      <c r="G1487" s="169" t="e">
        <f>+VerkGatt!#REF!</f>
        <v>#REF!</v>
      </c>
      <c r="H1487" t="e">
        <f>+VerkGatt!#REF!</f>
        <v>#REF!</v>
      </c>
    </row>
    <row r="1488" spans="2:8">
      <c r="B1488" t="e">
        <f>+VerkGatt!#REF!</f>
        <v>#REF!</v>
      </c>
      <c r="C1488" t="e">
        <f>+VerkGatt!#REF!</f>
        <v>#REF!</v>
      </c>
      <c r="D1488">
        <v>1</v>
      </c>
      <c r="E1488">
        <v>10000</v>
      </c>
      <c r="F1488" s="169" t="e">
        <f>+VerkGatt!#REF!</f>
        <v>#REF!</v>
      </c>
      <c r="G1488" s="169" t="e">
        <f>+VerkGatt!#REF!</f>
        <v>#REF!</v>
      </c>
      <c r="H1488" t="e">
        <f>+VerkGatt!#REF!</f>
        <v>#REF!</v>
      </c>
    </row>
    <row r="1489" spans="2:8">
      <c r="B1489" t="e">
        <f>+VerkGatt!#REF!</f>
        <v>#REF!</v>
      </c>
      <c r="C1489" t="e">
        <f>+VerkGatt!#REF!</f>
        <v>#REF!</v>
      </c>
      <c r="D1489">
        <v>1</v>
      </c>
      <c r="E1489">
        <v>10000</v>
      </c>
      <c r="F1489" s="169" t="e">
        <f>+VerkGatt!#REF!</f>
        <v>#REF!</v>
      </c>
      <c r="G1489" s="169" t="e">
        <f>+VerkGatt!#REF!</f>
        <v>#REF!</v>
      </c>
      <c r="H1489" t="e">
        <f>+VerkGatt!#REF!</f>
        <v>#REF!</v>
      </c>
    </row>
    <row r="1490" spans="2:8">
      <c r="B1490" t="e">
        <f>+VerkGatt!#REF!</f>
        <v>#REF!</v>
      </c>
      <c r="C1490" t="e">
        <f>+VerkGatt!#REF!</f>
        <v>#REF!</v>
      </c>
      <c r="D1490">
        <v>1</v>
      </c>
      <c r="E1490">
        <v>10000</v>
      </c>
      <c r="F1490" s="169" t="e">
        <f>+VerkGatt!#REF!</f>
        <v>#REF!</v>
      </c>
      <c r="G1490" s="169" t="e">
        <f>+VerkGatt!#REF!</f>
        <v>#REF!</v>
      </c>
      <c r="H1490" t="e">
        <f>+VerkGatt!#REF!</f>
        <v>#REF!</v>
      </c>
    </row>
    <row r="1491" spans="2:8">
      <c r="B1491" t="e">
        <f>+VerkGatt!#REF!</f>
        <v>#REF!</v>
      </c>
      <c r="C1491" t="e">
        <f>+VerkGatt!#REF!</f>
        <v>#REF!</v>
      </c>
      <c r="D1491">
        <v>1</v>
      </c>
      <c r="E1491">
        <v>10000</v>
      </c>
      <c r="F1491" s="169" t="e">
        <f>+VerkGatt!#REF!</f>
        <v>#REF!</v>
      </c>
      <c r="G1491" s="169" t="e">
        <f>+VerkGatt!#REF!</f>
        <v>#REF!</v>
      </c>
      <c r="H1491" t="e">
        <f>+VerkGatt!#REF!</f>
        <v>#REF!</v>
      </c>
    </row>
    <row r="1492" spans="2:8">
      <c r="B1492" t="e">
        <f>+VerkGatt!#REF!</f>
        <v>#REF!</v>
      </c>
      <c r="C1492" t="e">
        <f>+VerkGatt!#REF!</f>
        <v>#REF!</v>
      </c>
      <c r="D1492">
        <v>1</v>
      </c>
      <c r="E1492">
        <v>10000</v>
      </c>
      <c r="F1492" s="169" t="e">
        <f>+VerkGatt!#REF!</f>
        <v>#REF!</v>
      </c>
      <c r="G1492" s="169" t="e">
        <f>+VerkGatt!#REF!</f>
        <v>#REF!</v>
      </c>
      <c r="H1492" t="e">
        <f>+VerkGatt!#REF!</f>
        <v>#REF!</v>
      </c>
    </row>
    <row r="1493" spans="2:8">
      <c r="B1493" t="e">
        <f>+VerkGatt!#REF!</f>
        <v>#REF!</v>
      </c>
      <c r="C1493" t="e">
        <f>+VerkGatt!#REF!</f>
        <v>#REF!</v>
      </c>
      <c r="D1493">
        <v>1</v>
      </c>
      <c r="E1493">
        <v>10000</v>
      </c>
      <c r="F1493" s="169" t="e">
        <f>+VerkGatt!#REF!</f>
        <v>#REF!</v>
      </c>
      <c r="G1493" s="169" t="e">
        <f>+VerkGatt!#REF!</f>
        <v>#REF!</v>
      </c>
      <c r="H1493" t="e">
        <f>+VerkGatt!#REF!</f>
        <v>#REF!</v>
      </c>
    </row>
    <row r="1494" spans="2:8">
      <c r="B1494" t="e">
        <f>+VerkGatt!#REF!</f>
        <v>#REF!</v>
      </c>
      <c r="C1494" t="e">
        <f>+VerkGatt!#REF!</f>
        <v>#REF!</v>
      </c>
      <c r="D1494">
        <v>1</v>
      </c>
      <c r="E1494">
        <v>10000</v>
      </c>
      <c r="F1494" s="169" t="e">
        <f>+VerkGatt!#REF!</f>
        <v>#REF!</v>
      </c>
      <c r="G1494" s="169" t="e">
        <f>+VerkGatt!#REF!</f>
        <v>#REF!</v>
      </c>
      <c r="H1494" t="e">
        <f>+VerkGatt!#REF!</f>
        <v>#REF!</v>
      </c>
    </row>
    <row r="1495" spans="2:8">
      <c r="B1495" t="e">
        <f>+VerkGatt!#REF!</f>
        <v>#REF!</v>
      </c>
      <c r="C1495" t="e">
        <f>+VerkGatt!#REF!</f>
        <v>#REF!</v>
      </c>
      <c r="D1495">
        <v>1</v>
      </c>
      <c r="E1495">
        <v>10000</v>
      </c>
      <c r="F1495" s="169" t="e">
        <f>+VerkGatt!#REF!</f>
        <v>#REF!</v>
      </c>
      <c r="G1495" s="169" t="e">
        <f>+VerkGatt!#REF!</f>
        <v>#REF!</v>
      </c>
      <c r="H1495" t="e">
        <f>+VerkGatt!#REF!</f>
        <v>#REF!</v>
      </c>
    </row>
    <row r="1496" spans="2:8">
      <c r="B1496" t="e">
        <f>+VerkGatt!#REF!</f>
        <v>#REF!</v>
      </c>
      <c r="C1496" t="e">
        <f>+VerkGatt!#REF!</f>
        <v>#REF!</v>
      </c>
      <c r="D1496">
        <v>1</v>
      </c>
      <c r="E1496">
        <v>10000</v>
      </c>
      <c r="F1496" s="169" t="e">
        <f>+VerkGatt!#REF!</f>
        <v>#REF!</v>
      </c>
      <c r="G1496" s="169" t="e">
        <f>+VerkGatt!#REF!</f>
        <v>#REF!</v>
      </c>
      <c r="H1496" t="e">
        <f>+VerkGatt!#REF!</f>
        <v>#REF!</v>
      </c>
    </row>
    <row r="1497" spans="2:8">
      <c r="B1497" t="e">
        <f>+VerkGatt!#REF!</f>
        <v>#REF!</v>
      </c>
      <c r="C1497" t="e">
        <f>+VerkGatt!#REF!</f>
        <v>#REF!</v>
      </c>
      <c r="D1497">
        <v>1</v>
      </c>
      <c r="E1497">
        <v>10000</v>
      </c>
      <c r="F1497" s="169" t="e">
        <f>+VerkGatt!#REF!</f>
        <v>#REF!</v>
      </c>
      <c r="G1497" s="169" t="e">
        <f>+VerkGatt!#REF!</f>
        <v>#REF!</v>
      </c>
      <c r="H1497" t="e">
        <f>+VerkGatt!#REF!</f>
        <v>#REF!</v>
      </c>
    </row>
    <row r="1498" spans="2:8">
      <c r="B1498" t="e">
        <f>+VerkGatt!#REF!</f>
        <v>#REF!</v>
      </c>
      <c r="C1498" t="e">
        <f>+VerkGatt!#REF!</f>
        <v>#REF!</v>
      </c>
      <c r="D1498">
        <v>1</v>
      </c>
      <c r="E1498">
        <v>10000</v>
      </c>
      <c r="F1498" s="169" t="e">
        <f>+VerkGatt!#REF!</f>
        <v>#REF!</v>
      </c>
      <c r="G1498" s="169" t="e">
        <f>+VerkGatt!#REF!</f>
        <v>#REF!</v>
      </c>
      <c r="H1498" t="e">
        <f>+VerkGatt!#REF!</f>
        <v>#REF!</v>
      </c>
    </row>
    <row r="1499" spans="2:8">
      <c r="B1499" t="e">
        <f>+VerkGatt!#REF!</f>
        <v>#REF!</v>
      </c>
      <c r="C1499" t="e">
        <f>+VerkGatt!#REF!</f>
        <v>#REF!</v>
      </c>
      <c r="D1499">
        <v>1</v>
      </c>
      <c r="E1499">
        <v>10000</v>
      </c>
      <c r="F1499" s="169" t="e">
        <f>+VerkGatt!#REF!</f>
        <v>#REF!</v>
      </c>
      <c r="G1499" s="169" t="e">
        <f>+VerkGatt!#REF!</f>
        <v>#REF!</v>
      </c>
      <c r="H1499" t="e">
        <f>+VerkGatt!#REF!</f>
        <v>#REF!</v>
      </c>
    </row>
    <row r="1500" spans="2:8">
      <c r="B1500" t="e">
        <f>+VerkGatt!#REF!</f>
        <v>#REF!</v>
      </c>
      <c r="C1500" t="e">
        <f>+VerkGatt!#REF!</f>
        <v>#REF!</v>
      </c>
      <c r="D1500">
        <v>1</v>
      </c>
      <c r="E1500">
        <v>10000</v>
      </c>
      <c r="F1500" s="169" t="e">
        <f>+VerkGatt!#REF!</f>
        <v>#REF!</v>
      </c>
      <c r="G1500" s="169" t="e">
        <f>+VerkGatt!#REF!</f>
        <v>#REF!</v>
      </c>
      <c r="H1500" t="e">
        <f>+VerkGatt!#REF!</f>
        <v>#REF!</v>
      </c>
    </row>
    <row r="1501" spans="2:8">
      <c r="B1501" t="e">
        <f>+VerkGatt!#REF!</f>
        <v>#REF!</v>
      </c>
      <c r="C1501" t="e">
        <f>+VerkGatt!#REF!</f>
        <v>#REF!</v>
      </c>
      <c r="D1501">
        <v>1</v>
      </c>
      <c r="E1501">
        <v>10000</v>
      </c>
      <c r="F1501" s="169" t="e">
        <f>+VerkGatt!#REF!</f>
        <v>#REF!</v>
      </c>
      <c r="G1501" s="169" t="e">
        <f>+VerkGatt!#REF!</f>
        <v>#REF!</v>
      </c>
      <c r="H1501" t="e">
        <f>+VerkGatt!#REF!</f>
        <v>#REF!</v>
      </c>
    </row>
    <row r="1502" spans="2:8">
      <c r="B1502" t="e">
        <f>+VerkGatt!#REF!</f>
        <v>#REF!</v>
      </c>
      <c r="C1502" t="e">
        <f>+VerkGatt!#REF!</f>
        <v>#REF!</v>
      </c>
      <c r="D1502">
        <v>1</v>
      </c>
      <c r="E1502">
        <v>10000</v>
      </c>
      <c r="F1502" s="169" t="e">
        <f>+VerkGatt!#REF!</f>
        <v>#REF!</v>
      </c>
      <c r="G1502" s="169" t="e">
        <f>+VerkGatt!#REF!</f>
        <v>#REF!</v>
      </c>
      <c r="H1502" t="e">
        <f>+VerkGatt!#REF!</f>
        <v>#REF!</v>
      </c>
    </row>
    <row r="1503" spans="2:8">
      <c r="B1503" t="e">
        <f>+VerkGatt!#REF!</f>
        <v>#REF!</v>
      </c>
      <c r="C1503" t="e">
        <f>+VerkGatt!#REF!</f>
        <v>#REF!</v>
      </c>
      <c r="D1503">
        <v>1</v>
      </c>
      <c r="E1503">
        <v>10000</v>
      </c>
      <c r="F1503" s="169" t="e">
        <f>+VerkGatt!#REF!</f>
        <v>#REF!</v>
      </c>
      <c r="G1503" s="169" t="e">
        <f>+VerkGatt!#REF!</f>
        <v>#REF!</v>
      </c>
      <c r="H1503" t="e">
        <f>+VerkGatt!#REF!</f>
        <v>#REF!</v>
      </c>
    </row>
    <row r="1504" spans="2:8">
      <c r="B1504" t="e">
        <f>+VerkGatt!#REF!</f>
        <v>#REF!</v>
      </c>
      <c r="C1504" t="e">
        <f>+VerkGatt!#REF!</f>
        <v>#REF!</v>
      </c>
      <c r="D1504">
        <v>1</v>
      </c>
      <c r="E1504">
        <v>10000</v>
      </c>
      <c r="F1504" s="169" t="e">
        <f>+VerkGatt!#REF!</f>
        <v>#REF!</v>
      </c>
      <c r="G1504" s="169" t="e">
        <f>+VerkGatt!#REF!</f>
        <v>#REF!</v>
      </c>
      <c r="H1504" t="e">
        <f>+VerkGatt!#REF!</f>
        <v>#REF!</v>
      </c>
    </row>
    <row r="1505" spans="2:8">
      <c r="B1505" t="e">
        <f>+VerkGatt!#REF!</f>
        <v>#REF!</v>
      </c>
      <c r="C1505" t="e">
        <f>+VerkGatt!#REF!</f>
        <v>#REF!</v>
      </c>
      <c r="D1505">
        <v>1</v>
      </c>
      <c r="E1505">
        <v>10000</v>
      </c>
      <c r="F1505" s="169" t="e">
        <f>+VerkGatt!#REF!</f>
        <v>#REF!</v>
      </c>
      <c r="G1505" s="169" t="e">
        <f>+VerkGatt!#REF!</f>
        <v>#REF!</v>
      </c>
      <c r="H1505" t="e">
        <f>+VerkGatt!#REF!</f>
        <v>#REF!</v>
      </c>
    </row>
    <row r="1506" spans="2:8">
      <c r="B1506" t="e">
        <f>+VerkGatt!#REF!</f>
        <v>#REF!</v>
      </c>
      <c r="C1506" t="e">
        <f>+VerkGatt!#REF!</f>
        <v>#REF!</v>
      </c>
      <c r="D1506">
        <v>1</v>
      </c>
      <c r="E1506">
        <v>10000</v>
      </c>
      <c r="F1506" s="169" t="e">
        <f>+VerkGatt!#REF!</f>
        <v>#REF!</v>
      </c>
      <c r="G1506" s="169" t="e">
        <f>+VerkGatt!#REF!</f>
        <v>#REF!</v>
      </c>
      <c r="H1506" t="e">
        <f>+VerkGatt!#REF!</f>
        <v>#REF!</v>
      </c>
    </row>
    <row r="1507" spans="2:8">
      <c r="B1507" t="e">
        <f>+VerkGatt!#REF!</f>
        <v>#REF!</v>
      </c>
      <c r="C1507" t="e">
        <f>+VerkGatt!#REF!</f>
        <v>#REF!</v>
      </c>
      <c r="D1507">
        <v>1</v>
      </c>
      <c r="E1507">
        <v>10000</v>
      </c>
      <c r="F1507" s="169" t="e">
        <f>+VerkGatt!#REF!</f>
        <v>#REF!</v>
      </c>
      <c r="G1507" s="169" t="e">
        <f>+VerkGatt!#REF!</f>
        <v>#REF!</v>
      </c>
      <c r="H1507" t="e">
        <f>+VerkGatt!#REF!</f>
        <v>#REF!</v>
      </c>
    </row>
    <row r="1508" spans="2:8">
      <c r="B1508" t="e">
        <f>+VerkGatt!#REF!</f>
        <v>#REF!</v>
      </c>
      <c r="C1508" t="e">
        <f>+VerkGatt!#REF!</f>
        <v>#REF!</v>
      </c>
      <c r="D1508">
        <v>1</v>
      </c>
      <c r="E1508">
        <v>10000</v>
      </c>
      <c r="F1508" s="169" t="e">
        <f>+VerkGatt!#REF!</f>
        <v>#REF!</v>
      </c>
      <c r="G1508" s="169" t="e">
        <f>+VerkGatt!#REF!</f>
        <v>#REF!</v>
      </c>
      <c r="H1508" t="e">
        <f>+VerkGatt!#REF!</f>
        <v>#REF!</v>
      </c>
    </row>
    <row r="1509" spans="2:8">
      <c r="B1509" t="e">
        <f>+VerkGatt!#REF!</f>
        <v>#REF!</v>
      </c>
      <c r="C1509" t="e">
        <f>+VerkGatt!#REF!</f>
        <v>#REF!</v>
      </c>
      <c r="D1509">
        <v>1</v>
      </c>
      <c r="E1509">
        <v>10000</v>
      </c>
      <c r="F1509" s="169" t="e">
        <f>+VerkGatt!#REF!</f>
        <v>#REF!</v>
      </c>
      <c r="G1509" s="169" t="e">
        <f>+VerkGatt!#REF!</f>
        <v>#REF!</v>
      </c>
      <c r="H1509" t="e">
        <f>+VerkGatt!#REF!</f>
        <v>#REF!</v>
      </c>
    </row>
    <row r="1510" spans="2:8">
      <c r="B1510" t="e">
        <f>+VerkGatt!#REF!</f>
        <v>#REF!</v>
      </c>
      <c r="C1510" t="e">
        <f>+VerkGatt!#REF!</f>
        <v>#REF!</v>
      </c>
      <c r="D1510">
        <v>1</v>
      </c>
      <c r="E1510">
        <v>10000</v>
      </c>
      <c r="F1510" s="169" t="e">
        <f>+VerkGatt!#REF!</f>
        <v>#REF!</v>
      </c>
      <c r="G1510" s="169" t="e">
        <f>+VerkGatt!#REF!</f>
        <v>#REF!</v>
      </c>
      <c r="H1510" t="e">
        <f>+VerkGatt!#REF!</f>
        <v>#REF!</v>
      </c>
    </row>
    <row r="1511" spans="2:8">
      <c r="B1511" t="e">
        <f>+VerkGatt!#REF!</f>
        <v>#REF!</v>
      </c>
      <c r="C1511" t="e">
        <f>+VerkGatt!#REF!</f>
        <v>#REF!</v>
      </c>
      <c r="D1511">
        <v>1</v>
      </c>
      <c r="E1511">
        <v>10000</v>
      </c>
      <c r="F1511" s="169" t="e">
        <f>+VerkGatt!#REF!</f>
        <v>#REF!</v>
      </c>
      <c r="G1511" s="169" t="e">
        <f>+VerkGatt!#REF!</f>
        <v>#REF!</v>
      </c>
      <c r="H1511" t="e">
        <f>+VerkGatt!#REF!</f>
        <v>#REF!</v>
      </c>
    </row>
    <row r="1512" spans="2:8">
      <c r="B1512" t="e">
        <f>+VerkGatt!#REF!</f>
        <v>#REF!</v>
      </c>
      <c r="C1512" t="e">
        <f>+VerkGatt!#REF!</f>
        <v>#REF!</v>
      </c>
      <c r="D1512">
        <v>1</v>
      </c>
      <c r="E1512">
        <v>10000</v>
      </c>
      <c r="F1512" s="169" t="e">
        <f>+VerkGatt!#REF!</f>
        <v>#REF!</v>
      </c>
      <c r="G1512" s="169" t="e">
        <f>+VerkGatt!#REF!</f>
        <v>#REF!</v>
      </c>
      <c r="H1512" t="e">
        <f>+VerkGatt!#REF!</f>
        <v>#REF!</v>
      </c>
    </row>
    <row r="1513" spans="2:8">
      <c r="B1513" t="e">
        <f>+VerkGatt!#REF!</f>
        <v>#REF!</v>
      </c>
      <c r="C1513" t="e">
        <f>+VerkGatt!#REF!</f>
        <v>#REF!</v>
      </c>
      <c r="D1513">
        <v>1</v>
      </c>
      <c r="E1513">
        <v>10000</v>
      </c>
      <c r="F1513" s="169" t="e">
        <f>+VerkGatt!#REF!</f>
        <v>#REF!</v>
      </c>
      <c r="G1513" s="169" t="e">
        <f>+VerkGatt!#REF!</f>
        <v>#REF!</v>
      </c>
      <c r="H1513" t="e">
        <f>+VerkGatt!#REF!</f>
        <v>#REF!</v>
      </c>
    </row>
    <row r="1514" spans="2:8">
      <c r="B1514" t="e">
        <f>+VerkGatt!#REF!</f>
        <v>#REF!</v>
      </c>
      <c r="C1514" t="e">
        <f>+VerkGatt!#REF!</f>
        <v>#REF!</v>
      </c>
      <c r="D1514">
        <v>1</v>
      </c>
      <c r="E1514">
        <v>10000</v>
      </c>
      <c r="F1514" s="169" t="e">
        <f>+VerkGatt!#REF!</f>
        <v>#REF!</v>
      </c>
      <c r="G1514" s="169" t="e">
        <f>+VerkGatt!#REF!</f>
        <v>#REF!</v>
      </c>
      <c r="H1514" t="e">
        <f>+VerkGatt!#REF!</f>
        <v>#REF!</v>
      </c>
    </row>
    <row r="1515" spans="2:8">
      <c r="B1515" t="e">
        <f>+VerkGatt!#REF!</f>
        <v>#REF!</v>
      </c>
      <c r="C1515" t="e">
        <f>+VerkGatt!#REF!</f>
        <v>#REF!</v>
      </c>
      <c r="D1515">
        <v>1</v>
      </c>
      <c r="E1515">
        <v>10000</v>
      </c>
      <c r="F1515" s="169" t="e">
        <f>+VerkGatt!#REF!</f>
        <v>#REF!</v>
      </c>
      <c r="G1515" s="169" t="e">
        <f>+VerkGatt!#REF!</f>
        <v>#REF!</v>
      </c>
      <c r="H1515" t="e">
        <f>+VerkGatt!#REF!</f>
        <v>#REF!</v>
      </c>
    </row>
    <row r="1516" spans="2:8">
      <c r="B1516" t="e">
        <f>+VerkGatt!#REF!</f>
        <v>#REF!</v>
      </c>
      <c r="C1516" t="e">
        <f>+VerkGatt!#REF!</f>
        <v>#REF!</v>
      </c>
      <c r="D1516">
        <v>1</v>
      </c>
      <c r="E1516">
        <v>10000</v>
      </c>
      <c r="F1516" s="169" t="e">
        <f>+VerkGatt!#REF!</f>
        <v>#REF!</v>
      </c>
      <c r="G1516" s="169" t="e">
        <f>+VerkGatt!#REF!</f>
        <v>#REF!</v>
      </c>
      <c r="H1516" t="e">
        <f>+VerkGatt!#REF!</f>
        <v>#REF!</v>
      </c>
    </row>
    <row r="1517" spans="2:8">
      <c r="B1517" t="e">
        <f>+VerkGatt!#REF!</f>
        <v>#REF!</v>
      </c>
      <c r="C1517" t="e">
        <f>+VerkGatt!#REF!</f>
        <v>#REF!</v>
      </c>
      <c r="D1517">
        <v>1</v>
      </c>
      <c r="E1517">
        <v>10000</v>
      </c>
      <c r="F1517" s="169" t="e">
        <f>+VerkGatt!#REF!</f>
        <v>#REF!</v>
      </c>
      <c r="G1517" s="169" t="e">
        <f>+VerkGatt!#REF!</f>
        <v>#REF!</v>
      </c>
      <c r="H1517" t="e">
        <f>+VerkGatt!#REF!</f>
        <v>#REF!</v>
      </c>
    </row>
    <row r="1518" spans="2:8">
      <c r="B1518" t="e">
        <f>+VerkGatt!#REF!</f>
        <v>#REF!</v>
      </c>
      <c r="C1518" t="e">
        <f>+VerkGatt!#REF!</f>
        <v>#REF!</v>
      </c>
      <c r="D1518">
        <v>1</v>
      </c>
      <c r="E1518">
        <v>10000</v>
      </c>
      <c r="F1518" s="169" t="e">
        <f>+VerkGatt!#REF!</f>
        <v>#REF!</v>
      </c>
      <c r="G1518" s="169" t="e">
        <f>+VerkGatt!#REF!</f>
        <v>#REF!</v>
      </c>
      <c r="H1518" t="e">
        <f>+VerkGatt!#REF!</f>
        <v>#REF!</v>
      </c>
    </row>
    <row r="1519" spans="2:8">
      <c r="B1519" t="e">
        <f>+VerkGatt!#REF!</f>
        <v>#REF!</v>
      </c>
      <c r="C1519" t="e">
        <f>+VerkGatt!#REF!</f>
        <v>#REF!</v>
      </c>
      <c r="D1519">
        <v>1</v>
      </c>
      <c r="E1519">
        <v>10000</v>
      </c>
      <c r="F1519" s="169" t="e">
        <f>+VerkGatt!#REF!</f>
        <v>#REF!</v>
      </c>
      <c r="G1519" s="169" t="e">
        <f>+VerkGatt!#REF!</f>
        <v>#REF!</v>
      </c>
      <c r="H1519" t="e">
        <f>+VerkGatt!#REF!</f>
        <v>#REF!</v>
      </c>
    </row>
    <row r="1520" spans="2:8">
      <c r="B1520" t="e">
        <f>+VerkGatt!#REF!</f>
        <v>#REF!</v>
      </c>
      <c r="C1520" t="e">
        <f>+VerkGatt!#REF!</f>
        <v>#REF!</v>
      </c>
      <c r="D1520">
        <v>1</v>
      </c>
      <c r="E1520">
        <v>10000</v>
      </c>
      <c r="F1520" s="169" t="e">
        <f>+VerkGatt!#REF!</f>
        <v>#REF!</v>
      </c>
      <c r="G1520" s="169" t="e">
        <f>+VerkGatt!#REF!</f>
        <v>#REF!</v>
      </c>
      <c r="H1520" t="e">
        <f>+VerkGatt!#REF!</f>
        <v>#REF!</v>
      </c>
    </row>
    <row r="1521" spans="2:8">
      <c r="B1521" t="e">
        <f>+VerkGatt!#REF!</f>
        <v>#REF!</v>
      </c>
      <c r="C1521" t="e">
        <f>+VerkGatt!#REF!</f>
        <v>#REF!</v>
      </c>
      <c r="D1521">
        <v>1</v>
      </c>
      <c r="E1521">
        <v>10000</v>
      </c>
      <c r="F1521" s="169" t="e">
        <f>+VerkGatt!#REF!</f>
        <v>#REF!</v>
      </c>
      <c r="G1521" s="169" t="e">
        <f>+VerkGatt!#REF!</f>
        <v>#REF!</v>
      </c>
      <c r="H1521" t="e">
        <f>+VerkGatt!#REF!</f>
        <v>#REF!</v>
      </c>
    </row>
    <row r="1522" spans="2:8">
      <c r="B1522" t="e">
        <f>+VerkGatt!#REF!</f>
        <v>#REF!</v>
      </c>
      <c r="C1522" t="e">
        <f>+VerkGatt!#REF!</f>
        <v>#REF!</v>
      </c>
      <c r="D1522">
        <v>1</v>
      </c>
      <c r="E1522">
        <v>10000</v>
      </c>
      <c r="F1522" s="169" t="e">
        <f>+VerkGatt!#REF!</f>
        <v>#REF!</v>
      </c>
      <c r="G1522" s="169" t="e">
        <f>+VerkGatt!#REF!</f>
        <v>#REF!</v>
      </c>
      <c r="H1522" t="e">
        <f>+VerkGatt!#REF!</f>
        <v>#REF!</v>
      </c>
    </row>
    <row r="1523" spans="2:8">
      <c r="B1523" t="e">
        <f>+VerkGatt!#REF!</f>
        <v>#REF!</v>
      </c>
      <c r="C1523" t="e">
        <f>+VerkGatt!#REF!</f>
        <v>#REF!</v>
      </c>
      <c r="D1523">
        <v>1</v>
      </c>
      <c r="E1523">
        <v>10000</v>
      </c>
      <c r="F1523" s="169" t="e">
        <f>+VerkGatt!#REF!</f>
        <v>#REF!</v>
      </c>
      <c r="G1523" s="169" t="e">
        <f>+VerkGatt!#REF!</f>
        <v>#REF!</v>
      </c>
      <c r="H1523" t="e">
        <f>+VerkGatt!#REF!</f>
        <v>#REF!</v>
      </c>
    </row>
    <row r="1524" spans="2:8">
      <c r="B1524" t="e">
        <f>+VerkGatt!#REF!</f>
        <v>#REF!</v>
      </c>
      <c r="C1524" t="e">
        <f>+VerkGatt!#REF!</f>
        <v>#REF!</v>
      </c>
      <c r="D1524">
        <v>1</v>
      </c>
      <c r="E1524">
        <v>10000</v>
      </c>
      <c r="F1524" s="169" t="e">
        <f>+VerkGatt!#REF!</f>
        <v>#REF!</v>
      </c>
      <c r="G1524" s="169" t="e">
        <f>+VerkGatt!#REF!</f>
        <v>#REF!</v>
      </c>
      <c r="H1524" t="e">
        <f>+VerkGatt!#REF!</f>
        <v>#REF!</v>
      </c>
    </row>
    <row r="1525" spans="2:8">
      <c r="B1525" t="e">
        <f>+VerkGatt!#REF!</f>
        <v>#REF!</v>
      </c>
      <c r="C1525" t="e">
        <f>+VerkGatt!#REF!</f>
        <v>#REF!</v>
      </c>
      <c r="D1525">
        <v>1</v>
      </c>
      <c r="E1525">
        <v>10000</v>
      </c>
      <c r="F1525" s="169" t="e">
        <f>+VerkGatt!#REF!</f>
        <v>#REF!</v>
      </c>
      <c r="G1525" s="169" t="e">
        <f>+VerkGatt!#REF!</f>
        <v>#REF!</v>
      </c>
      <c r="H1525" t="e">
        <f>+VerkGatt!#REF!</f>
        <v>#REF!</v>
      </c>
    </row>
    <row r="1526" spans="2:8">
      <c r="B1526" t="e">
        <f>+VerkGatt!#REF!</f>
        <v>#REF!</v>
      </c>
      <c r="C1526" t="e">
        <f>+VerkGatt!#REF!</f>
        <v>#REF!</v>
      </c>
      <c r="D1526">
        <v>1</v>
      </c>
      <c r="E1526">
        <v>10000</v>
      </c>
      <c r="F1526" s="169" t="e">
        <f>+VerkGatt!#REF!</f>
        <v>#REF!</v>
      </c>
      <c r="G1526" s="169" t="e">
        <f>+VerkGatt!#REF!</f>
        <v>#REF!</v>
      </c>
      <c r="H1526" t="e">
        <f>+VerkGatt!#REF!</f>
        <v>#REF!</v>
      </c>
    </row>
    <row r="1527" spans="2:8">
      <c r="B1527" t="e">
        <f>+VerkGatt!#REF!</f>
        <v>#REF!</v>
      </c>
      <c r="C1527" t="e">
        <f>+VerkGatt!#REF!</f>
        <v>#REF!</v>
      </c>
      <c r="D1527">
        <v>1</v>
      </c>
      <c r="E1527">
        <v>10000</v>
      </c>
      <c r="F1527" s="169" t="e">
        <f>+VerkGatt!#REF!</f>
        <v>#REF!</v>
      </c>
      <c r="G1527" s="169" t="e">
        <f>+VerkGatt!#REF!</f>
        <v>#REF!</v>
      </c>
      <c r="H1527" t="e">
        <f>+VerkGatt!#REF!</f>
        <v>#REF!</v>
      </c>
    </row>
    <row r="1528" spans="2:8">
      <c r="B1528" t="e">
        <f>+VerkGatt!#REF!</f>
        <v>#REF!</v>
      </c>
      <c r="C1528" t="e">
        <f>+VerkGatt!#REF!</f>
        <v>#REF!</v>
      </c>
      <c r="D1528">
        <v>1</v>
      </c>
      <c r="E1528">
        <v>10000</v>
      </c>
      <c r="F1528" s="169" t="e">
        <f>+VerkGatt!#REF!</f>
        <v>#REF!</v>
      </c>
      <c r="G1528" s="169" t="e">
        <f>+VerkGatt!#REF!</f>
        <v>#REF!</v>
      </c>
      <c r="H1528" t="e">
        <f>+VerkGatt!#REF!</f>
        <v>#REF!</v>
      </c>
    </row>
    <row r="1529" spans="2:8">
      <c r="B1529" t="e">
        <f>+VerkGatt!#REF!</f>
        <v>#REF!</v>
      </c>
      <c r="C1529" t="e">
        <f>+VerkGatt!#REF!</f>
        <v>#REF!</v>
      </c>
      <c r="D1529">
        <v>1</v>
      </c>
      <c r="E1529">
        <v>10000</v>
      </c>
      <c r="F1529" s="169" t="e">
        <f>+VerkGatt!#REF!</f>
        <v>#REF!</v>
      </c>
      <c r="G1529" s="169" t="e">
        <f>+VerkGatt!#REF!</f>
        <v>#REF!</v>
      </c>
      <c r="H1529" t="e">
        <f>+VerkGatt!#REF!</f>
        <v>#REF!</v>
      </c>
    </row>
    <row r="1530" spans="2:8">
      <c r="B1530" t="e">
        <f>+VerkGatt!#REF!</f>
        <v>#REF!</v>
      </c>
      <c r="C1530" t="e">
        <f>+VerkGatt!#REF!</f>
        <v>#REF!</v>
      </c>
      <c r="D1530">
        <v>1</v>
      </c>
      <c r="E1530">
        <v>10000</v>
      </c>
      <c r="F1530" s="169" t="e">
        <f>+VerkGatt!#REF!</f>
        <v>#REF!</v>
      </c>
      <c r="G1530" s="169" t="e">
        <f>+VerkGatt!#REF!</f>
        <v>#REF!</v>
      </c>
      <c r="H1530" t="e">
        <f>+VerkGatt!#REF!</f>
        <v>#REF!</v>
      </c>
    </row>
    <row r="1531" spans="2:8">
      <c r="B1531" t="e">
        <f>+VerkGatt!#REF!</f>
        <v>#REF!</v>
      </c>
      <c r="C1531" t="e">
        <f>+VerkGatt!#REF!</f>
        <v>#REF!</v>
      </c>
      <c r="D1531">
        <v>1</v>
      </c>
      <c r="E1531">
        <v>10000</v>
      </c>
      <c r="F1531" s="169" t="e">
        <f>+VerkGatt!#REF!</f>
        <v>#REF!</v>
      </c>
      <c r="G1531" s="169" t="e">
        <f>+VerkGatt!#REF!</f>
        <v>#REF!</v>
      </c>
      <c r="H1531" t="e">
        <f>+VerkGatt!#REF!</f>
        <v>#REF!</v>
      </c>
    </row>
    <row r="1532" spans="2:8">
      <c r="B1532" t="e">
        <f>+VerkGatt!#REF!</f>
        <v>#REF!</v>
      </c>
      <c r="C1532" t="e">
        <f>+VerkGatt!#REF!</f>
        <v>#REF!</v>
      </c>
      <c r="D1532">
        <v>1</v>
      </c>
      <c r="E1532">
        <v>10000</v>
      </c>
      <c r="F1532" s="169" t="e">
        <f>+VerkGatt!#REF!</f>
        <v>#REF!</v>
      </c>
      <c r="G1532" s="169" t="e">
        <f>+VerkGatt!#REF!</f>
        <v>#REF!</v>
      </c>
      <c r="H1532" t="e">
        <f>+VerkGatt!#REF!</f>
        <v>#REF!</v>
      </c>
    </row>
    <row r="1533" spans="2:8">
      <c r="B1533" t="e">
        <f>+VerkGatt!#REF!</f>
        <v>#REF!</v>
      </c>
      <c r="C1533" t="e">
        <f>+VerkGatt!#REF!</f>
        <v>#REF!</v>
      </c>
      <c r="D1533">
        <v>1</v>
      </c>
      <c r="E1533">
        <v>10000</v>
      </c>
      <c r="F1533" s="169" t="e">
        <f>+VerkGatt!#REF!</f>
        <v>#REF!</v>
      </c>
      <c r="G1533" s="169" t="e">
        <f>+VerkGatt!#REF!</f>
        <v>#REF!</v>
      </c>
      <c r="H1533" t="e">
        <f>+VerkGatt!#REF!</f>
        <v>#REF!</v>
      </c>
    </row>
    <row r="1534" spans="2:8">
      <c r="B1534" t="e">
        <f>+VerkGatt!#REF!</f>
        <v>#REF!</v>
      </c>
      <c r="C1534" t="e">
        <f>+VerkGatt!#REF!</f>
        <v>#REF!</v>
      </c>
      <c r="D1534">
        <v>1</v>
      </c>
      <c r="E1534">
        <v>10000</v>
      </c>
      <c r="F1534" s="169" t="e">
        <f>+VerkGatt!#REF!</f>
        <v>#REF!</v>
      </c>
      <c r="G1534" s="169" t="e">
        <f>+VerkGatt!#REF!</f>
        <v>#REF!</v>
      </c>
      <c r="H1534" t="e">
        <f>+VerkGatt!#REF!</f>
        <v>#REF!</v>
      </c>
    </row>
    <row r="1535" spans="2:8">
      <c r="B1535" t="e">
        <f>+VerkGatt!#REF!</f>
        <v>#REF!</v>
      </c>
      <c r="C1535" t="e">
        <f>+VerkGatt!#REF!</f>
        <v>#REF!</v>
      </c>
      <c r="D1535">
        <v>1</v>
      </c>
      <c r="E1535">
        <v>10000</v>
      </c>
      <c r="F1535" s="169" t="e">
        <f>+VerkGatt!#REF!</f>
        <v>#REF!</v>
      </c>
      <c r="G1535" s="169" t="e">
        <f>+VerkGatt!#REF!</f>
        <v>#REF!</v>
      </c>
      <c r="H1535" t="e">
        <f>+VerkGatt!#REF!</f>
        <v>#REF!</v>
      </c>
    </row>
    <row r="1536" spans="2:8">
      <c r="B1536" t="e">
        <f>+VerkGatt!#REF!</f>
        <v>#REF!</v>
      </c>
      <c r="C1536" t="e">
        <f>+VerkGatt!#REF!</f>
        <v>#REF!</v>
      </c>
      <c r="D1536">
        <v>1</v>
      </c>
      <c r="E1536">
        <v>10000</v>
      </c>
      <c r="F1536" s="169" t="e">
        <f>+VerkGatt!#REF!</f>
        <v>#REF!</v>
      </c>
      <c r="G1536" s="169" t="e">
        <f>+VerkGatt!#REF!</f>
        <v>#REF!</v>
      </c>
      <c r="H1536" t="e">
        <f>+VerkGatt!#REF!</f>
        <v>#REF!</v>
      </c>
    </row>
    <row r="1537" spans="2:8">
      <c r="B1537" t="e">
        <f>+VerkGatt!#REF!</f>
        <v>#REF!</v>
      </c>
      <c r="C1537" t="e">
        <f>+VerkGatt!#REF!</f>
        <v>#REF!</v>
      </c>
      <c r="D1537">
        <v>1</v>
      </c>
      <c r="E1537">
        <v>10000</v>
      </c>
      <c r="F1537" s="169" t="e">
        <f>+VerkGatt!#REF!</f>
        <v>#REF!</v>
      </c>
      <c r="G1537" s="169" t="e">
        <f>+VerkGatt!#REF!</f>
        <v>#REF!</v>
      </c>
      <c r="H1537" t="e">
        <f>+VerkGatt!#REF!</f>
        <v>#REF!</v>
      </c>
    </row>
    <row r="1538" spans="2:8">
      <c r="B1538" t="e">
        <f>+VerkGatt!#REF!</f>
        <v>#REF!</v>
      </c>
      <c r="C1538" t="e">
        <f>+VerkGatt!#REF!</f>
        <v>#REF!</v>
      </c>
      <c r="D1538">
        <v>1</v>
      </c>
      <c r="E1538">
        <v>10000</v>
      </c>
      <c r="F1538" s="169" t="e">
        <f>+VerkGatt!#REF!</f>
        <v>#REF!</v>
      </c>
      <c r="G1538" s="169" t="e">
        <f>+VerkGatt!#REF!</f>
        <v>#REF!</v>
      </c>
      <c r="H1538" t="e">
        <f>+VerkGatt!#REF!</f>
        <v>#REF!</v>
      </c>
    </row>
    <row r="1539" spans="2:8">
      <c r="B1539" t="e">
        <f>+VerkGatt!#REF!</f>
        <v>#REF!</v>
      </c>
      <c r="C1539" t="e">
        <f>+VerkGatt!#REF!</f>
        <v>#REF!</v>
      </c>
      <c r="D1539">
        <v>1</v>
      </c>
      <c r="E1539">
        <v>10000</v>
      </c>
      <c r="F1539" s="169" t="e">
        <f>+VerkGatt!#REF!</f>
        <v>#REF!</v>
      </c>
      <c r="G1539" s="169" t="e">
        <f>+VerkGatt!#REF!</f>
        <v>#REF!</v>
      </c>
      <c r="H1539" t="e">
        <f>+VerkGatt!#REF!</f>
        <v>#REF!</v>
      </c>
    </row>
    <row r="1540" spans="2:8">
      <c r="B1540" t="e">
        <f>+VerkGatt!#REF!</f>
        <v>#REF!</v>
      </c>
      <c r="C1540" t="e">
        <f>+VerkGatt!#REF!</f>
        <v>#REF!</v>
      </c>
      <c r="D1540">
        <v>1</v>
      </c>
      <c r="E1540">
        <v>10000</v>
      </c>
      <c r="F1540" s="169" t="e">
        <f>+VerkGatt!#REF!</f>
        <v>#REF!</v>
      </c>
      <c r="G1540" s="169" t="e">
        <f>+VerkGatt!#REF!</f>
        <v>#REF!</v>
      </c>
      <c r="H1540" t="e">
        <f>+VerkGatt!#REF!</f>
        <v>#REF!</v>
      </c>
    </row>
    <row r="1541" spans="2:8">
      <c r="B1541" t="e">
        <f>+VerkGatt!#REF!</f>
        <v>#REF!</v>
      </c>
      <c r="C1541" t="e">
        <f>+VerkGatt!#REF!</f>
        <v>#REF!</v>
      </c>
      <c r="D1541">
        <v>1</v>
      </c>
      <c r="E1541">
        <v>10000</v>
      </c>
      <c r="F1541" s="169" t="e">
        <f>+VerkGatt!#REF!</f>
        <v>#REF!</v>
      </c>
      <c r="G1541" s="169" t="e">
        <f>+VerkGatt!#REF!</f>
        <v>#REF!</v>
      </c>
      <c r="H1541" t="e">
        <f>+VerkGatt!#REF!</f>
        <v>#REF!</v>
      </c>
    </row>
    <row r="1542" spans="2:8">
      <c r="B1542" t="e">
        <f>+VerkGatt!#REF!</f>
        <v>#REF!</v>
      </c>
      <c r="C1542" t="e">
        <f>+VerkGatt!#REF!</f>
        <v>#REF!</v>
      </c>
      <c r="D1542">
        <v>1</v>
      </c>
      <c r="E1542">
        <v>10000</v>
      </c>
      <c r="F1542" s="169" t="e">
        <f>+VerkGatt!#REF!</f>
        <v>#REF!</v>
      </c>
      <c r="G1542" s="169" t="e">
        <f>+VerkGatt!#REF!</f>
        <v>#REF!</v>
      </c>
      <c r="H1542" t="e">
        <f>+VerkGatt!#REF!</f>
        <v>#REF!</v>
      </c>
    </row>
    <row r="1543" spans="2:8">
      <c r="B1543" t="e">
        <f>+VerkGatt!#REF!</f>
        <v>#REF!</v>
      </c>
      <c r="C1543" t="e">
        <f>+VerkGatt!#REF!</f>
        <v>#REF!</v>
      </c>
      <c r="D1543">
        <v>1</v>
      </c>
      <c r="E1543">
        <v>10000</v>
      </c>
      <c r="F1543" s="169" t="e">
        <f>+VerkGatt!#REF!</f>
        <v>#REF!</v>
      </c>
      <c r="G1543" s="169" t="e">
        <f>+VerkGatt!#REF!</f>
        <v>#REF!</v>
      </c>
      <c r="H1543" t="e">
        <f>+VerkGatt!#REF!</f>
        <v>#REF!</v>
      </c>
    </row>
    <row r="1544" spans="2:8">
      <c r="B1544" t="e">
        <f>+VerkGatt!#REF!</f>
        <v>#REF!</v>
      </c>
      <c r="C1544" t="e">
        <f>+VerkGatt!#REF!</f>
        <v>#REF!</v>
      </c>
      <c r="D1544">
        <v>1</v>
      </c>
      <c r="E1544">
        <v>10000</v>
      </c>
      <c r="F1544" s="169" t="e">
        <f>+VerkGatt!#REF!</f>
        <v>#REF!</v>
      </c>
      <c r="G1544" s="169" t="e">
        <f>+VerkGatt!#REF!</f>
        <v>#REF!</v>
      </c>
      <c r="H1544" t="e">
        <f>+VerkGatt!#REF!</f>
        <v>#REF!</v>
      </c>
    </row>
    <row r="1545" spans="2:8">
      <c r="B1545" t="e">
        <f>+VerkGatt!#REF!</f>
        <v>#REF!</v>
      </c>
      <c r="C1545" t="e">
        <f>+VerkGatt!#REF!</f>
        <v>#REF!</v>
      </c>
      <c r="D1545">
        <v>1</v>
      </c>
      <c r="E1545">
        <v>10000</v>
      </c>
      <c r="F1545" s="169" t="e">
        <f>+VerkGatt!#REF!</f>
        <v>#REF!</v>
      </c>
      <c r="G1545" s="169" t="e">
        <f>+VerkGatt!#REF!</f>
        <v>#REF!</v>
      </c>
      <c r="H1545" t="e">
        <f>+VerkGatt!#REF!</f>
        <v>#REF!</v>
      </c>
    </row>
    <row r="1546" spans="2:8">
      <c r="B1546" t="e">
        <f>+VerkGatt!#REF!</f>
        <v>#REF!</v>
      </c>
      <c r="C1546" t="e">
        <f>+VerkGatt!#REF!</f>
        <v>#REF!</v>
      </c>
      <c r="D1546">
        <v>1</v>
      </c>
      <c r="E1546">
        <v>10000</v>
      </c>
      <c r="F1546" s="169" t="e">
        <f>+VerkGatt!#REF!</f>
        <v>#REF!</v>
      </c>
      <c r="G1546" s="169" t="e">
        <f>+VerkGatt!#REF!</f>
        <v>#REF!</v>
      </c>
      <c r="H1546" t="e">
        <f>+VerkGatt!#REF!</f>
        <v>#REF!</v>
      </c>
    </row>
    <row r="1547" spans="2:8">
      <c r="B1547" t="e">
        <f>+VerkGatt!#REF!</f>
        <v>#REF!</v>
      </c>
      <c r="C1547" t="e">
        <f>+VerkGatt!#REF!</f>
        <v>#REF!</v>
      </c>
      <c r="D1547">
        <v>1</v>
      </c>
      <c r="E1547">
        <v>10000</v>
      </c>
      <c r="F1547" s="169" t="e">
        <f>+VerkGatt!#REF!</f>
        <v>#REF!</v>
      </c>
      <c r="G1547" s="169" t="e">
        <f>+VerkGatt!#REF!</f>
        <v>#REF!</v>
      </c>
      <c r="H1547" t="e">
        <f>+VerkGatt!#REF!</f>
        <v>#REF!</v>
      </c>
    </row>
    <row r="1548" spans="2:8">
      <c r="B1548" t="e">
        <f>+VerkGatt!#REF!</f>
        <v>#REF!</v>
      </c>
      <c r="C1548" t="e">
        <f>+VerkGatt!#REF!</f>
        <v>#REF!</v>
      </c>
      <c r="D1548">
        <v>1</v>
      </c>
      <c r="E1548">
        <v>10000</v>
      </c>
      <c r="F1548" s="169" t="e">
        <f>+VerkGatt!#REF!</f>
        <v>#REF!</v>
      </c>
      <c r="G1548" s="169" t="e">
        <f>+VerkGatt!#REF!</f>
        <v>#REF!</v>
      </c>
      <c r="H1548" t="e">
        <f>+VerkGatt!#REF!</f>
        <v>#REF!</v>
      </c>
    </row>
    <row r="1549" spans="2:8">
      <c r="B1549" t="e">
        <f>+VerkGatt!#REF!</f>
        <v>#REF!</v>
      </c>
      <c r="C1549" t="e">
        <f>+VerkGatt!#REF!</f>
        <v>#REF!</v>
      </c>
      <c r="D1549">
        <v>1</v>
      </c>
      <c r="E1549">
        <v>10000</v>
      </c>
      <c r="F1549" s="169" t="e">
        <f>+VerkGatt!#REF!</f>
        <v>#REF!</v>
      </c>
      <c r="G1549" s="169" t="e">
        <f>+VerkGatt!#REF!</f>
        <v>#REF!</v>
      </c>
      <c r="H1549" t="e">
        <f>+VerkGatt!#REF!</f>
        <v>#REF!</v>
      </c>
    </row>
    <row r="1550" spans="2:8">
      <c r="B1550" t="e">
        <f>+VerkGatt!#REF!</f>
        <v>#REF!</v>
      </c>
      <c r="C1550" t="e">
        <f>+VerkGatt!#REF!</f>
        <v>#REF!</v>
      </c>
      <c r="D1550">
        <v>1</v>
      </c>
      <c r="E1550">
        <v>10000</v>
      </c>
      <c r="F1550" s="169" t="e">
        <f>+VerkGatt!#REF!</f>
        <v>#REF!</v>
      </c>
      <c r="G1550" s="169" t="e">
        <f>+VerkGatt!#REF!</f>
        <v>#REF!</v>
      </c>
      <c r="H1550" t="e">
        <f>+VerkGatt!#REF!</f>
        <v>#REF!</v>
      </c>
    </row>
    <row r="1551" spans="2:8">
      <c r="B1551" t="e">
        <f>+VerkGatt!#REF!</f>
        <v>#REF!</v>
      </c>
      <c r="C1551" t="e">
        <f>+VerkGatt!#REF!</f>
        <v>#REF!</v>
      </c>
      <c r="D1551">
        <v>1</v>
      </c>
      <c r="E1551">
        <v>10000</v>
      </c>
      <c r="F1551" s="169" t="e">
        <f>+VerkGatt!#REF!</f>
        <v>#REF!</v>
      </c>
      <c r="G1551" s="169" t="e">
        <f>+VerkGatt!#REF!</f>
        <v>#REF!</v>
      </c>
      <c r="H1551" t="e">
        <f>+VerkGatt!#REF!</f>
        <v>#REF!</v>
      </c>
    </row>
    <row r="1552" spans="2:8">
      <c r="B1552" t="e">
        <f>+VerkGatt!#REF!</f>
        <v>#REF!</v>
      </c>
      <c r="C1552" t="e">
        <f>+VerkGatt!#REF!</f>
        <v>#REF!</v>
      </c>
      <c r="D1552">
        <v>1</v>
      </c>
      <c r="E1552">
        <v>10000</v>
      </c>
      <c r="F1552" s="169" t="e">
        <f>+VerkGatt!#REF!</f>
        <v>#REF!</v>
      </c>
      <c r="G1552" s="169" t="e">
        <f>+VerkGatt!#REF!</f>
        <v>#REF!</v>
      </c>
      <c r="H1552" t="e">
        <f>+VerkGatt!#REF!</f>
        <v>#REF!</v>
      </c>
    </row>
    <row r="1553" spans="2:8">
      <c r="B1553" t="e">
        <f>+VerkGatt!#REF!</f>
        <v>#REF!</v>
      </c>
      <c r="C1553" t="e">
        <f>+VerkGatt!#REF!</f>
        <v>#REF!</v>
      </c>
      <c r="D1553">
        <v>1</v>
      </c>
      <c r="E1553">
        <v>10000</v>
      </c>
      <c r="F1553" s="169" t="e">
        <f>+VerkGatt!#REF!</f>
        <v>#REF!</v>
      </c>
      <c r="G1553" s="169" t="e">
        <f>+VerkGatt!#REF!</f>
        <v>#REF!</v>
      </c>
      <c r="H1553" t="e">
        <f>+VerkGatt!#REF!</f>
        <v>#REF!</v>
      </c>
    </row>
    <row r="1554" spans="2:8">
      <c r="B1554" t="e">
        <f>+VerkGatt!#REF!</f>
        <v>#REF!</v>
      </c>
      <c r="C1554" t="e">
        <f>+VerkGatt!#REF!</f>
        <v>#REF!</v>
      </c>
      <c r="D1554">
        <v>1</v>
      </c>
      <c r="E1554">
        <v>10000</v>
      </c>
      <c r="F1554" s="169" t="e">
        <f>+VerkGatt!#REF!</f>
        <v>#REF!</v>
      </c>
      <c r="G1554" s="169" t="e">
        <f>+VerkGatt!#REF!</f>
        <v>#REF!</v>
      </c>
      <c r="H1554" t="e">
        <f>+VerkGatt!#REF!</f>
        <v>#REF!</v>
      </c>
    </row>
    <row r="1555" spans="2:8">
      <c r="B1555" t="e">
        <f>+VerkGatt!#REF!</f>
        <v>#REF!</v>
      </c>
      <c r="C1555" t="e">
        <f>+VerkGatt!#REF!</f>
        <v>#REF!</v>
      </c>
      <c r="D1555">
        <v>1</v>
      </c>
      <c r="E1555">
        <v>10000</v>
      </c>
      <c r="F1555" s="169" t="e">
        <f>+VerkGatt!#REF!</f>
        <v>#REF!</v>
      </c>
      <c r="G1555" s="169" t="e">
        <f>+VerkGatt!#REF!</f>
        <v>#REF!</v>
      </c>
      <c r="H1555" t="e">
        <f>+VerkGatt!#REF!</f>
        <v>#REF!</v>
      </c>
    </row>
    <row r="1556" spans="2:8">
      <c r="B1556" t="e">
        <f>+VerkGatt!#REF!</f>
        <v>#REF!</v>
      </c>
      <c r="C1556" t="e">
        <f>+VerkGatt!#REF!</f>
        <v>#REF!</v>
      </c>
      <c r="D1556">
        <v>1</v>
      </c>
      <c r="E1556">
        <v>10000</v>
      </c>
      <c r="F1556" s="169" t="e">
        <f>+VerkGatt!#REF!</f>
        <v>#REF!</v>
      </c>
      <c r="G1556" s="169" t="e">
        <f>+VerkGatt!#REF!</f>
        <v>#REF!</v>
      </c>
      <c r="H1556" t="e">
        <f>+VerkGatt!#REF!</f>
        <v>#REF!</v>
      </c>
    </row>
    <row r="1557" spans="2:8">
      <c r="B1557" t="e">
        <f>+VerkGatt!#REF!</f>
        <v>#REF!</v>
      </c>
      <c r="C1557" t="e">
        <f>+VerkGatt!#REF!</f>
        <v>#REF!</v>
      </c>
      <c r="D1557">
        <v>1</v>
      </c>
      <c r="E1557">
        <v>10000</v>
      </c>
      <c r="F1557" s="169" t="e">
        <f>+VerkGatt!#REF!</f>
        <v>#REF!</v>
      </c>
      <c r="G1557" s="169" t="e">
        <f>+VerkGatt!#REF!</f>
        <v>#REF!</v>
      </c>
      <c r="H1557" t="e">
        <f>+VerkGatt!#REF!</f>
        <v>#REF!</v>
      </c>
    </row>
    <row r="1558" spans="2:8">
      <c r="B1558" t="e">
        <f>+VerkGatt!#REF!</f>
        <v>#REF!</v>
      </c>
      <c r="C1558" t="e">
        <f>+VerkGatt!#REF!</f>
        <v>#REF!</v>
      </c>
      <c r="D1558">
        <v>1</v>
      </c>
      <c r="E1558">
        <v>10000</v>
      </c>
      <c r="F1558" s="169" t="e">
        <f>+VerkGatt!#REF!</f>
        <v>#REF!</v>
      </c>
      <c r="G1558" s="169" t="e">
        <f>+VerkGatt!#REF!</f>
        <v>#REF!</v>
      </c>
      <c r="H1558" t="e">
        <f>+VerkGatt!#REF!</f>
        <v>#REF!</v>
      </c>
    </row>
    <row r="1559" spans="2:8">
      <c r="B1559" t="e">
        <f>+VerkGatt!#REF!</f>
        <v>#REF!</v>
      </c>
      <c r="C1559" t="e">
        <f>+VerkGatt!#REF!</f>
        <v>#REF!</v>
      </c>
      <c r="D1559">
        <v>1</v>
      </c>
      <c r="E1559">
        <v>10000</v>
      </c>
      <c r="F1559" s="169" t="e">
        <f>+VerkGatt!#REF!</f>
        <v>#REF!</v>
      </c>
      <c r="G1559" s="169" t="e">
        <f>+VerkGatt!#REF!</f>
        <v>#REF!</v>
      </c>
      <c r="H1559" t="e">
        <f>+VerkGatt!#REF!</f>
        <v>#REF!</v>
      </c>
    </row>
    <row r="1560" spans="2:8">
      <c r="B1560" t="e">
        <f>+VerkGatt!#REF!</f>
        <v>#REF!</v>
      </c>
      <c r="C1560" t="e">
        <f>+VerkGatt!#REF!</f>
        <v>#REF!</v>
      </c>
      <c r="D1560">
        <v>1</v>
      </c>
      <c r="E1560">
        <v>10000</v>
      </c>
      <c r="F1560" s="169" t="e">
        <f>+VerkGatt!#REF!</f>
        <v>#REF!</v>
      </c>
      <c r="G1560" s="169" t="e">
        <f>+VerkGatt!#REF!</f>
        <v>#REF!</v>
      </c>
      <c r="H1560" t="e">
        <f>+VerkGatt!#REF!</f>
        <v>#REF!</v>
      </c>
    </row>
    <row r="1561" spans="2:8">
      <c r="B1561" t="e">
        <f>+VerkGatt!#REF!</f>
        <v>#REF!</v>
      </c>
      <c r="C1561" t="e">
        <f>+VerkGatt!#REF!</f>
        <v>#REF!</v>
      </c>
      <c r="D1561">
        <v>1</v>
      </c>
      <c r="E1561">
        <v>10000</v>
      </c>
      <c r="F1561" s="169" t="e">
        <f>+VerkGatt!#REF!</f>
        <v>#REF!</v>
      </c>
      <c r="G1561" s="169" t="e">
        <f>+VerkGatt!#REF!</f>
        <v>#REF!</v>
      </c>
      <c r="H1561" t="e">
        <f>+VerkGatt!#REF!</f>
        <v>#REF!</v>
      </c>
    </row>
    <row r="1562" spans="2:8">
      <c r="B1562" t="e">
        <f>+VerkGatt!#REF!</f>
        <v>#REF!</v>
      </c>
      <c r="C1562" t="e">
        <f>+VerkGatt!#REF!</f>
        <v>#REF!</v>
      </c>
      <c r="D1562">
        <v>1</v>
      </c>
      <c r="E1562">
        <v>10000</v>
      </c>
      <c r="F1562" s="169" t="e">
        <f>+VerkGatt!#REF!</f>
        <v>#REF!</v>
      </c>
      <c r="G1562" s="169" t="e">
        <f>+VerkGatt!#REF!</f>
        <v>#REF!</v>
      </c>
      <c r="H1562" t="e">
        <f>+VerkGatt!#REF!</f>
        <v>#REF!</v>
      </c>
    </row>
    <row r="1563" spans="2:8">
      <c r="B1563" t="e">
        <f>+VerkGatt!#REF!</f>
        <v>#REF!</v>
      </c>
      <c r="C1563" t="e">
        <f>+VerkGatt!#REF!</f>
        <v>#REF!</v>
      </c>
      <c r="D1563">
        <v>1</v>
      </c>
      <c r="E1563">
        <v>10000</v>
      </c>
      <c r="F1563" s="169" t="e">
        <f>+VerkGatt!#REF!</f>
        <v>#REF!</v>
      </c>
      <c r="G1563" s="169" t="e">
        <f>+VerkGatt!#REF!</f>
        <v>#REF!</v>
      </c>
      <c r="H1563" t="e">
        <f>+VerkGatt!#REF!</f>
        <v>#REF!</v>
      </c>
    </row>
    <row r="1564" spans="2:8">
      <c r="B1564" t="e">
        <f>+VerkGatt!#REF!</f>
        <v>#REF!</v>
      </c>
      <c r="C1564" t="e">
        <f>+VerkGatt!#REF!</f>
        <v>#REF!</v>
      </c>
      <c r="D1564">
        <v>1</v>
      </c>
      <c r="E1564">
        <v>10000</v>
      </c>
      <c r="F1564" s="169" t="e">
        <f>+VerkGatt!#REF!</f>
        <v>#REF!</v>
      </c>
      <c r="G1564" s="169" t="e">
        <f>+VerkGatt!#REF!</f>
        <v>#REF!</v>
      </c>
      <c r="H1564" t="e">
        <f>+VerkGatt!#REF!</f>
        <v>#REF!</v>
      </c>
    </row>
    <row r="1565" spans="2:8">
      <c r="B1565" t="e">
        <f>+VerkGatt!#REF!</f>
        <v>#REF!</v>
      </c>
      <c r="C1565" t="e">
        <f>+VerkGatt!#REF!</f>
        <v>#REF!</v>
      </c>
      <c r="D1565">
        <v>1</v>
      </c>
      <c r="E1565">
        <v>10000</v>
      </c>
      <c r="F1565" s="169" t="e">
        <f>+VerkGatt!#REF!</f>
        <v>#REF!</v>
      </c>
      <c r="G1565" s="169" t="e">
        <f>+VerkGatt!#REF!</f>
        <v>#REF!</v>
      </c>
      <c r="H1565" t="e">
        <f>+VerkGatt!#REF!</f>
        <v>#REF!</v>
      </c>
    </row>
    <row r="1566" spans="2:8">
      <c r="B1566" t="e">
        <f>+VerkGatt!#REF!</f>
        <v>#REF!</v>
      </c>
      <c r="C1566" t="e">
        <f>+VerkGatt!#REF!</f>
        <v>#REF!</v>
      </c>
      <c r="D1566">
        <v>1</v>
      </c>
      <c r="E1566">
        <v>10000</v>
      </c>
      <c r="F1566" s="169" t="e">
        <f>+VerkGatt!#REF!</f>
        <v>#REF!</v>
      </c>
      <c r="G1566" s="169" t="e">
        <f>+VerkGatt!#REF!</f>
        <v>#REF!</v>
      </c>
      <c r="H1566" t="e">
        <f>+VerkGatt!#REF!</f>
        <v>#REF!</v>
      </c>
    </row>
    <row r="1567" spans="2:8">
      <c r="B1567" t="e">
        <f>+VerkGatt!#REF!</f>
        <v>#REF!</v>
      </c>
      <c r="C1567" t="e">
        <f>+VerkGatt!#REF!</f>
        <v>#REF!</v>
      </c>
      <c r="D1567">
        <v>1</v>
      </c>
      <c r="E1567">
        <v>10000</v>
      </c>
      <c r="F1567" s="169" t="e">
        <f>+VerkGatt!#REF!</f>
        <v>#REF!</v>
      </c>
      <c r="G1567" s="169" t="e">
        <f>+VerkGatt!#REF!</f>
        <v>#REF!</v>
      </c>
      <c r="H1567" t="e">
        <f>+VerkGatt!#REF!</f>
        <v>#REF!</v>
      </c>
    </row>
    <row r="1568" spans="2:8">
      <c r="B1568" t="e">
        <f>+VerkGatt!#REF!</f>
        <v>#REF!</v>
      </c>
      <c r="C1568" t="e">
        <f>+VerkGatt!#REF!</f>
        <v>#REF!</v>
      </c>
      <c r="D1568">
        <v>1</v>
      </c>
      <c r="E1568">
        <v>10000</v>
      </c>
      <c r="F1568" s="169" t="e">
        <f>+VerkGatt!#REF!</f>
        <v>#REF!</v>
      </c>
      <c r="G1568" s="169" t="e">
        <f>+VerkGatt!#REF!</f>
        <v>#REF!</v>
      </c>
      <c r="H1568" t="e">
        <f>+VerkGatt!#REF!</f>
        <v>#REF!</v>
      </c>
    </row>
    <row r="1569" spans="2:8">
      <c r="B1569" t="e">
        <f>+VerkGatt!#REF!</f>
        <v>#REF!</v>
      </c>
      <c r="C1569" t="e">
        <f>+VerkGatt!#REF!</f>
        <v>#REF!</v>
      </c>
      <c r="D1569">
        <v>1</v>
      </c>
      <c r="E1569">
        <v>10000</v>
      </c>
      <c r="F1569" s="169" t="e">
        <f>+VerkGatt!#REF!</f>
        <v>#REF!</v>
      </c>
      <c r="G1569" s="169" t="e">
        <f>+VerkGatt!#REF!</f>
        <v>#REF!</v>
      </c>
      <c r="H1569" t="e">
        <f>+VerkGatt!#REF!</f>
        <v>#REF!</v>
      </c>
    </row>
    <row r="1570" spans="2:8">
      <c r="B1570" t="e">
        <f>+VerkGatt!#REF!</f>
        <v>#REF!</v>
      </c>
      <c r="C1570" t="e">
        <f>+VerkGatt!#REF!</f>
        <v>#REF!</v>
      </c>
      <c r="D1570">
        <v>1</v>
      </c>
      <c r="E1570">
        <v>10000</v>
      </c>
      <c r="F1570" s="169" t="e">
        <f>+VerkGatt!#REF!</f>
        <v>#REF!</v>
      </c>
      <c r="G1570" s="169" t="e">
        <f>+VerkGatt!#REF!</f>
        <v>#REF!</v>
      </c>
      <c r="H1570" t="e">
        <f>+VerkGatt!#REF!</f>
        <v>#REF!</v>
      </c>
    </row>
    <row r="1571" spans="2:8">
      <c r="B1571" t="e">
        <f>+VerkGatt!#REF!</f>
        <v>#REF!</v>
      </c>
      <c r="C1571" t="e">
        <f>+VerkGatt!#REF!</f>
        <v>#REF!</v>
      </c>
      <c r="D1571">
        <v>1</v>
      </c>
      <c r="E1571">
        <v>10000</v>
      </c>
      <c r="F1571" s="169" t="e">
        <f>+VerkGatt!#REF!</f>
        <v>#REF!</v>
      </c>
      <c r="G1571" s="169" t="e">
        <f>+VerkGatt!#REF!</f>
        <v>#REF!</v>
      </c>
      <c r="H1571" t="e">
        <f>+VerkGatt!#REF!</f>
        <v>#REF!</v>
      </c>
    </row>
    <row r="1572" spans="2:8">
      <c r="B1572" t="e">
        <f>+VerkGatt!#REF!</f>
        <v>#REF!</v>
      </c>
      <c r="C1572" t="e">
        <f>+VerkGatt!#REF!</f>
        <v>#REF!</v>
      </c>
      <c r="D1572">
        <v>1</v>
      </c>
      <c r="E1572">
        <v>10000</v>
      </c>
      <c r="F1572" s="169" t="e">
        <f>+VerkGatt!#REF!</f>
        <v>#REF!</v>
      </c>
      <c r="G1572" s="169" t="e">
        <f>+VerkGatt!#REF!</f>
        <v>#REF!</v>
      </c>
      <c r="H1572" t="e">
        <f>+VerkGatt!#REF!</f>
        <v>#REF!</v>
      </c>
    </row>
    <row r="1573" spans="2:8">
      <c r="B1573" t="e">
        <f>+VerkGatt!#REF!</f>
        <v>#REF!</v>
      </c>
      <c r="C1573" t="e">
        <f>+VerkGatt!#REF!</f>
        <v>#REF!</v>
      </c>
      <c r="D1573">
        <v>1</v>
      </c>
      <c r="E1573">
        <v>10000</v>
      </c>
      <c r="F1573" s="169" t="e">
        <f>+VerkGatt!#REF!</f>
        <v>#REF!</v>
      </c>
      <c r="G1573" s="169" t="e">
        <f>+VerkGatt!#REF!</f>
        <v>#REF!</v>
      </c>
      <c r="H1573" t="e">
        <f>+VerkGatt!#REF!</f>
        <v>#REF!</v>
      </c>
    </row>
    <row r="1574" spans="2:8">
      <c r="B1574" t="e">
        <f>+VerkGatt!#REF!</f>
        <v>#REF!</v>
      </c>
      <c r="C1574" t="e">
        <f>+VerkGatt!#REF!</f>
        <v>#REF!</v>
      </c>
      <c r="D1574">
        <v>1</v>
      </c>
      <c r="E1574">
        <v>10000</v>
      </c>
      <c r="F1574" s="169" t="e">
        <f>+VerkGatt!#REF!</f>
        <v>#REF!</v>
      </c>
      <c r="G1574" s="169" t="e">
        <f>+VerkGatt!#REF!</f>
        <v>#REF!</v>
      </c>
      <c r="H1574" t="e">
        <f>+VerkGatt!#REF!</f>
        <v>#REF!</v>
      </c>
    </row>
    <row r="1575" spans="2:8">
      <c r="B1575" t="e">
        <f>+VerkGatt!#REF!</f>
        <v>#REF!</v>
      </c>
      <c r="C1575" t="e">
        <f>+VerkGatt!#REF!</f>
        <v>#REF!</v>
      </c>
      <c r="D1575">
        <v>1</v>
      </c>
      <c r="E1575">
        <v>10000</v>
      </c>
      <c r="F1575" s="169" t="e">
        <f>+VerkGatt!#REF!</f>
        <v>#REF!</v>
      </c>
      <c r="G1575" s="169" t="e">
        <f>+VerkGatt!#REF!</f>
        <v>#REF!</v>
      </c>
      <c r="H1575" t="e">
        <f>+VerkGatt!#REF!</f>
        <v>#REF!</v>
      </c>
    </row>
    <row r="1576" spans="2:8">
      <c r="B1576" t="e">
        <f>+VerkGatt!#REF!</f>
        <v>#REF!</v>
      </c>
      <c r="C1576" t="e">
        <f>+VerkGatt!#REF!</f>
        <v>#REF!</v>
      </c>
      <c r="D1576">
        <v>1</v>
      </c>
      <c r="E1576">
        <v>10000</v>
      </c>
      <c r="F1576" s="169" t="e">
        <f>+VerkGatt!#REF!</f>
        <v>#REF!</v>
      </c>
      <c r="G1576" s="169" t="e">
        <f>+VerkGatt!#REF!</f>
        <v>#REF!</v>
      </c>
      <c r="H1576" t="e">
        <f>+VerkGatt!#REF!</f>
        <v>#REF!</v>
      </c>
    </row>
    <row r="1577" spans="2:8">
      <c r="B1577" t="e">
        <f>+VerkGatt!#REF!</f>
        <v>#REF!</v>
      </c>
      <c r="C1577" t="e">
        <f>+VerkGatt!#REF!</f>
        <v>#REF!</v>
      </c>
      <c r="D1577">
        <v>1</v>
      </c>
      <c r="E1577">
        <v>10000</v>
      </c>
      <c r="F1577" s="169" t="e">
        <f>+VerkGatt!#REF!</f>
        <v>#REF!</v>
      </c>
      <c r="G1577" s="169" t="e">
        <f>+VerkGatt!#REF!</f>
        <v>#REF!</v>
      </c>
      <c r="H1577" t="e">
        <f>+VerkGatt!#REF!</f>
        <v>#REF!</v>
      </c>
    </row>
    <row r="1578" spans="2:8">
      <c r="B1578" t="e">
        <f>+VerkGatt!#REF!</f>
        <v>#REF!</v>
      </c>
      <c r="C1578" t="e">
        <f>+VerkGatt!#REF!</f>
        <v>#REF!</v>
      </c>
      <c r="D1578">
        <v>1</v>
      </c>
      <c r="E1578">
        <v>10000</v>
      </c>
      <c r="F1578" s="169" t="e">
        <f>+VerkGatt!#REF!</f>
        <v>#REF!</v>
      </c>
      <c r="G1578" s="169" t="e">
        <f>+VerkGatt!#REF!</f>
        <v>#REF!</v>
      </c>
      <c r="H1578" t="e">
        <f>+VerkGatt!#REF!</f>
        <v>#REF!</v>
      </c>
    </row>
    <row r="1579" spans="2:8">
      <c r="B1579" t="e">
        <f>+VerkGatt!#REF!</f>
        <v>#REF!</v>
      </c>
      <c r="C1579" t="e">
        <f>+VerkGatt!#REF!</f>
        <v>#REF!</v>
      </c>
      <c r="D1579">
        <v>1</v>
      </c>
      <c r="E1579">
        <v>10000</v>
      </c>
      <c r="F1579" s="169" t="e">
        <f>+VerkGatt!#REF!</f>
        <v>#REF!</v>
      </c>
      <c r="G1579" s="169" t="e">
        <f>+VerkGatt!#REF!</f>
        <v>#REF!</v>
      </c>
      <c r="H1579" t="e">
        <f>+VerkGatt!#REF!</f>
        <v>#REF!</v>
      </c>
    </row>
    <row r="1580" spans="2:8">
      <c r="B1580" t="e">
        <f>+VerkGatt!#REF!</f>
        <v>#REF!</v>
      </c>
      <c r="C1580" t="e">
        <f>+VerkGatt!#REF!</f>
        <v>#REF!</v>
      </c>
      <c r="D1580">
        <v>1</v>
      </c>
      <c r="E1580">
        <v>10000</v>
      </c>
      <c r="F1580" s="169" t="e">
        <f>+VerkGatt!#REF!</f>
        <v>#REF!</v>
      </c>
      <c r="G1580" s="169" t="e">
        <f>+VerkGatt!#REF!</f>
        <v>#REF!</v>
      </c>
      <c r="H1580" t="e">
        <f>+VerkGatt!#REF!</f>
        <v>#REF!</v>
      </c>
    </row>
    <row r="1581" spans="2:8">
      <c r="B1581" t="e">
        <f>+VerkGatt!#REF!</f>
        <v>#REF!</v>
      </c>
      <c r="C1581" t="e">
        <f>+VerkGatt!#REF!</f>
        <v>#REF!</v>
      </c>
      <c r="D1581">
        <v>1</v>
      </c>
      <c r="E1581">
        <v>10000</v>
      </c>
      <c r="F1581" s="169" t="e">
        <f>+VerkGatt!#REF!</f>
        <v>#REF!</v>
      </c>
      <c r="G1581" s="169" t="e">
        <f>+VerkGatt!#REF!</f>
        <v>#REF!</v>
      </c>
      <c r="H1581" t="e">
        <f>+VerkGatt!#REF!</f>
        <v>#REF!</v>
      </c>
    </row>
    <row r="1582" spans="2:8">
      <c r="B1582" t="e">
        <f>+VerkGatt!#REF!</f>
        <v>#REF!</v>
      </c>
      <c r="C1582" t="e">
        <f>+VerkGatt!#REF!</f>
        <v>#REF!</v>
      </c>
      <c r="D1582">
        <v>1</v>
      </c>
      <c r="E1582">
        <v>10000</v>
      </c>
      <c r="F1582" s="169" t="e">
        <f>+VerkGatt!#REF!</f>
        <v>#REF!</v>
      </c>
      <c r="G1582" s="169" t="e">
        <f>+VerkGatt!#REF!</f>
        <v>#REF!</v>
      </c>
      <c r="H1582" t="e">
        <f>+VerkGatt!#REF!</f>
        <v>#REF!</v>
      </c>
    </row>
    <row r="1583" spans="2:8">
      <c r="B1583" t="e">
        <f>+VerkGatt!#REF!</f>
        <v>#REF!</v>
      </c>
      <c r="C1583" t="e">
        <f>+VerkGatt!#REF!</f>
        <v>#REF!</v>
      </c>
      <c r="D1583">
        <v>1</v>
      </c>
      <c r="E1583">
        <v>10000</v>
      </c>
      <c r="F1583" s="169" t="e">
        <f>+VerkGatt!#REF!</f>
        <v>#REF!</v>
      </c>
      <c r="G1583" s="169" t="e">
        <f>+VerkGatt!#REF!</f>
        <v>#REF!</v>
      </c>
      <c r="H1583" t="e">
        <f>+VerkGatt!#REF!</f>
        <v>#REF!</v>
      </c>
    </row>
    <row r="1584" spans="2:8">
      <c r="B1584" t="e">
        <f>+VerkGatt!#REF!</f>
        <v>#REF!</v>
      </c>
      <c r="C1584" t="e">
        <f>+VerkGatt!#REF!</f>
        <v>#REF!</v>
      </c>
      <c r="D1584">
        <v>1</v>
      </c>
      <c r="E1584">
        <v>10000</v>
      </c>
      <c r="F1584" s="169" t="e">
        <f>+VerkGatt!#REF!</f>
        <v>#REF!</v>
      </c>
      <c r="G1584" s="169" t="e">
        <f>+VerkGatt!#REF!</f>
        <v>#REF!</v>
      </c>
      <c r="H1584" t="e">
        <f>+VerkGatt!#REF!</f>
        <v>#REF!</v>
      </c>
    </row>
    <row r="1585" spans="2:8">
      <c r="B1585" t="e">
        <f>+VerkGatt!#REF!</f>
        <v>#REF!</v>
      </c>
      <c r="C1585" t="e">
        <f>+VerkGatt!#REF!</f>
        <v>#REF!</v>
      </c>
      <c r="D1585">
        <v>1</v>
      </c>
      <c r="E1585">
        <v>10000</v>
      </c>
      <c r="F1585" s="169" t="e">
        <f>+VerkGatt!#REF!</f>
        <v>#REF!</v>
      </c>
      <c r="G1585" s="169" t="e">
        <f>+VerkGatt!#REF!</f>
        <v>#REF!</v>
      </c>
      <c r="H1585" t="e">
        <f>+VerkGatt!#REF!</f>
        <v>#REF!</v>
      </c>
    </row>
    <row r="1586" spans="2:8">
      <c r="B1586" t="e">
        <f>+VerkGatt!#REF!</f>
        <v>#REF!</v>
      </c>
      <c r="C1586" t="e">
        <f>+VerkGatt!#REF!</f>
        <v>#REF!</v>
      </c>
      <c r="D1586">
        <v>1</v>
      </c>
      <c r="E1586">
        <v>10000</v>
      </c>
      <c r="F1586" s="169" t="e">
        <f>+VerkGatt!#REF!</f>
        <v>#REF!</v>
      </c>
      <c r="G1586" s="169" t="e">
        <f>+VerkGatt!#REF!</f>
        <v>#REF!</v>
      </c>
      <c r="H1586" t="e">
        <f>+VerkGatt!#REF!</f>
        <v>#REF!</v>
      </c>
    </row>
    <row r="1587" spans="2:8">
      <c r="B1587">
        <f>+VerkGatt!C90</f>
        <v>35</v>
      </c>
      <c r="C1587">
        <f>+VerkGatt!E90</f>
        <v>857</v>
      </c>
      <c r="D1587">
        <v>1</v>
      </c>
      <c r="E1587">
        <v>10000</v>
      </c>
      <c r="F1587" s="169">
        <f>+VerkGatt!V90</f>
        <v>44562</v>
      </c>
      <c r="G1587" s="169">
        <f>+VerkGatt!W90</f>
        <v>45639</v>
      </c>
      <c r="H1587">
        <f>+VerkGatt!S90</f>
        <v>2</v>
      </c>
    </row>
    <row r="1588" spans="2:8">
      <c r="B1588" t="e">
        <f>+VerkGatt!#REF!</f>
        <v>#REF!</v>
      </c>
      <c r="C1588" t="e">
        <f>+VerkGatt!#REF!</f>
        <v>#REF!</v>
      </c>
      <c r="D1588">
        <v>1</v>
      </c>
      <c r="E1588">
        <v>10000</v>
      </c>
      <c r="F1588" s="169" t="e">
        <f>+VerkGatt!#REF!</f>
        <v>#REF!</v>
      </c>
      <c r="G1588" s="169" t="e">
        <f>+VerkGatt!#REF!</f>
        <v>#REF!</v>
      </c>
      <c r="H1588" t="e">
        <f>+VerkGatt!#REF!</f>
        <v>#REF!</v>
      </c>
    </row>
    <row r="1589" spans="2:8">
      <c r="B1589" t="e">
        <f>+VerkGatt!#REF!</f>
        <v>#REF!</v>
      </c>
      <c r="C1589" t="e">
        <f>+VerkGatt!#REF!</f>
        <v>#REF!</v>
      </c>
      <c r="D1589">
        <v>1</v>
      </c>
      <c r="E1589">
        <v>10000</v>
      </c>
      <c r="F1589" s="169" t="e">
        <f>+VerkGatt!#REF!</f>
        <v>#REF!</v>
      </c>
      <c r="G1589" s="169" t="e">
        <f>+VerkGatt!#REF!</f>
        <v>#REF!</v>
      </c>
      <c r="H1589" t="e">
        <f>+VerkGatt!#REF!</f>
        <v>#REF!</v>
      </c>
    </row>
    <row r="1590" spans="2:8">
      <c r="B1590" t="e">
        <f>+VerkGatt!#REF!</f>
        <v>#REF!</v>
      </c>
      <c r="C1590" t="e">
        <f>+VerkGatt!#REF!</f>
        <v>#REF!</v>
      </c>
      <c r="D1590">
        <v>1</v>
      </c>
      <c r="E1590">
        <v>10000</v>
      </c>
      <c r="F1590" s="169" t="e">
        <f>+VerkGatt!#REF!</f>
        <v>#REF!</v>
      </c>
      <c r="G1590" s="169" t="e">
        <f>+VerkGatt!#REF!</f>
        <v>#REF!</v>
      </c>
      <c r="H1590" t="e">
        <f>+VerkGatt!#REF!</f>
        <v>#REF!</v>
      </c>
    </row>
    <row r="1591" spans="2:8">
      <c r="B1591" t="e">
        <f>+VerkGatt!#REF!</f>
        <v>#REF!</v>
      </c>
      <c r="C1591" t="e">
        <f>+VerkGatt!#REF!</f>
        <v>#REF!</v>
      </c>
      <c r="D1591">
        <v>1</v>
      </c>
      <c r="E1591">
        <v>10000</v>
      </c>
      <c r="F1591" s="169" t="e">
        <f>+VerkGatt!#REF!</f>
        <v>#REF!</v>
      </c>
      <c r="G1591" s="169" t="e">
        <f>+VerkGatt!#REF!</f>
        <v>#REF!</v>
      </c>
      <c r="H1591" t="e">
        <f>+VerkGatt!#REF!</f>
        <v>#REF!</v>
      </c>
    </row>
    <row r="1592" spans="2:8">
      <c r="B1592">
        <f>+VerkGatt!C91</f>
        <v>3</v>
      </c>
      <c r="C1592">
        <f>+VerkGatt!E91</f>
        <v>713</v>
      </c>
      <c r="D1592">
        <v>1</v>
      </c>
      <c r="E1592">
        <v>10000</v>
      </c>
      <c r="F1592" s="169">
        <f>+VerkGatt!V91</f>
        <v>44562</v>
      </c>
      <c r="G1592" s="169">
        <f>+VerkGatt!W91</f>
        <v>54788</v>
      </c>
      <c r="H1592">
        <f>+VerkGatt!S91</f>
        <v>5</v>
      </c>
    </row>
    <row r="1593" spans="2:8">
      <c r="B1593" t="e">
        <f>+VerkGatt!#REF!</f>
        <v>#REF!</v>
      </c>
      <c r="C1593" t="e">
        <f>+VerkGatt!#REF!</f>
        <v>#REF!</v>
      </c>
      <c r="D1593">
        <v>1</v>
      </c>
      <c r="E1593">
        <v>10000</v>
      </c>
      <c r="F1593" s="169" t="e">
        <f>+VerkGatt!#REF!</f>
        <v>#REF!</v>
      </c>
      <c r="G1593" s="169" t="e">
        <f>+VerkGatt!#REF!</f>
        <v>#REF!</v>
      </c>
      <c r="H1593" t="e">
        <f>+VerkGatt!#REF!</f>
        <v>#REF!</v>
      </c>
    </row>
    <row r="1594" spans="2:8">
      <c r="B1594" t="e">
        <f>+VerkGatt!#REF!</f>
        <v>#REF!</v>
      </c>
      <c r="C1594" t="e">
        <f>+VerkGatt!#REF!</f>
        <v>#REF!</v>
      </c>
      <c r="D1594">
        <v>1</v>
      </c>
      <c r="E1594">
        <v>10000</v>
      </c>
      <c r="F1594" s="169" t="e">
        <f>+VerkGatt!#REF!</f>
        <v>#REF!</v>
      </c>
      <c r="G1594" s="169" t="e">
        <f>+VerkGatt!#REF!</f>
        <v>#REF!</v>
      </c>
      <c r="H1594" t="e">
        <f>+VerkGatt!#REF!</f>
        <v>#REF!</v>
      </c>
    </row>
    <row r="1595" spans="2:8">
      <c r="B1595" t="e">
        <f>+VerkGatt!#REF!</f>
        <v>#REF!</v>
      </c>
      <c r="C1595" t="e">
        <f>+VerkGatt!#REF!</f>
        <v>#REF!</v>
      </c>
      <c r="D1595">
        <v>1</v>
      </c>
      <c r="E1595">
        <v>10000</v>
      </c>
      <c r="F1595" s="169" t="e">
        <f>+VerkGatt!#REF!</f>
        <v>#REF!</v>
      </c>
      <c r="G1595" s="169" t="e">
        <f>+VerkGatt!#REF!</f>
        <v>#REF!</v>
      </c>
      <c r="H1595" t="e">
        <f>+VerkGatt!#REF!</f>
        <v>#REF!</v>
      </c>
    </row>
    <row r="1596" spans="2:8">
      <c r="B1596" t="e">
        <f>+VerkGatt!#REF!</f>
        <v>#REF!</v>
      </c>
      <c r="C1596" t="e">
        <f>+VerkGatt!#REF!</f>
        <v>#REF!</v>
      </c>
      <c r="D1596">
        <v>1</v>
      </c>
      <c r="E1596">
        <v>10000</v>
      </c>
      <c r="F1596" s="169" t="e">
        <f>+VerkGatt!#REF!</f>
        <v>#REF!</v>
      </c>
      <c r="G1596" s="169" t="e">
        <f>+VerkGatt!#REF!</f>
        <v>#REF!</v>
      </c>
      <c r="H1596" t="e">
        <f>+VerkGatt!#REF!</f>
        <v>#REF!</v>
      </c>
    </row>
    <row r="1597" spans="2:8">
      <c r="B1597" t="e">
        <f>+VerkGatt!#REF!</f>
        <v>#REF!</v>
      </c>
      <c r="C1597" t="e">
        <f>+VerkGatt!#REF!</f>
        <v>#REF!</v>
      </c>
      <c r="D1597">
        <v>1</v>
      </c>
      <c r="E1597">
        <v>10000</v>
      </c>
      <c r="F1597" s="169" t="e">
        <f>+VerkGatt!#REF!</f>
        <v>#REF!</v>
      </c>
      <c r="G1597" s="169" t="e">
        <f>+VerkGatt!#REF!</f>
        <v>#REF!</v>
      </c>
      <c r="H1597" t="e">
        <f>+VerkGatt!#REF!</f>
        <v>#REF!</v>
      </c>
    </row>
    <row r="1598" spans="2:8">
      <c r="B1598" t="e">
        <f>+VerkGatt!#REF!</f>
        <v>#REF!</v>
      </c>
      <c r="C1598" t="e">
        <f>+VerkGatt!#REF!</f>
        <v>#REF!</v>
      </c>
      <c r="D1598">
        <v>1</v>
      </c>
      <c r="E1598">
        <v>10000</v>
      </c>
      <c r="F1598" s="169" t="e">
        <f>+VerkGatt!#REF!</f>
        <v>#REF!</v>
      </c>
      <c r="G1598" s="169" t="e">
        <f>+VerkGatt!#REF!</f>
        <v>#REF!</v>
      </c>
      <c r="H1598" t="e">
        <f>+VerkGatt!#REF!</f>
        <v>#REF!</v>
      </c>
    </row>
    <row r="1599" spans="2:8">
      <c r="B1599" t="e">
        <f>+VerkGatt!#REF!</f>
        <v>#REF!</v>
      </c>
      <c r="C1599" t="e">
        <f>+VerkGatt!#REF!</f>
        <v>#REF!</v>
      </c>
      <c r="D1599">
        <v>1</v>
      </c>
      <c r="E1599">
        <v>10000</v>
      </c>
      <c r="F1599" s="169" t="e">
        <f>+VerkGatt!#REF!</f>
        <v>#REF!</v>
      </c>
      <c r="G1599" s="169" t="e">
        <f>+VerkGatt!#REF!</f>
        <v>#REF!</v>
      </c>
      <c r="H1599" t="e">
        <f>+VerkGatt!#REF!</f>
        <v>#REF!</v>
      </c>
    </row>
    <row r="1600" spans="2:8">
      <c r="B1600">
        <f>+VerkGatt!C92</f>
        <v>3</v>
      </c>
      <c r="C1600">
        <f>+VerkGatt!E92</f>
        <v>78</v>
      </c>
      <c r="D1600">
        <v>1</v>
      </c>
      <c r="E1600">
        <v>10000</v>
      </c>
      <c r="F1600" s="169">
        <f>+VerkGatt!V92</f>
        <v>44562</v>
      </c>
      <c r="G1600" s="169">
        <f>+VerkGatt!W92</f>
        <v>54788</v>
      </c>
      <c r="H1600">
        <f>+VerkGatt!S92</f>
        <v>3</v>
      </c>
    </row>
    <row r="1601" spans="2:8">
      <c r="B1601">
        <f>+VerkGatt!C93</f>
        <v>142</v>
      </c>
      <c r="C1601">
        <f>+VerkGatt!E93</f>
        <v>1</v>
      </c>
      <c r="D1601">
        <v>1</v>
      </c>
      <c r="E1601">
        <v>10000</v>
      </c>
      <c r="F1601" s="169">
        <f>+VerkGatt!V93</f>
        <v>44562</v>
      </c>
      <c r="G1601" s="169">
        <f>+VerkGatt!W93</f>
        <v>54788</v>
      </c>
      <c r="H1601">
        <f>+VerkGatt!S93</f>
        <v>1</v>
      </c>
    </row>
    <row r="1602" spans="2:8">
      <c r="B1602">
        <f>+VerkGatt!C94</f>
        <v>3</v>
      </c>
      <c r="C1602">
        <f>+VerkGatt!E94</f>
        <v>346</v>
      </c>
      <c r="D1602">
        <v>1</v>
      </c>
      <c r="E1602">
        <v>10000</v>
      </c>
      <c r="F1602" s="169">
        <f>+VerkGatt!V94</f>
        <v>44562</v>
      </c>
      <c r="G1602" s="169">
        <f>+VerkGatt!W94</f>
        <v>54788</v>
      </c>
      <c r="H1602">
        <f>+VerkGatt!S94</f>
        <v>5</v>
      </c>
    </row>
    <row r="1603" spans="2:8">
      <c r="B1603">
        <f>+VerkGatt!C95</f>
        <v>180</v>
      </c>
      <c r="C1603">
        <f>+VerkGatt!E95</f>
        <v>15</v>
      </c>
      <c r="D1603">
        <v>1</v>
      </c>
      <c r="E1603">
        <v>10000</v>
      </c>
      <c r="F1603" s="169">
        <f>+VerkGatt!V95</f>
        <v>44562</v>
      </c>
      <c r="G1603" s="169">
        <f>+VerkGatt!W95</f>
        <v>45270</v>
      </c>
      <c r="H1603">
        <f>+VerkGatt!S95</f>
        <v>5</v>
      </c>
    </row>
    <row r="1604" spans="2:8">
      <c r="B1604">
        <f>+VerkGatt!C96</f>
        <v>180</v>
      </c>
      <c r="C1604">
        <f>+VerkGatt!E96</f>
        <v>13</v>
      </c>
      <c r="D1604">
        <v>1</v>
      </c>
      <c r="E1604">
        <v>10000</v>
      </c>
      <c r="F1604" s="169">
        <f>+VerkGatt!V96</f>
        <v>44562</v>
      </c>
      <c r="G1604" s="169">
        <f>+VerkGatt!W96</f>
        <v>45270</v>
      </c>
      <c r="H1604">
        <f>+VerkGatt!S96</f>
        <v>5</v>
      </c>
    </row>
    <row r="1605" spans="2:8">
      <c r="B1605">
        <f>+VerkGatt!C97</f>
        <v>180</v>
      </c>
      <c r="C1605">
        <f>+VerkGatt!E97</f>
        <v>17</v>
      </c>
      <c r="D1605">
        <v>1</v>
      </c>
      <c r="E1605">
        <v>10000</v>
      </c>
      <c r="F1605" s="169">
        <f>+VerkGatt!V97</f>
        <v>44562</v>
      </c>
      <c r="G1605" s="169">
        <f>+VerkGatt!W97</f>
        <v>45270</v>
      </c>
      <c r="H1605">
        <f>+VerkGatt!S97</f>
        <v>5</v>
      </c>
    </row>
    <row r="1606" spans="2:8">
      <c r="B1606">
        <f>+VerkGatt!C98</f>
        <v>102</v>
      </c>
      <c r="C1606">
        <f>+VerkGatt!E98</f>
        <v>776</v>
      </c>
      <c r="D1606">
        <v>1</v>
      </c>
      <c r="E1606">
        <v>10000</v>
      </c>
      <c r="F1606" s="169">
        <f>+VerkGatt!V98</f>
        <v>44852</v>
      </c>
      <c r="G1606" s="169">
        <f>+VerkGatt!W98</f>
        <v>45041</v>
      </c>
      <c r="H1606">
        <f>+VerkGatt!S98</f>
        <v>16</v>
      </c>
    </row>
    <row r="1607" spans="2:8">
      <c r="B1607">
        <f>+VerkGatt!C99</f>
        <v>102</v>
      </c>
      <c r="C1607">
        <f>+VerkGatt!E99</f>
        <v>443</v>
      </c>
      <c r="D1607">
        <v>1</v>
      </c>
      <c r="E1607">
        <v>10000</v>
      </c>
      <c r="F1607" s="169">
        <f>+VerkGatt!V99</f>
        <v>44562</v>
      </c>
      <c r="G1607" s="169">
        <f>+VerkGatt!W99</f>
        <v>45640</v>
      </c>
      <c r="H1607">
        <f>+VerkGatt!S99</f>
        <v>2</v>
      </c>
    </row>
    <row r="1608" spans="2:8">
      <c r="B1608">
        <f>+VerkGatt!C100</f>
        <v>3</v>
      </c>
      <c r="C1608">
        <f>+VerkGatt!E100</f>
        <v>520</v>
      </c>
      <c r="D1608">
        <v>1</v>
      </c>
      <c r="E1608">
        <v>10000</v>
      </c>
      <c r="F1608" s="169">
        <f>+VerkGatt!V100</f>
        <v>44562</v>
      </c>
      <c r="G1608" s="169">
        <f>+VerkGatt!W100</f>
        <v>54788</v>
      </c>
      <c r="H1608">
        <f>+VerkGatt!S100</f>
        <v>3</v>
      </c>
    </row>
    <row r="1609" spans="2:8">
      <c r="B1609" t="e">
        <f>+VerkGatt!#REF!</f>
        <v>#REF!</v>
      </c>
      <c r="C1609" t="e">
        <f>+VerkGatt!#REF!</f>
        <v>#REF!</v>
      </c>
      <c r="D1609">
        <v>1</v>
      </c>
      <c r="E1609">
        <v>10000</v>
      </c>
      <c r="F1609" s="169" t="e">
        <f>+VerkGatt!#REF!</f>
        <v>#REF!</v>
      </c>
      <c r="G1609" s="169" t="e">
        <f>+VerkGatt!#REF!</f>
        <v>#REF!</v>
      </c>
      <c r="H1609" t="e">
        <f>+VerkGatt!#REF!</f>
        <v>#REF!</v>
      </c>
    </row>
    <row r="1610" spans="2:8">
      <c r="B1610" t="e">
        <f>+VerkGatt!#REF!</f>
        <v>#REF!</v>
      </c>
      <c r="C1610" t="e">
        <f>+VerkGatt!#REF!</f>
        <v>#REF!</v>
      </c>
      <c r="D1610">
        <v>1</v>
      </c>
      <c r="E1610">
        <v>10000</v>
      </c>
      <c r="F1610" s="169" t="e">
        <f>+VerkGatt!#REF!</f>
        <v>#REF!</v>
      </c>
      <c r="G1610" s="169" t="e">
        <f>+VerkGatt!#REF!</f>
        <v>#REF!</v>
      </c>
      <c r="H1610" t="e">
        <f>+VerkGatt!#REF!</f>
        <v>#REF!</v>
      </c>
    </row>
    <row r="1611" spans="2:8">
      <c r="B1611" t="e">
        <f>+VerkGatt!#REF!</f>
        <v>#REF!</v>
      </c>
      <c r="C1611" t="e">
        <f>+VerkGatt!#REF!</f>
        <v>#REF!</v>
      </c>
      <c r="D1611">
        <v>1</v>
      </c>
      <c r="E1611">
        <v>10000</v>
      </c>
      <c r="F1611" s="169" t="e">
        <f>+VerkGatt!#REF!</f>
        <v>#REF!</v>
      </c>
      <c r="G1611" s="169" t="e">
        <f>+VerkGatt!#REF!</f>
        <v>#REF!</v>
      </c>
      <c r="H1611" t="e">
        <f>+VerkGatt!#REF!</f>
        <v>#REF!</v>
      </c>
    </row>
    <row r="1612" spans="2:8">
      <c r="B1612">
        <f>+VerkGatt!C101</f>
        <v>3</v>
      </c>
      <c r="C1612">
        <f>+VerkGatt!E101</f>
        <v>455</v>
      </c>
      <c r="D1612">
        <v>1</v>
      </c>
      <c r="E1612">
        <v>10000</v>
      </c>
      <c r="F1612" s="169">
        <f>+VerkGatt!V101</f>
        <v>44562</v>
      </c>
      <c r="G1612" s="169">
        <f>+VerkGatt!W101</f>
        <v>45269</v>
      </c>
      <c r="H1612">
        <f>+VerkGatt!S101</f>
        <v>4</v>
      </c>
    </row>
    <row r="1613" spans="2:8">
      <c r="B1613" t="e">
        <f>+VerkGatt!#REF!</f>
        <v>#REF!</v>
      </c>
      <c r="C1613" t="e">
        <f>+VerkGatt!#REF!</f>
        <v>#REF!</v>
      </c>
      <c r="D1613">
        <v>1</v>
      </c>
      <c r="E1613">
        <v>10000</v>
      </c>
      <c r="F1613" s="169" t="e">
        <f>+VerkGatt!#REF!</f>
        <v>#REF!</v>
      </c>
      <c r="G1613" s="169" t="e">
        <f>+VerkGatt!#REF!</f>
        <v>#REF!</v>
      </c>
      <c r="H1613" t="e">
        <f>+VerkGatt!#REF!</f>
        <v>#REF!</v>
      </c>
    </row>
    <row r="1614" spans="2:8">
      <c r="B1614">
        <f>+VerkGatt!C102</f>
        <v>180</v>
      </c>
      <c r="C1614">
        <f>+VerkGatt!E102</f>
        <v>139</v>
      </c>
      <c r="D1614">
        <v>1</v>
      </c>
      <c r="E1614">
        <v>10000</v>
      </c>
      <c r="F1614" s="169">
        <f>+VerkGatt!V102</f>
        <v>44562</v>
      </c>
      <c r="G1614" s="169">
        <f>+VerkGatt!W102</f>
        <v>54788</v>
      </c>
      <c r="H1614">
        <f>+VerkGatt!S102</f>
        <v>4</v>
      </c>
    </row>
    <row r="1615" spans="2:8">
      <c r="B1615">
        <f>+VerkGatt!C103</f>
        <v>3</v>
      </c>
      <c r="C1615">
        <f>+VerkGatt!E103</f>
        <v>139</v>
      </c>
      <c r="D1615">
        <v>1</v>
      </c>
      <c r="E1615">
        <v>10000</v>
      </c>
      <c r="F1615" s="169">
        <f>+VerkGatt!V103</f>
        <v>44562</v>
      </c>
      <c r="G1615" s="169">
        <f>+VerkGatt!W103</f>
        <v>54788</v>
      </c>
      <c r="H1615">
        <f>+VerkGatt!S103</f>
        <v>4</v>
      </c>
    </row>
    <row r="1616" spans="2:8">
      <c r="B1616" t="e">
        <f>+VerkGatt!#REF!</f>
        <v>#REF!</v>
      </c>
      <c r="C1616" t="e">
        <f>+VerkGatt!#REF!</f>
        <v>#REF!</v>
      </c>
      <c r="D1616">
        <v>1</v>
      </c>
      <c r="E1616">
        <v>10000</v>
      </c>
      <c r="F1616" s="169" t="e">
        <f>+VerkGatt!#REF!</f>
        <v>#REF!</v>
      </c>
      <c r="G1616" s="169" t="e">
        <f>+VerkGatt!#REF!</f>
        <v>#REF!</v>
      </c>
      <c r="H1616" t="e">
        <f>+VerkGatt!#REF!</f>
        <v>#REF!</v>
      </c>
    </row>
    <row r="1617" spans="2:8">
      <c r="B1617" t="e">
        <f>+VerkGatt!#REF!</f>
        <v>#REF!</v>
      </c>
      <c r="C1617" t="e">
        <f>+VerkGatt!#REF!</f>
        <v>#REF!</v>
      </c>
      <c r="D1617">
        <v>1</v>
      </c>
      <c r="E1617">
        <v>10000</v>
      </c>
      <c r="F1617" s="169" t="e">
        <f>+VerkGatt!#REF!</f>
        <v>#REF!</v>
      </c>
      <c r="G1617" s="169" t="e">
        <f>+VerkGatt!#REF!</f>
        <v>#REF!</v>
      </c>
      <c r="H1617" t="e">
        <f>+VerkGatt!#REF!</f>
        <v>#REF!</v>
      </c>
    </row>
    <row r="1618" spans="2:8">
      <c r="B1618" t="e">
        <f>+VerkGatt!#REF!</f>
        <v>#REF!</v>
      </c>
      <c r="C1618" t="e">
        <f>+VerkGatt!#REF!</f>
        <v>#REF!</v>
      </c>
      <c r="D1618">
        <v>1</v>
      </c>
      <c r="E1618">
        <v>10000</v>
      </c>
      <c r="F1618" s="169" t="e">
        <f>+VerkGatt!#REF!</f>
        <v>#REF!</v>
      </c>
      <c r="G1618" s="169" t="e">
        <f>+VerkGatt!#REF!</f>
        <v>#REF!</v>
      </c>
      <c r="H1618" t="e">
        <f>+VerkGatt!#REF!</f>
        <v>#REF!</v>
      </c>
    </row>
    <row r="1619" spans="2:8">
      <c r="B1619">
        <f>+VerkGatt!C104</f>
        <v>3</v>
      </c>
      <c r="C1619">
        <f>+VerkGatt!E104</f>
        <v>241</v>
      </c>
      <c r="D1619">
        <v>1</v>
      </c>
      <c r="E1619">
        <v>10000</v>
      </c>
      <c r="F1619" s="169">
        <f>+VerkGatt!V104</f>
        <v>44562</v>
      </c>
      <c r="G1619" s="169">
        <f>+VerkGatt!W104</f>
        <v>54788</v>
      </c>
      <c r="H1619">
        <f>+VerkGatt!S104</f>
        <v>3</v>
      </c>
    </row>
    <row r="1620" spans="2:8">
      <c r="B1620" t="e">
        <f>+VerkGatt!#REF!</f>
        <v>#REF!</v>
      </c>
      <c r="C1620" t="e">
        <f>+VerkGatt!#REF!</f>
        <v>#REF!</v>
      </c>
      <c r="D1620">
        <v>1</v>
      </c>
      <c r="E1620">
        <v>10000</v>
      </c>
      <c r="F1620" s="169" t="e">
        <f>+VerkGatt!#REF!</f>
        <v>#REF!</v>
      </c>
      <c r="G1620" s="169" t="e">
        <f>+VerkGatt!#REF!</f>
        <v>#REF!</v>
      </c>
      <c r="H1620" t="e">
        <f>+VerkGatt!#REF!</f>
        <v>#REF!</v>
      </c>
    </row>
    <row r="1621" spans="2:8">
      <c r="B1621" t="e">
        <f>+VerkGatt!#REF!</f>
        <v>#REF!</v>
      </c>
      <c r="C1621" t="e">
        <f>+VerkGatt!#REF!</f>
        <v>#REF!</v>
      </c>
      <c r="D1621">
        <v>1</v>
      </c>
      <c r="E1621">
        <v>10000</v>
      </c>
      <c r="F1621" s="169" t="e">
        <f>+VerkGatt!#REF!</f>
        <v>#REF!</v>
      </c>
      <c r="G1621" s="169" t="e">
        <f>+VerkGatt!#REF!</f>
        <v>#REF!</v>
      </c>
      <c r="H1621" t="e">
        <f>+VerkGatt!#REF!</f>
        <v>#REF!</v>
      </c>
    </row>
    <row r="1622" spans="2:8">
      <c r="B1622">
        <f>+VerkGatt!C105</f>
        <v>30</v>
      </c>
      <c r="C1622">
        <f>+VerkGatt!E105</f>
        <v>46</v>
      </c>
      <c r="D1622">
        <v>1</v>
      </c>
      <c r="E1622">
        <v>10000</v>
      </c>
      <c r="F1622" s="169">
        <f>+VerkGatt!V105</f>
        <v>44562</v>
      </c>
      <c r="G1622" s="169">
        <f>+VerkGatt!W105</f>
        <v>54788</v>
      </c>
      <c r="H1622">
        <f>+VerkGatt!S105</f>
        <v>5</v>
      </c>
    </row>
    <row r="1623" spans="2:8">
      <c r="B1623">
        <f>+VerkGatt!C106</f>
        <v>30</v>
      </c>
      <c r="C1623">
        <f>+VerkGatt!E106</f>
        <v>56</v>
      </c>
      <c r="D1623">
        <v>1</v>
      </c>
      <c r="E1623">
        <v>10000</v>
      </c>
      <c r="F1623" s="169">
        <f>+VerkGatt!V106</f>
        <v>44562</v>
      </c>
      <c r="G1623" s="169">
        <f>+VerkGatt!W106</f>
        <v>54788</v>
      </c>
      <c r="H1623">
        <f>+VerkGatt!S106</f>
        <v>5</v>
      </c>
    </row>
    <row r="1624" spans="2:8">
      <c r="B1624">
        <f>+VerkGatt!C107</f>
        <v>142</v>
      </c>
      <c r="C1624">
        <f>+VerkGatt!E107</f>
        <v>3</v>
      </c>
      <c r="D1624">
        <v>1</v>
      </c>
      <c r="E1624">
        <v>10000</v>
      </c>
      <c r="F1624" s="169">
        <f>+VerkGatt!V107</f>
        <v>44562</v>
      </c>
      <c r="G1624" s="169">
        <f>+VerkGatt!W107</f>
        <v>54788</v>
      </c>
      <c r="H1624">
        <f>+VerkGatt!S107</f>
        <v>2</v>
      </c>
    </row>
    <row r="1625" spans="2:8">
      <c r="B1625">
        <f>+VerkGatt!C108</f>
        <v>310</v>
      </c>
      <c r="C1625">
        <f>+VerkGatt!E108</f>
        <v>1</v>
      </c>
      <c r="D1625">
        <v>1</v>
      </c>
      <c r="E1625">
        <v>10000</v>
      </c>
      <c r="F1625" s="169">
        <f>+VerkGatt!V108</f>
        <v>44562</v>
      </c>
      <c r="G1625" s="169">
        <f>+VerkGatt!W108</f>
        <v>54788</v>
      </c>
      <c r="H1625">
        <f>+VerkGatt!S108</f>
        <v>1</v>
      </c>
    </row>
    <row r="1626" spans="2:8">
      <c r="B1626" t="e">
        <f>+VerkGatt!#REF!</f>
        <v>#REF!</v>
      </c>
      <c r="C1626" t="e">
        <f>+VerkGatt!#REF!</f>
        <v>#REF!</v>
      </c>
      <c r="D1626">
        <v>1</v>
      </c>
      <c r="E1626">
        <v>10000</v>
      </c>
      <c r="F1626" s="169" t="e">
        <f>+VerkGatt!#REF!</f>
        <v>#REF!</v>
      </c>
      <c r="G1626" s="169" t="e">
        <f>+VerkGatt!#REF!</f>
        <v>#REF!</v>
      </c>
      <c r="H1626" t="e">
        <f>+VerkGatt!#REF!</f>
        <v>#REF!</v>
      </c>
    </row>
    <row r="1627" spans="2:8">
      <c r="B1627">
        <f>+VerkGatt!C109</f>
        <v>302</v>
      </c>
      <c r="C1627">
        <f>+VerkGatt!E109</f>
        <v>1</v>
      </c>
      <c r="D1627">
        <v>1</v>
      </c>
      <c r="E1627">
        <v>10000</v>
      </c>
      <c r="F1627" s="169">
        <f>+VerkGatt!V109</f>
        <v>44562</v>
      </c>
      <c r="G1627" s="169">
        <f>+VerkGatt!W109</f>
        <v>54788</v>
      </c>
      <c r="H1627">
        <f>+VerkGatt!S109</f>
        <v>1</v>
      </c>
    </row>
    <row r="1628" spans="2:8">
      <c r="B1628">
        <f>+VerkGatt!C110</f>
        <v>3</v>
      </c>
      <c r="C1628">
        <f>+VerkGatt!E110</f>
        <v>244</v>
      </c>
      <c r="D1628">
        <v>1</v>
      </c>
      <c r="E1628">
        <v>10000</v>
      </c>
      <c r="F1628" s="169">
        <f>+VerkGatt!V110</f>
        <v>44562</v>
      </c>
      <c r="G1628" s="169">
        <f>+VerkGatt!W110</f>
        <v>54788</v>
      </c>
      <c r="H1628">
        <f>+VerkGatt!S110</f>
        <v>3</v>
      </c>
    </row>
    <row r="1629" spans="2:8">
      <c r="B1629">
        <f>+VerkGatt!C111</f>
        <v>3</v>
      </c>
      <c r="C1629">
        <f>+VerkGatt!E111</f>
        <v>243</v>
      </c>
      <c r="D1629">
        <v>1</v>
      </c>
      <c r="E1629">
        <v>10000</v>
      </c>
      <c r="F1629" s="169">
        <f>+VerkGatt!V111</f>
        <v>44562</v>
      </c>
      <c r="G1629" s="169">
        <f>+VerkGatt!W111</f>
        <v>54788</v>
      </c>
      <c r="H1629">
        <f>+VerkGatt!S111</f>
        <v>3</v>
      </c>
    </row>
    <row r="1630" spans="2:8">
      <c r="B1630" t="e">
        <f>+VerkGatt!#REF!</f>
        <v>#REF!</v>
      </c>
      <c r="C1630" t="e">
        <f>+VerkGatt!#REF!</f>
        <v>#REF!</v>
      </c>
      <c r="D1630">
        <v>1</v>
      </c>
      <c r="E1630">
        <v>10000</v>
      </c>
      <c r="F1630" s="169" t="e">
        <f>+VerkGatt!#REF!</f>
        <v>#REF!</v>
      </c>
      <c r="G1630" s="169" t="e">
        <f>+VerkGatt!#REF!</f>
        <v>#REF!</v>
      </c>
      <c r="H1630" t="e">
        <f>+VerkGatt!#REF!</f>
        <v>#REF!</v>
      </c>
    </row>
    <row r="1631" spans="2:8">
      <c r="B1631" t="e">
        <f>+VerkGatt!#REF!</f>
        <v>#REF!</v>
      </c>
      <c r="C1631" t="e">
        <f>+VerkGatt!#REF!</f>
        <v>#REF!</v>
      </c>
      <c r="D1631">
        <v>1</v>
      </c>
      <c r="E1631">
        <v>10000</v>
      </c>
      <c r="F1631" s="169" t="e">
        <f>+VerkGatt!#REF!</f>
        <v>#REF!</v>
      </c>
      <c r="G1631" s="169" t="e">
        <f>+VerkGatt!#REF!</f>
        <v>#REF!</v>
      </c>
      <c r="H1631" t="e">
        <f>+VerkGatt!#REF!</f>
        <v>#REF!</v>
      </c>
    </row>
    <row r="1632" spans="2:8">
      <c r="B1632" t="e">
        <f>+VerkGatt!#REF!</f>
        <v>#REF!</v>
      </c>
      <c r="C1632" t="e">
        <f>+VerkGatt!#REF!</f>
        <v>#REF!</v>
      </c>
      <c r="D1632">
        <v>1</v>
      </c>
      <c r="E1632">
        <v>10000</v>
      </c>
      <c r="F1632" s="169" t="e">
        <f>+VerkGatt!#REF!</f>
        <v>#REF!</v>
      </c>
      <c r="G1632" s="169" t="e">
        <f>+VerkGatt!#REF!</f>
        <v>#REF!</v>
      </c>
      <c r="H1632" t="e">
        <f>+VerkGatt!#REF!</f>
        <v>#REF!</v>
      </c>
    </row>
    <row r="1633" spans="2:8">
      <c r="B1633" t="e">
        <f>+VerkGatt!#REF!</f>
        <v>#REF!</v>
      </c>
      <c r="C1633" t="e">
        <f>+VerkGatt!#REF!</f>
        <v>#REF!</v>
      </c>
      <c r="D1633">
        <v>1</v>
      </c>
      <c r="E1633">
        <v>10000</v>
      </c>
      <c r="F1633" s="169" t="e">
        <f>+VerkGatt!#REF!</f>
        <v>#REF!</v>
      </c>
      <c r="G1633" s="169" t="e">
        <f>+VerkGatt!#REF!</f>
        <v>#REF!</v>
      </c>
      <c r="H1633" t="e">
        <f>+VerkGatt!#REF!</f>
        <v>#REF!</v>
      </c>
    </row>
    <row r="1634" spans="2:8">
      <c r="B1634" t="e">
        <f>+VerkGatt!#REF!</f>
        <v>#REF!</v>
      </c>
      <c r="C1634" t="e">
        <f>+VerkGatt!#REF!</f>
        <v>#REF!</v>
      </c>
      <c r="D1634">
        <v>1</v>
      </c>
      <c r="E1634">
        <v>10000</v>
      </c>
      <c r="F1634" s="169" t="e">
        <f>+VerkGatt!#REF!</f>
        <v>#REF!</v>
      </c>
      <c r="G1634" s="169" t="e">
        <f>+VerkGatt!#REF!</f>
        <v>#REF!</v>
      </c>
      <c r="H1634" t="e">
        <f>+VerkGatt!#REF!</f>
        <v>#REF!</v>
      </c>
    </row>
    <row r="1635" spans="2:8">
      <c r="B1635" t="e">
        <f>+VerkGatt!#REF!</f>
        <v>#REF!</v>
      </c>
      <c r="C1635" t="e">
        <f>+VerkGatt!#REF!</f>
        <v>#REF!</v>
      </c>
      <c r="D1635">
        <v>1</v>
      </c>
      <c r="E1635">
        <v>10000</v>
      </c>
      <c r="F1635" s="169" t="e">
        <f>+VerkGatt!#REF!</f>
        <v>#REF!</v>
      </c>
      <c r="G1635" s="169" t="e">
        <f>+VerkGatt!#REF!</f>
        <v>#REF!</v>
      </c>
      <c r="H1635" t="e">
        <f>+VerkGatt!#REF!</f>
        <v>#REF!</v>
      </c>
    </row>
    <row r="1636" spans="2:8">
      <c r="B1636" t="e">
        <f>+VerkGatt!#REF!</f>
        <v>#REF!</v>
      </c>
      <c r="C1636" t="e">
        <f>+VerkGatt!#REF!</f>
        <v>#REF!</v>
      </c>
      <c r="D1636">
        <v>1</v>
      </c>
      <c r="E1636">
        <v>10000</v>
      </c>
      <c r="F1636" s="169" t="e">
        <f>+VerkGatt!#REF!</f>
        <v>#REF!</v>
      </c>
      <c r="G1636" s="169" t="e">
        <f>+VerkGatt!#REF!</f>
        <v>#REF!</v>
      </c>
      <c r="H1636" t="e">
        <f>+VerkGatt!#REF!</f>
        <v>#REF!</v>
      </c>
    </row>
    <row r="1637" spans="2:8">
      <c r="B1637" t="e">
        <f>+VerkGatt!#REF!</f>
        <v>#REF!</v>
      </c>
      <c r="C1637" t="e">
        <f>+VerkGatt!#REF!</f>
        <v>#REF!</v>
      </c>
      <c r="D1637">
        <v>1</v>
      </c>
      <c r="E1637">
        <v>10000</v>
      </c>
      <c r="F1637" s="169" t="e">
        <f>+VerkGatt!#REF!</f>
        <v>#REF!</v>
      </c>
      <c r="G1637" s="169" t="e">
        <f>+VerkGatt!#REF!</f>
        <v>#REF!</v>
      </c>
      <c r="H1637" t="e">
        <f>+VerkGatt!#REF!</f>
        <v>#REF!</v>
      </c>
    </row>
    <row r="1638" spans="2:8">
      <c r="B1638" t="e">
        <f>+VerkGatt!#REF!</f>
        <v>#REF!</v>
      </c>
      <c r="C1638" t="e">
        <f>+VerkGatt!#REF!</f>
        <v>#REF!</v>
      </c>
      <c r="D1638">
        <v>1</v>
      </c>
      <c r="E1638">
        <v>10000</v>
      </c>
      <c r="F1638" s="169" t="e">
        <f>+VerkGatt!#REF!</f>
        <v>#REF!</v>
      </c>
      <c r="G1638" s="169" t="e">
        <f>+VerkGatt!#REF!</f>
        <v>#REF!</v>
      </c>
      <c r="H1638" t="e">
        <f>+VerkGatt!#REF!</f>
        <v>#REF!</v>
      </c>
    </row>
    <row r="1639" spans="2:8">
      <c r="B1639" t="e">
        <f>+VerkGatt!#REF!</f>
        <v>#REF!</v>
      </c>
      <c r="C1639" t="e">
        <f>+VerkGatt!#REF!</f>
        <v>#REF!</v>
      </c>
      <c r="D1639">
        <v>1</v>
      </c>
      <c r="E1639">
        <v>10000</v>
      </c>
      <c r="F1639" s="169" t="e">
        <f>+VerkGatt!#REF!</f>
        <v>#REF!</v>
      </c>
      <c r="G1639" s="169" t="e">
        <f>+VerkGatt!#REF!</f>
        <v>#REF!</v>
      </c>
      <c r="H1639" t="e">
        <f>+VerkGatt!#REF!</f>
        <v>#REF!</v>
      </c>
    </row>
    <row r="1640" spans="2:8">
      <c r="B1640" t="e">
        <f>+VerkGatt!#REF!</f>
        <v>#REF!</v>
      </c>
      <c r="C1640" t="e">
        <f>+VerkGatt!#REF!</f>
        <v>#REF!</v>
      </c>
      <c r="D1640">
        <v>1</v>
      </c>
      <c r="E1640">
        <v>10000</v>
      </c>
      <c r="F1640" s="169" t="e">
        <f>+VerkGatt!#REF!</f>
        <v>#REF!</v>
      </c>
      <c r="G1640" s="169" t="e">
        <f>+VerkGatt!#REF!</f>
        <v>#REF!</v>
      </c>
      <c r="H1640" t="e">
        <f>+VerkGatt!#REF!</f>
        <v>#REF!</v>
      </c>
    </row>
    <row r="1641" spans="2:8">
      <c r="B1641" t="e">
        <f>+VerkGatt!#REF!</f>
        <v>#REF!</v>
      </c>
      <c r="C1641" t="e">
        <f>+VerkGatt!#REF!</f>
        <v>#REF!</v>
      </c>
      <c r="D1641">
        <v>1</v>
      </c>
      <c r="E1641">
        <v>10000</v>
      </c>
      <c r="F1641" s="169" t="e">
        <f>+VerkGatt!#REF!</f>
        <v>#REF!</v>
      </c>
      <c r="G1641" s="169" t="e">
        <f>+VerkGatt!#REF!</f>
        <v>#REF!</v>
      </c>
      <c r="H1641" t="e">
        <f>+VerkGatt!#REF!</f>
        <v>#REF!</v>
      </c>
    </row>
    <row r="1642" spans="2:8">
      <c r="B1642" t="e">
        <f>+VerkGatt!#REF!</f>
        <v>#REF!</v>
      </c>
      <c r="C1642" t="e">
        <f>+VerkGatt!#REF!</f>
        <v>#REF!</v>
      </c>
      <c r="D1642">
        <v>1</v>
      </c>
      <c r="E1642">
        <v>10000</v>
      </c>
      <c r="F1642" s="169" t="e">
        <f>+VerkGatt!#REF!</f>
        <v>#REF!</v>
      </c>
      <c r="G1642" s="169" t="e">
        <f>+VerkGatt!#REF!</f>
        <v>#REF!</v>
      </c>
      <c r="H1642" t="e">
        <f>+VerkGatt!#REF!</f>
        <v>#REF!</v>
      </c>
    </row>
    <row r="1643" spans="2:8">
      <c r="B1643" t="e">
        <f>+VerkGatt!#REF!</f>
        <v>#REF!</v>
      </c>
      <c r="C1643" t="e">
        <f>+VerkGatt!#REF!</f>
        <v>#REF!</v>
      </c>
      <c r="D1643">
        <v>1</v>
      </c>
      <c r="E1643">
        <v>10000</v>
      </c>
      <c r="F1643" s="169" t="e">
        <f>+VerkGatt!#REF!</f>
        <v>#REF!</v>
      </c>
      <c r="G1643" s="169" t="e">
        <f>+VerkGatt!#REF!</f>
        <v>#REF!</v>
      </c>
      <c r="H1643" t="e">
        <f>+VerkGatt!#REF!</f>
        <v>#REF!</v>
      </c>
    </row>
    <row r="1644" spans="2:8">
      <c r="B1644" t="e">
        <f>+VerkGatt!#REF!</f>
        <v>#REF!</v>
      </c>
      <c r="C1644" t="e">
        <f>+VerkGatt!#REF!</f>
        <v>#REF!</v>
      </c>
      <c r="D1644">
        <v>1</v>
      </c>
      <c r="E1644">
        <v>10000</v>
      </c>
      <c r="F1644" s="169" t="e">
        <f>+VerkGatt!#REF!</f>
        <v>#REF!</v>
      </c>
      <c r="G1644" s="169" t="e">
        <f>+VerkGatt!#REF!</f>
        <v>#REF!</v>
      </c>
      <c r="H1644" t="e">
        <f>+VerkGatt!#REF!</f>
        <v>#REF!</v>
      </c>
    </row>
    <row r="1645" spans="2:8">
      <c r="B1645" t="e">
        <f>+VerkGatt!#REF!</f>
        <v>#REF!</v>
      </c>
      <c r="C1645" t="e">
        <f>+VerkGatt!#REF!</f>
        <v>#REF!</v>
      </c>
      <c r="D1645">
        <v>1</v>
      </c>
      <c r="E1645">
        <v>10000</v>
      </c>
      <c r="F1645" s="169" t="e">
        <f>+VerkGatt!#REF!</f>
        <v>#REF!</v>
      </c>
      <c r="G1645" s="169" t="e">
        <f>+VerkGatt!#REF!</f>
        <v>#REF!</v>
      </c>
      <c r="H1645" t="e">
        <f>+VerkGatt!#REF!</f>
        <v>#REF!</v>
      </c>
    </row>
    <row r="1646" spans="2:8">
      <c r="B1646" t="e">
        <f>+VerkGatt!#REF!</f>
        <v>#REF!</v>
      </c>
      <c r="C1646" t="e">
        <f>+VerkGatt!#REF!</f>
        <v>#REF!</v>
      </c>
      <c r="D1646">
        <v>1</v>
      </c>
      <c r="E1646">
        <v>10000</v>
      </c>
      <c r="F1646" s="169" t="e">
        <f>+VerkGatt!#REF!</f>
        <v>#REF!</v>
      </c>
      <c r="G1646" s="169" t="e">
        <f>+VerkGatt!#REF!</f>
        <v>#REF!</v>
      </c>
      <c r="H1646" t="e">
        <f>+VerkGatt!#REF!</f>
        <v>#REF!</v>
      </c>
    </row>
    <row r="1647" spans="2:8">
      <c r="B1647" t="e">
        <f>+VerkGatt!#REF!</f>
        <v>#REF!</v>
      </c>
      <c r="C1647" t="e">
        <f>+VerkGatt!#REF!</f>
        <v>#REF!</v>
      </c>
      <c r="D1647">
        <v>1</v>
      </c>
      <c r="E1647">
        <v>10000</v>
      </c>
      <c r="F1647" s="169" t="e">
        <f>+VerkGatt!#REF!</f>
        <v>#REF!</v>
      </c>
      <c r="G1647" s="169" t="e">
        <f>+VerkGatt!#REF!</f>
        <v>#REF!</v>
      </c>
      <c r="H1647" t="e">
        <f>+VerkGatt!#REF!</f>
        <v>#REF!</v>
      </c>
    </row>
    <row r="1648" spans="2:8">
      <c r="B1648" t="e">
        <f>+VerkGatt!#REF!</f>
        <v>#REF!</v>
      </c>
      <c r="C1648" t="e">
        <f>+VerkGatt!#REF!</f>
        <v>#REF!</v>
      </c>
      <c r="D1648">
        <v>1</v>
      </c>
      <c r="E1648">
        <v>10000</v>
      </c>
      <c r="F1648" s="169" t="e">
        <f>+VerkGatt!#REF!</f>
        <v>#REF!</v>
      </c>
      <c r="G1648" s="169" t="e">
        <f>+VerkGatt!#REF!</f>
        <v>#REF!</v>
      </c>
      <c r="H1648" t="e">
        <f>+VerkGatt!#REF!</f>
        <v>#REF!</v>
      </c>
    </row>
    <row r="1649" spans="2:8">
      <c r="B1649" t="e">
        <f>+VerkGatt!#REF!</f>
        <v>#REF!</v>
      </c>
      <c r="C1649" t="e">
        <f>+VerkGatt!#REF!</f>
        <v>#REF!</v>
      </c>
      <c r="D1649">
        <v>1</v>
      </c>
      <c r="E1649">
        <v>10000</v>
      </c>
      <c r="F1649" s="169" t="e">
        <f>+VerkGatt!#REF!</f>
        <v>#REF!</v>
      </c>
      <c r="G1649" s="169" t="e">
        <f>+VerkGatt!#REF!</f>
        <v>#REF!</v>
      </c>
      <c r="H1649" t="e">
        <f>+VerkGatt!#REF!</f>
        <v>#REF!</v>
      </c>
    </row>
    <row r="1650" spans="2:8">
      <c r="B1650" t="e">
        <f>+VerkGatt!#REF!</f>
        <v>#REF!</v>
      </c>
      <c r="C1650" t="e">
        <f>+VerkGatt!#REF!</f>
        <v>#REF!</v>
      </c>
      <c r="D1650">
        <v>1</v>
      </c>
      <c r="E1650">
        <v>10000</v>
      </c>
      <c r="F1650" s="169" t="e">
        <f>+VerkGatt!#REF!</f>
        <v>#REF!</v>
      </c>
      <c r="G1650" s="169" t="e">
        <f>+VerkGatt!#REF!</f>
        <v>#REF!</v>
      </c>
      <c r="H1650" t="e">
        <f>+VerkGatt!#REF!</f>
        <v>#REF!</v>
      </c>
    </row>
    <row r="1651" spans="2:8">
      <c r="B1651" t="e">
        <f>+VerkGatt!#REF!</f>
        <v>#REF!</v>
      </c>
      <c r="C1651" t="e">
        <f>+VerkGatt!#REF!</f>
        <v>#REF!</v>
      </c>
      <c r="D1651">
        <v>1</v>
      </c>
      <c r="E1651">
        <v>10000</v>
      </c>
      <c r="F1651" s="169" t="e">
        <f>+VerkGatt!#REF!</f>
        <v>#REF!</v>
      </c>
      <c r="G1651" s="169" t="e">
        <f>+VerkGatt!#REF!</f>
        <v>#REF!</v>
      </c>
      <c r="H1651" t="e">
        <f>+VerkGatt!#REF!</f>
        <v>#REF!</v>
      </c>
    </row>
    <row r="1652" spans="2:8">
      <c r="B1652" t="e">
        <f>+VerkGatt!#REF!</f>
        <v>#REF!</v>
      </c>
      <c r="C1652" t="e">
        <f>+VerkGatt!#REF!</f>
        <v>#REF!</v>
      </c>
      <c r="D1652">
        <v>1</v>
      </c>
      <c r="E1652">
        <v>10000</v>
      </c>
      <c r="F1652" s="169" t="e">
        <f>+VerkGatt!#REF!</f>
        <v>#REF!</v>
      </c>
      <c r="G1652" s="169" t="e">
        <f>+VerkGatt!#REF!</f>
        <v>#REF!</v>
      </c>
      <c r="H1652" t="e">
        <f>+VerkGatt!#REF!</f>
        <v>#REF!</v>
      </c>
    </row>
    <row r="1653" spans="2:8">
      <c r="B1653" t="e">
        <f>+VerkGatt!#REF!</f>
        <v>#REF!</v>
      </c>
      <c r="C1653" t="e">
        <f>+VerkGatt!#REF!</f>
        <v>#REF!</v>
      </c>
      <c r="D1653">
        <v>1</v>
      </c>
      <c r="E1653">
        <v>10000</v>
      </c>
      <c r="F1653" s="169" t="e">
        <f>+VerkGatt!#REF!</f>
        <v>#REF!</v>
      </c>
      <c r="G1653" s="169" t="e">
        <f>+VerkGatt!#REF!</f>
        <v>#REF!</v>
      </c>
      <c r="H1653" t="e">
        <f>+VerkGatt!#REF!</f>
        <v>#REF!</v>
      </c>
    </row>
    <row r="1654" spans="2:8">
      <c r="B1654" t="e">
        <f>+VerkGatt!#REF!</f>
        <v>#REF!</v>
      </c>
      <c r="C1654" t="e">
        <f>+VerkGatt!#REF!</f>
        <v>#REF!</v>
      </c>
      <c r="D1654">
        <v>1</v>
      </c>
      <c r="E1654">
        <v>10000</v>
      </c>
      <c r="F1654" s="169" t="e">
        <f>+VerkGatt!#REF!</f>
        <v>#REF!</v>
      </c>
      <c r="G1654" s="169" t="e">
        <f>+VerkGatt!#REF!</f>
        <v>#REF!</v>
      </c>
      <c r="H1654" t="e">
        <f>+VerkGatt!#REF!</f>
        <v>#REF!</v>
      </c>
    </row>
    <row r="1655" spans="2:8">
      <c r="B1655" t="e">
        <f>+VerkGatt!#REF!</f>
        <v>#REF!</v>
      </c>
      <c r="C1655" t="e">
        <f>+VerkGatt!#REF!</f>
        <v>#REF!</v>
      </c>
      <c r="D1655">
        <v>1</v>
      </c>
      <c r="E1655">
        <v>10000</v>
      </c>
      <c r="F1655" s="169" t="e">
        <f>+VerkGatt!#REF!</f>
        <v>#REF!</v>
      </c>
      <c r="G1655" s="169" t="e">
        <f>+VerkGatt!#REF!</f>
        <v>#REF!</v>
      </c>
      <c r="H1655" t="e">
        <f>+VerkGatt!#REF!</f>
        <v>#REF!</v>
      </c>
    </row>
    <row r="1656" spans="2:8">
      <c r="B1656" t="e">
        <f>+VerkGatt!#REF!</f>
        <v>#REF!</v>
      </c>
      <c r="C1656" t="e">
        <f>+VerkGatt!#REF!</f>
        <v>#REF!</v>
      </c>
      <c r="D1656">
        <v>1</v>
      </c>
      <c r="E1656">
        <v>10000</v>
      </c>
      <c r="F1656" s="169" t="e">
        <f>+VerkGatt!#REF!</f>
        <v>#REF!</v>
      </c>
      <c r="G1656" s="169" t="e">
        <f>+VerkGatt!#REF!</f>
        <v>#REF!</v>
      </c>
      <c r="H1656" t="e">
        <f>+VerkGatt!#REF!</f>
        <v>#REF!</v>
      </c>
    </row>
    <row r="1657" spans="2:8">
      <c r="B1657" t="e">
        <f>+VerkGatt!#REF!</f>
        <v>#REF!</v>
      </c>
      <c r="C1657" t="e">
        <f>+VerkGatt!#REF!</f>
        <v>#REF!</v>
      </c>
      <c r="D1657">
        <v>1</v>
      </c>
      <c r="E1657">
        <v>10000</v>
      </c>
      <c r="F1657" s="169" t="e">
        <f>+VerkGatt!#REF!</f>
        <v>#REF!</v>
      </c>
      <c r="G1657" s="169" t="e">
        <f>+VerkGatt!#REF!</f>
        <v>#REF!</v>
      </c>
      <c r="H1657" t="e">
        <f>+VerkGatt!#REF!</f>
        <v>#REF!</v>
      </c>
    </row>
    <row r="1658" spans="2:8">
      <c r="B1658" t="e">
        <f>+VerkGatt!#REF!</f>
        <v>#REF!</v>
      </c>
      <c r="C1658" t="e">
        <f>+VerkGatt!#REF!</f>
        <v>#REF!</v>
      </c>
      <c r="D1658">
        <v>1</v>
      </c>
      <c r="E1658">
        <v>10000</v>
      </c>
      <c r="F1658" s="169" t="e">
        <f>+VerkGatt!#REF!</f>
        <v>#REF!</v>
      </c>
      <c r="G1658" s="169" t="e">
        <f>+VerkGatt!#REF!</f>
        <v>#REF!</v>
      </c>
      <c r="H1658" t="e">
        <f>+VerkGatt!#REF!</f>
        <v>#REF!</v>
      </c>
    </row>
    <row r="1659" spans="2:8">
      <c r="B1659" t="e">
        <f>+VerkGatt!#REF!</f>
        <v>#REF!</v>
      </c>
      <c r="C1659" t="e">
        <f>+VerkGatt!#REF!</f>
        <v>#REF!</v>
      </c>
      <c r="D1659">
        <v>1</v>
      </c>
      <c r="E1659">
        <v>10000</v>
      </c>
      <c r="F1659" s="169" t="e">
        <f>+VerkGatt!#REF!</f>
        <v>#REF!</v>
      </c>
      <c r="G1659" s="169" t="e">
        <f>+VerkGatt!#REF!</f>
        <v>#REF!</v>
      </c>
      <c r="H1659" t="e">
        <f>+VerkGatt!#REF!</f>
        <v>#REF!</v>
      </c>
    </row>
    <row r="1660" spans="2:8">
      <c r="B1660" t="e">
        <f>+VerkGatt!#REF!</f>
        <v>#REF!</v>
      </c>
      <c r="C1660" t="e">
        <f>+VerkGatt!#REF!</f>
        <v>#REF!</v>
      </c>
      <c r="D1660">
        <v>1</v>
      </c>
      <c r="E1660">
        <v>10000</v>
      </c>
      <c r="F1660" s="169" t="e">
        <f>+VerkGatt!#REF!</f>
        <v>#REF!</v>
      </c>
      <c r="G1660" s="169" t="e">
        <f>+VerkGatt!#REF!</f>
        <v>#REF!</v>
      </c>
      <c r="H1660" t="e">
        <f>+VerkGatt!#REF!</f>
        <v>#REF!</v>
      </c>
    </row>
    <row r="1661" spans="2:8">
      <c r="B1661" t="e">
        <f>+VerkGatt!#REF!</f>
        <v>#REF!</v>
      </c>
      <c r="C1661" t="e">
        <f>+VerkGatt!#REF!</f>
        <v>#REF!</v>
      </c>
      <c r="D1661">
        <v>1</v>
      </c>
      <c r="E1661">
        <v>10000</v>
      </c>
      <c r="F1661" s="169" t="e">
        <f>+VerkGatt!#REF!</f>
        <v>#REF!</v>
      </c>
      <c r="G1661" s="169" t="e">
        <f>+VerkGatt!#REF!</f>
        <v>#REF!</v>
      </c>
      <c r="H1661" t="e">
        <f>+VerkGatt!#REF!</f>
        <v>#REF!</v>
      </c>
    </row>
    <row r="1662" spans="2:8">
      <c r="B1662" t="e">
        <f>+VerkGatt!#REF!</f>
        <v>#REF!</v>
      </c>
      <c r="C1662" t="e">
        <f>+VerkGatt!#REF!</f>
        <v>#REF!</v>
      </c>
      <c r="D1662">
        <v>1</v>
      </c>
      <c r="E1662">
        <v>10000</v>
      </c>
      <c r="F1662" s="169" t="e">
        <f>+VerkGatt!#REF!</f>
        <v>#REF!</v>
      </c>
      <c r="G1662" s="169" t="e">
        <f>+VerkGatt!#REF!</f>
        <v>#REF!</v>
      </c>
      <c r="H1662" t="e">
        <f>+VerkGatt!#REF!</f>
        <v>#REF!</v>
      </c>
    </row>
    <row r="1663" spans="2:8">
      <c r="B1663" t="e">
        <f>+VerkGatt!#REF!</f>
        <v>#REF!</v>
      </c>
      <c r="C1663" t="e">
        <f>+VerkGatt!#REF!</f>
        <v>#REF!</v>
      </c>
      <c r="D1663">
        <v>1</v>
      </c>
      <c r="E1663">
        <v>10000</v>
      </c>
      <c r="F1663" s="169" t="e">
        <f>+VerkGatt!#REF!</f>
        <v>#REF!</v>
      </c>
      <c r="G1663" s="169" t="e">
        <f>+VerkGatt!#REF!</f>
        <v>#REF!</v>
      </c>
      <c r="H1663" t="e">
        <f>+VerkGatt!#REF!</f>
        <v>#REF!</v>
      </c>
    </row>
    <row r="1664" spans="2:8">
      <c r="B1664">
        <f>+VerkGatt!C112</f>
        <v>3</v>
      </c>
      <c r="C1664">
        <f>+VerkGatt!E112</f>
        <v>214</v>
      </c>
      <c r="D1664">
        <v>1</v>
      </c>
      <c r="E1664">
        <v>10000</v>
      </c>
      <c r="F1664" s="169">
        <f>+VerkGatt!V112</f>
        <v>44562</v>
      </c>
      <c r="G1664" s="169">
        <f>+VerkGatt!W112</f>
        <v>54788</v>
      </c>
      <c r="H1664">
        <f>+VerkGatt!S112</f>
        <v>3</v>
      </c>
    </row>
    <row r="1665" spans="2:8">
      <c r="B1665">
        <f>+VerkGatt!C113</f>
        <v>3</v>
      </c>
      <c r="C1665">
        <f>+VerkGatt!E113</f>
        <v>212</v>
      </c>
      <c r="D1665">
        <v>1</v>
      </c>
      <c r="E1665">
        <v>10000</v>
      </c>
      <c r="F1665" s="169">
        <f>+VerkGatt!V113</f>
        <v>44562</v>
      </c>
      <c r="G1665" s="169">
        <f>+VerkGatt!W113</f>
        <v>54788</v>
      </c>
      <c r="H1665">
        <f>+VerkGatt!S113</f>
        <v>3</v>
      </c>
    </row>
    <row r="1666" spans="2:8">
      <c r="B1666" t="e">
        <f>+VerkGatt!#REF!</f>
        <v>#REF!</v>
      </c>
      <c r="C1666" t="e">
        <f>+VerkGatt!#REF!</f>
        <v>#REF!</v>
      </c>
      <c r="D1666">
        <v>1</v>
      </c>
      <c r="E1666">
        <v>10000</v>
      </c>
      <c r="F1666" s="169" t="e">
        <f>+VerkGatt!#REF!</f>
        <v>#REF!</v>
      </c>
      <c r="G1666" s="169" t="e">
        <f>+VerkGatt!#REF!</f>
        <v>#REF!</v>
      </c>
      <c r="H1666" t="e">
        <f>+VerkGatt!#REF!</f>
        <v>#REF!</v>
      </c>
    </row>
    <row r="1667" spans="2:8">
      <c r="B1667" t="e">
        <f>+VerkGatt!#REF!</f>
        <v>#REF!</v>
      </c>
      <c r="C1667" t="e">
        <f>+VerkGatt!#REF!</f>
        <v>#REF!</v>
      </c>
      <c r="D1667">
        <v>1</v>
      </c>
      <c r="E1667">
        <v>10000</v>
      </c>
      <c r="F1667" s="169" t="e">
        <f>+VerkGatt!#REF!</f>
        <v>#REF!</v>
      </c>
      <c r="G1667" s="169" t="e">
        <f>+VerkGatt!#REF!</f>
        <v>#REF!</v>
      </c>
      <c r="H1667" t="e">
        <f>+VerkGatt!#REF!</f>
        <v>#REF!</v>
      </c>
    </row>
    <row r="1668" spans="2:8">
      <c r="B1668" t="e">
        <f>+VerkGatt!#REF!</f>
        <v>#REF!</v>
      </c>
      <c r="C1668" t="e">
        <f>+VerkGatt!#REF!</f>
        <v>#REF!</v>
      </c>
      <c r="D1668">
        <v>1</v>
      </c>
      <c r="E1668">
        <v>10000</v>
      </c>
      <c r="F1668" s="169" t="e">
        <f>+VerkGatt!#REF!</f>
        <v>#REF!</v>
      </c>
      <c r="G1668" s="169" t="e">
        <f>+VerkGatt!#REF!</f>
        <v>#REF!</v>
      </c>
      <c r="H1668" t="e">
        <f>+VerkGatt!#REF!</f>
        <v>#REF!</v>
      </c>
    </row>
    <row r="1669" spans="2:8">
      <c r="B1669" t="e">
        <f>+VerkGatt!#REF!</f>
        <v>#REF!</v>
      </c>
      <c r="C1669" t="e">
        <f>+VerkGatt!#REF!</f>
        <v>#REF!</v>
      </c>
      <c r="D1669">
        <v>1</v>
      </c>
      <c r="E1669">
        <v>10000</v>
      </c>
      <c r="F1669" s="169" t="e">
        <f>+VerkGatt!#REF!</f>
        <v>#REF!</v>
      </c>
      <c r="G1669" s="169" t="e">
        <f>+VerkGatt!#REF!</f>
        <v>#REF!</v>
      </c>
      <c r="H1669" t="e">
        <f>+VerkGatt!#REF!</f>
        <v>#REF!</v>
      </c>
    </row>
    <row r="1670" spans="2:8">
      <c r="B1670" t="e">
        <f>+VerkGatt!#REF!</f>
        <v>#REF!</v>
      </c>
      <c r="C1670" t="e">
        <f>+VerkGatt!#REF!</f>
        <v>#REF!</v>
      </c>
      <c r="D1670">
        <v>1</v>
      </c>
      <c r="E1670">
        <v>10000</v>
      </c>
      <c r="F1670" s="169" t="e">
        <f>+VerkGatt!#REF!</f>
        <v>#REF!</v>
      </c>
      <c r="G1670" s="169" t="e">
        <f>+VerkGatt!#REF!</f>
        <v>#REF!</v>
      </c>
      <c r="H1670" t="e">
        <f>+VerkGatt!#REF!</f>
        <v>#REF!</v>
      </c>
    </row>
    <row r="1671" spans="2:8">
      <c r="B1671" t="e">
        <f>+VerkGatt!#REF!</f>
        <v>#REF!</v>
      </c>
      <c r="C1671" t="e">
        <f>+VerkGatt!#REF!</f>
        <v>#REF!</v>
      </c>
      <c r="D1671">
        <v>1</v>
      </c>
      <c r="E1671">
        <v>10000</v>
      </c>
      <c r="F1671" s="169" t="e">
        <f>+VerkGatt!#REF!</f>
        <v>#REF!</v>
      </c>
      <c r="G1671" s="169" t="e">
        <f>+VerkGatt!#REF!</f>
        <v>#REF!</v>
      </c>
      <c r="H1671" t="e">
        <f>+VerkGatt!#REF!</f>
        <v>#REF!</v>
      </c>
    </row>
    <row r="1672" spans="2:8">
      <c r="B1672" t="e">
        <f>+VerkGatt!#REF!</f>
        <v>#REF!</v>
      </c>
      <c r="C1672" t="e">
        <f>+VerkGatt!#REF!</f>
        <v>#REF!</v>
      </c>
      <c r="D1672">
        <v>1</v>
      </c>
      <c r="E1672">
        <v>10000</v>
      </c>
      <c r="F1672" s="169" t="e">
        <f>+VerkGatt!#REF!</f>
        <v>#REF!</v>
      </c>
      <c r="G1672" s="169" t="e">
        <f>+VerkGatt!#REF!</f>
        <v>#REF!</v>
      </c>
      <c r="H1672" t="e">
        <f>+VerkGatt!#REF!</f>
        <v>#REF!</v>
      </c>
    </row>
    <row r="1673" spans="2:8">
      <c r="B1673">
        <f>+VerkGatt!C114</f>
        <v>3</v>
      </c>
      <c r="C1673">
        <f>+VerkGatt!E114</f>
        <v>129</v>
      </c>
      <c r="D1673">
        <v>1</v>
      </c>
      <c r="E1673">
        <v>10000</v>
      </c>
      <c r="F1673" s="169">
        <f>+VerkGatt!V114</f>
        <v>44562</v>
      </c>
      <c r="G1673" s="169">
        <f>+VerkGatt!W114</f>
        <v>54788</v>
      </c>
      <c r="H1673">
        <f>+VerkGatt!S114</f>
        <v>3</v>
      </c>
    </row>
    <row r="1674" spans="2:8">
      <c r="B1674" t="e">
        <f>+VerkGatt!#REF!</f>
        <v>#REF!</v>
      </c>
      <c r="C1674" t="e">
        <f>+VerkGatt!#REF!</f>
        <v>#REF!</v>
      </c>
      <c r="D1674">
        <v>1</v>
      </c>
      <c r="E1674">
        <v>10000</v>
      </c>
      <c r="F1674" s="169" t="e">
        <f>+VerkGatt!#REF!</f>
        <v>#REF!</v>
      </c>
      <c r="G1674" s="169" t="e">
        <f>+VerkGatt!#REF!</f>
        <v>#REF!</v>
      </c>
      <c r="H1674" t="e">
        <f>+VerkGatt!#REF!</f>
        <v>#REF!</v>
      </c>
    </row>
    <row r="1675" spans="2:8">
      <c r="B1675">
        <f>+VerkGatt!C115</f>
        <v>3</v>
      </c>
      <c r="C1675">
        <f>+VerkGatt!E115</f>
        <v>162</v>
      </c>
      <c r="D1675">
        <v>1</v>
      </c>
      <c r="E1675">
        <v>10000</v>
      </c>
      <c r="F1675" s="169">
        <f>+VerkGatt!V115</f>
        <v>44562</v>
      </c>
      <c r="G1675" s="169">
        <f>+VerkGatt!W115</f>
        <v>54788</v>
      </c>
      <c r="H1675">
        <f>+VerkGatt!S115</f>
        <v>3</v>
      </c>
    </row>
    <row r="1676" spans="2:8">
      <c r="B1676" t="e">
        <f>+VerkGatt!#REF!</f>
        <v>#REF!</v>
      </c>
      <c r="C1676" t="e">
        <f>+VerkGatt!#REF!</f>
        <v>#REF!</v>
      </c>
      <c r="D1676">
        <v>1</v>
      </c>
      <c r="E1676">
        <v>10000</v>
      </c>
      <c r="F1676" s="169" t="e">
        <f>+VerkGatt!#REF!</f>
        <v>#REF!</v>
      </c>
      <c r="G1676" s="169" t="e">
        <f>+VerkGatt!#REF!</f>
        <v>#REF!</v>
      </c>
      <c r="H1676" t="e">
        <f>+VerkGatt!#REF!</f>
        <v>#REF!</v>
      </c>
    </row>
    <row r="1677" spans="2:8">
      <c r="B1677" t="e">
        <f>+VerkGatt!#REF!</f>
        <v>#REF!</v>
      </c>
      <c r="C1677" t="e">
        <f>+VerkGatt!#REF!</f>
        <v>#REF!</v>
      </c>
      <c r="D1677">
        <v>1</v>
      </c>
      <c r="E1677">
        <v>10000</v>
      </c>
      <c r="F1677" s="169" t="e">
        <f>+VerkGatt!#REF!</f>
        <v>#REF!</v>
      </c>
      <c r="G1677" s="169" t="e">
        <f>+VerkGatt!#REF!</f>
        <v>#REF!</v>
      </c>
      <c r="H1677" t="e">
        <f>+VerkGatt!#REF!</f>
        <v>#REF!</v>
      </c>
    </row>
    <row r="1678" spans="2:8">
      <c r="B1678" t="e">
        <f>+VerkGatt!#REF!</f>
        <v>#REF!</v>
      </c>
      <c r="C1678" t="e">
        <f>+VerkGatt!#REF!</f>
        <v>#REF!</v>
      </c>
      <c r="D1678">
        <v>1</v>
      </c>
      <c r="E1678">
        <v>10000</v>
      </c>
      <c r="F1678" s="169" t="e">
        <f>+VerkGatt!#REF!</f>
        <v>#REF!</v>
      </c>
      <c r="G1678" s="169" t="e">
        <f>+VerkGatt!#REF!</f>
        <v>#REF!</v>
      </c>
      <c r="H1678" t="e">
        <f>+VerkGatt!#REF!</f>
        <v>#REF!</v>
      </c>
    </row>
    <row r="1679" spans="2:8">
      <c r="B1679" t="e">
        <f>+VerkGatt!#REF!</f>
        <v>#REF!</v>
      </c>
      <c r="C1679" t="e">
        <f>+VerkGatt!#REF!</f>
        <v>#REF!</v>
      </c>
      <c r="D1679">
        <v>1</v>
      </c>
      <c r="E1679">
        <v>10000</v>
      </c>
      <c r="F1679" s="169" t="e">
        <f>+VerkGatt!#REF!</f>
        <v>#REF!</v>
      </c>
      <c r="G1679" s="169" t="e">
        <f>+VerkGatt!#REF!</f>
        <v>#REF!</v>
      </c>
      <c r="H1679" t="e">
        <f>+VerkGatt!#REF!</f>
        <v>#REF!</v>
      </c>
    </row>
    <row r="1680" spans="2:8">
      <c r="B1680" t="e">
        <f>+VerkGatt!#REF!</f>
        <v>#REF!</v>
      </c>
      <c r="C1680" t="e">
        <f>+VerkGatt!#REF!</f>
        <v>#REF!</v>
      </c>
      <c r="D1680">
        <v>1</v>
      </c>
      <c r="E1680">
        <v>10000</v>
      </c>
      <c r="F1680" s="169" t="e">
        <f>+VerkGatt!#REF!</f>
        <v>#REF!</v>
      </c>
      <c r="G1680" s="169" t="e">
        <f>+VerkGatt!#REF!</f>
        <v>#REF!</v>
      </c>
      <c r="H1680" t="e">
        <f>+VerkGatt!#REF!</f>
        <v>#REF!</v>
      </c>
    </row>
    <row r="1681" spans="2:8">
      <c r="B1681" t="e">
        <f>+VerkGatt!#REF!</f>
        <v>#REF!</v>
      </c>
      <c r="C1681" t="e">
        <f>+VerkGatt!#REF!</f>
        <v>#REF!</v>
      </c>
      <c r="D1681">
        <v>1</v>
      </c>
      <c r="E1681">
        <v>10000</v>
      </c>
      <c r="F1681" s="169" t="e">
        <f>+VerkGatt!#REF!</f>
        <v>#REF!</v>
      </c>
      <c r="G1681" s="169" t="e">
        <f>+VerkGatt!#REF!</f>
        <v>#REF!</v>
      </c>
      <c r="H1681" t="e">
        <f>+VerkGatt!#REF!</f>
        <v>#REF!</v>
      </c>
    </row>
    <row r="1682" spans="2:8">
      <c r="B1682" t="e">
        <f>+VerkGatt!#REF!</f>
        <v>#REF!</v>
      </c>
      <c r="C1682" t="e">
        <f>+VerkGatt!#REF!</f>
        <v>#REF!</v>
      </c>
      <c r="D1682">
        <v>1</v>
      </c>
      <c r="E1682">
        <v>10000</v>
      </c>
      <c r="F1682" s="169" t="e">
        <f>+VerkGatt!#REF!</f>
        <v>#REF!</v>
      </c>
      <c r="G1682" s="169" t="e">
        <f>+VerkGatt!#REF!</f>
        <v>#REF!</v>
      </c>
      <c r="H1682" t="e">
        <f>+VerkGatt!#REF!</f>
        <v>#REF!</v>
      </c>
    </row>
    <row r="1683" spans="2:8">
      <c r="B1683" t="e">
        <f>+VerkGatt!#REF!</f>
        <v>#REF!</v>
      </c>
      <c r="C1683" t="e">
        <f>+VerkGatt!#REF!</f>
        <v>#REF!</v>
      </c>
      <c r="D1683">
        <v>1</v>
      </c>
      <c r="E1683">
        <v>10000</v>
      </c>
      <c r="F1683" s="169" t="e">
        <f>+VerkGatt!#REF!</f>
        <v>#REF!</v>
      </c>
      <c r="G1683" s="169" t="e">
        <f>+VerkGatt!#REF!</f>
        <v>#REF!</v>
      </c>
      <c r="H1683" t="e">
        <f>+VerkGatt!#REF!</f>
        <v>#REF!</v>
      </c>
    </row>
    <row r="1684" spans="2:8">
      <c r="B1684" t="e">
        <f>+VerkGatt!#REF!</f>
        <v>#REF!</v>
      </c>
      <c r="C1684" t="e">
        <f>+VerkGatt!#REF!</f>
        <v>#REF!</v>
      </c>
      <c r="D1684">
        <v>1</v>
      </c>
      <c r="E1684">
        <v>10000</v>
      </c>
      <c r="F1684" s="169" t="e">
        <f>+VerkGatt!#REF!</f>
        <v>#REF!</v>
      </c>
      <c r="G1684" s="169" t="e">
        <f>+VerkGatt!#REF!</f>
        <v>#REF!</v>
      </c>
      <c r="H1684" t="e">
        <f>+VerkGatt!#REF!</f>
        <v>#REF!</v>
      </c>
    </row>
    <row r="1685" spans="2:8">
      <c r="B1685" t="e">
        <f>+VerkGatt!#REF!</f>
        <v>#REF!</v>
      </c>
      <c r="C1685" t="e">
        <f>+VerkGatt!#REF!</f>
        <v>#REF!</v>
      </c>
      <c r="D1685">
        <v>1</v>
      </c>
      <c r="E1685">
        <v>10000</v>
      </c>
      <c r="F1685" s="169" t="e">
        <f>+VerkGatt!#REF!</f>
        <v>#REF!</v>
      </c>
      <c r="G1685" s="169" t="e">
        <f>+VerkGatt!#REF!</f>
        <v>#REF!</v>
      </c>
      <c r="H1685" t="e">
        <f>+VerkGatt!#REF!</f>
        <v>#REF!</v>
      </c>
    </row>
    <row r="1686" spans="2:8">
      <c r="B1686" t="e">
        <f>+VerkGatt!#REF!</f>
        <v>#REF!</v>
      </c>
      <c r="C1686" t="e">
        <f>+VerkGatt!#REF!</f>
        <v>#REF!</v>
      </c>
      <c r="D1686">
        <v>1</v>
      </c>
      <c r="E1686">
        <v>10000</v>
      </c>
      <c r="F1686" s="169" t="e">
        <f>+VerkGatt!#REF!</f>
        <v>#REF!</v>
      </c>
      <c r="G1686" s="169" t="e">
        <f>+VerkGatt!#REF!</f>
        <v>#REF!</v>
      </c>
      <c r="H1686" t="e">
        <f>+VerkGatt!#REF!</f>
        <v>#REF!</v>
      </c>
    </row>
    <row r="1687" spans="2:8">
      <c r="B1687" t="e">
        <f>+VerkGatt!#REF!</f>
        <v>#REF!</v>
      </c>
      <c r="C1687" t="e">
        <f>+VerkGatt!#REF!</f>
        <v>#REF!</v>
      </c>
      <c r="D1687">
        <v>1</v>
      </c>
      <c r="E1687">
        <v>10000</v>
      </c>
      <c r="F1687" s="169" t="e">
        <f>+VerkGatt!#REF!</f>
        <v>#REF!</v>
      </c>
      <c r="G1687" s="169" t="e">
        <f>+VerkGatt!#REF!</f>
        <v>#REF!</v>
      </c>
      <c r="H1687" t="e">
        <f>+VerkGatt!#REF!</f>
        <v>#REF!</v>
      </c>
    </row>
    <row r="1688" spans="2:8">
      <c r="B1688" t="e">
        <f>+VerkGatt!#REF!</f>
        <v>#REF!</v>
      </c>
      <c r="C1688" t="e">
        <f>+VerkGatt!#REF!</f>
        <v>#REF!</v>
      </c>
      <c r="D1688">
        <v>1</v>
      </c>
      <c r="E1688">
        <v>10000</v>
      </c>
      <c r="F1688" s="169" t="e">
        <f>+VerkGatt!#REF!</f>
        <v>#REF!</v>
      </c>
      <c r="G1688" s="169" t="e">
        <f>+VerkGatt!#REF!</f>
        <v>#REF!</v>
      </c>
      <c r="H1688" t="e">
        <f>+VerkGatt!#REF!</f>
        <v>#REF!</v>
      </c>
    </row>
    <row r="1689" spans="2:8">
      <c r="B1689" t="e">
        <f>+VerkGatt!#REF!</f>
        <v>#REF!</v>
      </c>
      <c r="C1689" t="e">
        <f>+VerkGatt!#REF!</f>
        <v>#REF!</v>
      </c>
      <c r="D1689">
        <v>1</v>
      </c>
      <c r="E1689">
        <v>10000</v>
      </c>
      <c r="F1689" s="169" t="e">
        <f>+VerkGatt!#REF!</f>
        <v>#REF!</v>
      </c>
      <c r="G1689" s="169" t="e">
        <f>+VerkGatt!#REF!</f>
        <v>#REF!</v>
      </c>
      <c r="H1689" t="e">
        <f>+VerkGatt!#REF!</f>
        <v>#REF!</v>
      </c>
    </row>
    <row r="1690" spans="2:8">
      <c r="B1690" t="e">
        <f>+VerkGatt!#REF!</f>
        <v>#REF!</v>
      </c>
      <c r="C1690" t="e">
        <f>+VerkGatt!#REF!</f>
        <v>#REF!</v>
      </c>
      <c r="D1690">
        <v>1</v>
      </c>
      <c r="E1690">
        <v>10000</v>
      </c>
      <c r="F1690" s="169" t="e">
        <f>+VerkGatt!#REF!</f>
        <v>#REF!</v>
      </c>
      <c r="G1690" s="169" t="e">
        <f>+VerkGatt!#REF!</f>
        <v>#REF!</v>
      </c>
      <c r="H1690" t="e">
        <f>+VerkGatt!#REF!</f>
        <v>#REF!</v>
      </c>
    </row>
    <row r="1691" spans="2:8">
      <c r="B1691" t="e">
        <f>+VerkGatt!#REF!</f>
        <v>#REF!</v>
      </c>
      <c r="C1691" t="e">
        <f>+VerkGatt!#REF!</f>
        <v>#REF!</v>
      </c>
      <c r="D1691">
        <v>1</v>
      </c>
      <c r="E1691">
        <v>10000</v>
      </c>
      <c r="F1691" s="169" t="e">
        <f>+VerkGatt!#REF!</f>
        <v>#REF!</v>
      </c>
      <c r="G1691" s="169" t="e">
        <f>+VerkGatt!#REF!</f>
        <v>#REF!</v>
      </c>
      <c r="H1691" t="e">
        <f>+VerkGatt!#REF!</f>
        <v>#REF!</v>
      </c>
    </row>
    <row r="1692" spans="2:8">
      <c r="B1692" t="e">
        <f>+VerkGatt!#REF!</f>
        <v>#REF!</v>
      </c>
      <c r="C1692" t="e">
        <f>+VerkGatt!#REF!</f>
        <v>#REF!</v>
      </c>
      <c r="D1692">
        <v>1</v>
      </c>
      <c r="E1692">
        <v>10000</v>
      </c>
      <c r="F1692" s="169" t="e">
        <f>+VerkGatt!#REF!</f>
        <v>#REF!</v>
      </c>
      <c r="G1692" s="169" t="e">
        <f>+VerkGatt!#REF!</f>
        <v>#REF!</v>
      </c>
      <c r="H1692" t="e">
        <f>+VerkGatt!#REF!</f>
        <v>#REF!</v>
      </c>
    </row>
    <row r="1693" spans="2:8">
      <c r="B1693" t="e">
        <f>+VerkGatt!#REF!</f>
        <v>#REF!</v>
      </c>
      <c r="C1693" t="e">
        <f>+VerkGatt!#REF!</f>
        <v>#REF!</v>
      </c>
      <c r="D1693">
        <v>1</v>
      </c>
      <c r="E1693">
        <v>10000</v>
      </c>
      <c r="F1693" s="169" t="e">
        <f>+VerkGatt!#REF!</f>
        <v>#REF!</v>
      </c>
      <c r="G1693" s="169" t="e">
        <f>+VerkGatt!#REF!</f>
        <v>#REF!</v>
      </c>
      <c r="H1693" t="e">
        <f>+VerkGatt!#REF!</f>
        <v>#REF!</v>
      </c>
    </row>
    <row r="1694" spans="2:8">
      <c r="B1694" t="e">
        <f>+VerkGatt!#REF!</f>
        <v>#REF!</v>
      </c>
      <c r="C1694" t="e">
        <f>+VerkGatt!#REF!</f>
        <v>#REF!</v>
      </c>
      <c r="D1694">
        <v>1</v>
      </c>
      <c r="E1694">
        <v>10000</v>
      </c>
      <c r="F1694" s="169" t="e">
        <f>+VerkGatt!#REF!</f>
        <v>#REF!</v>
      </c>
      <c r="G1694" s="169" t="e">
        <f>+VerkGatt!#REF!</f>
        <v>#REF!</v>
      </c>
      <c r="H1694" t="e">
        <f>+VerkGatt!#REF!</f>
        <v>#REF!</v>
      </c>
    </row>
    <row r="1695" spans="2:8">
      <c r="B1695" t="e">
        <f>+VerkGatt!#REF!</f>
        <v>#REF!</v>
      </c>
      <c r="C1695" t="e">
        <f>+VerkGatt!#REF!</f>
        <v>#REF!</v>
      </c>
      <c r="D1695">
        <v>1</v>
      </c>
      <c r="E1695">
        <v>10000</v>
      </c>
      <c r="F1695" s="169" t="e">
        <f>+VerkGatt!#REF!</f>
        <v>#REF!</v>
      </c>
      <c r="G1695" s="169" t="e">
        <f>+VerkGatt!#REF!</f>
        <v>#REF!</v>
      </c>
      <c r="H1695" t="e">
        <f>+VerkGatt!#REF!</f>
        <v>#REF!</v>
      </c>
    </row>
    <row r="1696" spans="2:8">
      <c r="B1696" t="e">
        <f>+VerkGatt!#REF!</f>
        <v>#REF!</v>
      </c>
      <c r="C1696" t="e">
        <f>+VerkGatt!#REF!</f>
        <v>#REF!</v>
      </c>
      <c r="D1696">
        <v>1</v>
      </c>
      <c r="E1696">
        <v>10000</v>
      </c>
      <c r="F1696" s="169" t="e">
        <f>+VerkGatt!#REF!</f>
        <v>#REF!</v>
      </c>
      <c r="G1696" s="169" t="e">
        <f>+VerkGatt!#REF!</f>
        <v>#REF!</v>
      </c>
      <c r="H1696" t="e">
        <f>+VerkGatt!#REF!</f>
        <v>#REF!</v>
      </c>
    </row>
    <row r="1697" spans="2:8">
      <c r="B1697" t="e">
        <f>+VerkGatt!#REF!</f>
        <v>#REF!</v>
      </c>
      <c r="C1697" t="e">
        <f>+VerkGatt!#REF!</f>
        <v>#REF!</v>
      </c>
      <c r="D1697">
        <v>1</v>
      </c>
      <c r="E1697">
        <v>10000</v>
      </c>
      <c r="F1697" s="169" t="e">
        <f>+VerkGatt!#REF!</f>
        <v>#REF!</v>
      </c>
      <c r="G1697" s="169" t="e">
        <f>+VerkGatt!#REF!</f>
        <v>#REF!</v>
      </c>
      <c r="H1697" t="e">
        <f>+VerkGatt!#REF!</f>
        <v>#REF!</v>
      </c>
    </row>
    <row r="1698" spans="2:8">
      <c r="B1698">
        <f>+VerkGatt!C116</f>
        <v>3</v>
      </c>
      <c r="C1698">
        <f>+VerkGatt!E116</f>
        <v>160</v>
      </c>
      <c r="D1698">
        <v>1</v>
      </c>
      <c r="E1698">
        <v>10000</v>
      </c>
      <c r="F1698" s="169">
        <f>+VerkGatt!V116</f>
        <v>44562</v>
      </c>
      <c r="G1698" s="169">
        <f>+VerkGatt!W116</f>
        <v>54788</v>
      </c>
      <c r="H1698">
        <f>+VerkGatt!S116</f>
        <v>3</v>
      </c>
    </row>
    <row r="1699" spans="2:8">
      <c r="B1699" t="e">
        <f>+VerkGatt!#REF!</f>
        <v>#REF!</v>
      </c>
      <c r="C1699" t="e">
        <f>+VerkGatt!#REF!</f>
        <v>#REF!</v>
      </c>
      <c r="D1699">
        <v>1</v>
      </c>
      <c r="E1699">
        <v>10000</v>
      </c>
      <c r="F1699" s="169" t="e">
        <f>+VerkGatt!#REF!</f>
        <v>#REF!</v>
      </c>
      <c r="G1699" s="169" t="e">
        <f>+VerkGatt!#REF!</f>
        <v>#REF!</v>
      </c>
      <c r="H1699" t="e">
        <f>+VerkGatt!#REF!</f>
        <v>#REF!</v>
      </c>
    </row>
    <row r="1700" spans="2:8">
      <c r="B1700">
        <f>+VerkGatt!C117</f>
        <v>3</v>
      </c>
      <c r="C1700">
        <f>+VerkGatt!E117</f>
        <v>163</v>
      </c>
      <c r="D1700">
        <v>1</v>
      </c>
      <c r="E1700">
        <v>10000</v>
      </c>
      <c r="F1700" s="169">
        <f>+VerkGatt!V117</f>
        <v>44562</v>
      </c>
      <c r="G1700" s="169">
        <f>+VerkGatt!W117</f>
        <v>45640</v>
      </c>
      <c r="H1700">
        <f>+VerkGatt!S117</f>
        <v>3</v>
      </c>
    </row>
    <row r="1701" spans="2:8">
      <c r="B1701" t="e">
        <f>+VerkGatt!#REF!</f>
        <v>#REF!</v>
      </c>
      <c r="C1701" t="e">
        <f>+VerkGatt!#REF!</f>
        <v>#REF!</v>
      </c>
      <c r="D1701">
        <v>1</v>
      </c>
      <c r="E1701">
        <v>10000</v>
      </c>
      <c r="F1701" s="169" t="e">
        <f>+VerkGatt!#REF!</f>
        <v>#REF!</v>
      </c>
      <c r="G1701" s="169" t="e">
        <f>+VerkGatt!#REF!</f>
        <v>#REF!</v>
      </c>
      <c r="H1701" t="e">
        <f>+VerkGatt!#REF!</f>
        <v>#REF!</v>
      </c>
    </row>
    <row r="1702" spans="2:8">
      <c r="B1702" t="e">
        <f>+VerkGatt!#REF!</f>
        <v>#REF!</v>
      </c>
      <c r="C1702" t="e">
        <f>+VerkGatt!#REF!</f>
        <v>#REF!</v>
      </c>
      <c r="D1702">
        <v>1</v>
      </c>
      <c r="E1702">
        <v>10000</v>
      </c>
      <c r="F1702" s="169" t="e">
        <f>+VerkGatt!#REF!</f>
        <v>#REF!</v>
      </c>
      <c r="G1702" s="169" t="e">
        <f>+VerkGatt!#REF!</f>
        <v>#REF!</v>
      </c>
      <c r="H1702" t="e">
        <f>+VerkGatt!#REF!</f>
        <v>#REF!</v>
      </c>
    </row>
    <row r="1703" spans="2:8">
      <c r="B1703" t="e">
        <f>+VerkGatt!#REF!</f>
        <v>#REF!</v>
      </c>
      <c r="C1703" t="e">
        <f>+VerkGatt!#REF!</f>
        <v>#REF!</v>
      </c>
      <c r="D1703">
        <v>1</v>
      </c>
      <c r="E1703">
        <v>10000</v>
      </c>
      <c r="F1703" s="169" t="e">
        <f>+VerkGatt!#REF!</f>
        <v>#REF!</v>
      </c>
      <c r="G1703" s="169" t="e">
        <f>+VerkGatt!#REF!</f>
        <v>#REF!</v>
      </c>
      <c r="H1703" t="e">
        <f>+VerkGatt!#REF!</f>
        <v>#REF!</v>
      </c>
    </row>
    <row r="1704" spans="2:8">
      <c r="B1704" t="e">
        <f>+VerkGatt!#REF!</f>
        <v>#REF!</v>
      </c>
      <c r="C1704" t="e">
        <f>+VerkGatt!#REF!</f>
        <v>#REF!</v>
      </c>
      <c r="D1704">
        <v>1</v>
      </c>
      <c r="E1704">
        <v>10000</v>
      </c>
      <c r="F1704" s="169" t="e">
        <f>+VerkGatt!#REF!</f>
        <v>#REF!</v>
      </c>
      <c r="G1704" s="169" t="e">
        <f>+VerkGatt!#REF!</f>
        <v>#REF!</v>
      </c>
      <c r="H1704" t="e">
        <f>+VerkGatt!#REF!</f>
        <v>#REF!</v>
      </c>
    </row>
    <row r="1705" spans="2:8">
      <c r="B1705" t="e">
        <f>+VerkGatt!#REF!</f>
        <v>#REF!</v>
      </c>
      <c r="C1705" t="e">
        <f>+VerkGatt!#REF!</f>
        <v>#REF!</v>
      </c>
      <c r="D1705">
        <v>1</v>
      </c>
      <c r="E1705">
        <v>10000</v>
      </c>
      <c r="F1705" s="169" t="e">
        <f>+VerkGatt!#REF!</f>
        <v>#REF!</v>
      </c>
      <c r="G1705" s="169" t="e">
        <f>+VerkGatt!#REF!</f>
        <v>#REF!</v>
      </c>
      <c r="H1705" t="e">
        <f>+VerkGatt!#REF!</f>
        <v>#REF!</v>
      </c>
    </row>
    <row r="1706" spans="2:8">
      <c r="B1706" t="e">
        <f>+VerkGatt!#REF!</f>
        <v>#REF!</v>
      </c>
      <c r="C1706" t="e">
        <f>+VerkGatt!#REF!</f>
        <v>#REF!</v>
      </c>
      <c r="D1706">
        <v>1</v>
      </c>
      <c r="E1706">
        <v>10000</v>
      </c>
      <c r="F1706" s="169" t="e">
        <f>+VerkGatt!#REF!</f>
        <v>#REF!</v>
      </c>
      <c r="G1706" s="169" t="e">
        <f>+VerkGatt!#REF!</f>
        <v>#REF!</v>
      </c>
      <c r="H1706" t="e">
        <f>+VerkGatt!#REF!</f>
        <v>#REF!</v>
      </c>
    </row>
    <row r="1707" spans="2:8">
      <c r="B1707" t="e">
        <f>+VerkGatt!#REF!</f>
        <v>#REF!</v>
      </c>
      <c r="C1707" t="e">
        <f>+VerkGatt!#REF!</f>
        <v>#REF!</v>
      </c>
      <c r="D1707">
        <v>1</v>
      </c>
      <c r="E1707">
        <v>10000</v>
      </c>
      <c r="F1707" s="169" t="e">
        <f>+VerkGatt!#REF!</f>
        <v>#REF!</v>
      </c>
      <c r="G1707" s="169" t="e">
        <f>+VerkGatt!#REF!</f>
        <v>#REF!</v>
      </c>
      <c r="H1707" t="e">
        <f>+VerkGatt!#REF!</f>
        <v>#REF!</v>
      </c>
    </row>
    <row r="1708" spans="2:8">
      <c r="B1708" t="e">
        <f>+VerkGatt!#REF!</f>
        <v>#REF!</v>
      </c>
      <c r="C1708" t="e">
        <f>+VerkGatt!#REF!</f>
        <v>#REF!</v>
      </c>
      <c r="D1708">
        <v>1</v>
      </c>
      <c r="E1708">
        <v>10000</v>
      </c>
      <c r="F1708" s="169" t="e">
        <f>+VerkGatt!#REF!</f>
        <v>#REF!</v>
      </c>
      <c r="G1708" s="169" t="e">
        <f>+VerkGatt!#REF!</f>
        <v>#REF!</v>
      </c>
      <c r="H1708" t="e">
        <f>+VerkGatt!#REF!</f>
        <v>#REF!</v>
      </c>
    </row>
    <row r="1709" spans="2:8">
      <c r="B1709">
        <f>+VerkGatt!C118</f>
        <v>3</v>
      </c>
      <c r="C1709">
        <f>+VerkGatt!E118</f>
        <v>70</v>
      </c>
      <c r="D1709">
        <v>1</v>
      </c>
      <c r="E1709">
        <v>10000</v>
      </c>
      <c r="F1709" s="169">
        <f>+VerkGatt!V118</f>
        <v>44562</v>
      </c>
      <c r="G1709" s="169">
        <f>+VerkGatt!W118</f>
        <v>54788</v>
      </c>
      <c r="H1709">
        <f>+VerkGatt!S118</f>
        <v>4</v>
      </c>
    </row>
    <row r="1710" spans="2:8">
      <c r="B1710" t="e">
        <f>+VerkGatt!#REF!</f>
        <v>#REF!</v>
      </c>
      <c r="C1710" t="e">
        <f>+VerkGatt!#REF!</f>
        <v>#REF!</v>
      </c>
      <c r="D1710">
        <v>1</v>
      </c>
      <c r="E1710">
        <v>10000</v>
      </c>
      <c r="F1710" s="169" t="e">
        <f>+VerkGatt!#REF!</f>
        <v>#REF!</v>
      </c>
      <c r="G1710" s="169" t="e">
        <f>+VerkGatt!#REF!</f>
        <v>#REF!</v>
      </c>
      <c r="H1710" t="e">
        <f>+VerkGatt!#REF!</f>
        <v>#REF!</v>
      </c>
    </row>
    <row r="1711" spans="2:8">
      <c r="B1711" t="e">
        <f>+VerkGatt!#REF!</f>
        <v>#REF!</v>
      </c>
      <c r="C1711" t="e">
        <f>+VerkGatt!#REF!</f>
        <v>#REF!</v>
      </c>
      <c r="D1711">
        <v>1</v>
      </c>
      <c r="E1711">
        <v>10000</v>
      </c>
      <c r="F1711" s="169" t="e">
        <f>+VerkGatt!#REF!</f>
        <v>#REF!</v>
      </c>
      <c r="G1711" s="169" t="e">
        <f>+VerkGatt!#REF!</f>
        <v>#REF!</v>
      </c>
      <c r="H1711" t="e">
        <f>+VerkGatt!#REF!</f>
        <v>#REF!</v>
      </c>
    </row>
    <row r="1712" spans="2:8">
      <c r="B1712">
        <f>+VerkGatt!C119</f>
        <v>3</v>
      </c>
      <c r="C1712">
        <f>+VerkGatt!E119</f>
        <v>71</v>
      </c>
      <c r="D1712">
        <v>1</v>
      </c>
      <c r="E1712">
        <v>10000</v>
      </c>
      <c r="F1712" s="169">
        <f>+VerkGatt!V119</f>
        <v>44562</v>
      </c>
      <c r="G1712" s="169">
        <f>+VerkGatt!W119</f>
        <v>54788</v>
      </c>
      <c r="H1712">
        <f>+VerkGatt!S119</f>
        <v>4</v>
      </c>
    </row>
    <row r="1713" spans="2:8">
      <c r="B1713" t="e">
        <f>+VerkGatt!#REF!</f>
        <v>#REF!</v>
      </c>
      <c r="C1713" t="e">
        <f>+VerkGatt!#REF!</f>
        <v>#REF!</v>
      </c>
      <c r="D1713">
        <v>1</v>
      </c>
      <c r="E1713">
        <v>10000</v>
      </c>
      <c r="F1713" s="169" t="e">
        <f>+VerkGatt!#REF!</f>
        <v>#REF!</v>
      </c>
      <c r="G1713" s="169" t="e">
        <f>+VerkGatt!#REF!</f>
        <v>#REF!</v>
      </c>
      <c r="H1713" t="e">
        <f>+VerkGatt!#REF!</f>
        <v>#REF!</v>
      </c>
    </row>
    <row r="1714" spans="2:8">
      <c r="B1714" t="e">
        <f>+VerkGatt!#REF!</f>
        <v>#REF!</v>
      </c>
      <c r="C1714" t="e">
        <f>+VerkGatt!#REF!</f>
        <v>#REF!</v>
      </c>
      <c r="D1714">
        <v>1</v>
      </c>
      <c r="E1714">
        <v>10000</v>
      </c>
      <c r="F1714" s="169" t="e">
        <f>+VerkGatt!#REF!</f>
        <v>#REF!</v>
      </c>
      <c r="G1714" s="169" t="e">
        <f>+VerkGatt!#REF!</f>
        <v>#REF!</v>
      </c>
      <c r="H1714" t="e">
        <f>+VerkGatt!#REF!</f>
        <v>#REF!</v>
      </c>
    </row>
    <row r="1715" spans="2:8">
      <c r="B1715">
        <f>+VerkGatt!C120</f>
        <v>310</v>
      </c>
      <c r="C1715">
        <f>+VerkGatt!E120</f>
        <v>68</v>
      </c>
      <c r="D1715">
        <v>1</v>
      </c>
      <c r="E1715">
        <v>10000</v>
      </c>
      <c r="F1715" s="169">
        <f>+VerkGatt!V120</f>
        <v>44562</v>
      </c>
      <c r="G1715" s="169">
        <f>+VerkGatt!W120</f>
        <v>54788</v>
      </c>
      <c r="H1715">
        <f>+VerkGatt!S120</f>
        <v>4</v>
      </c>
    </row>
    <row r="1716" spans="2:8">
      <c r="B1716">
        <f>+VerkGatt!C121</f>
        <v>3</v>
      </c>
      <c r="C1716">
        <f>+VerkGatt!E121</f>
        <v>68</v>
      </c>
      <c r="D1716">
        <v>1</v>
      </c>
      <c r="E1716">
        <v>10000</v>
      </c>
      <c r="F1716" s="169">
        <f>+VerkGatt!V121</f>
        <v>44562</v>
      </c>
      <c r="G1716" s="169">
        <f>+VerkGatt!W121</f>
        <v>54788</v>
      </c>
      <c r="H1716">
        <f>+VerkGatt!S121</f>
        <v>4</v>
      </c>
    </row>
    <row r="1717" spans="2:8">
      <c r="B1717" t="e">
        <f>+VerkGatt!#REF!</f>
        <v>#REF!</v>
      </c>
      <c r="C1717" t="e">
        <f>+VerkGatt!#REF!</f>
        <v>#REF!</v>
      </c>
      <c r="D1717">
        <v>1</v>
      </c>
      <c r="E1717">
        <v>10000</v>
      </c>
      <c r="F1717" s="169" t="e">
        <f>+VerkGatt!#REF!</f>
        <v>#REF!</v>
      </c>
      <c r="G1717" s="169" t="e">
        <f>+VerkGatt!#REF!</f>
        <v>#REF!</v>
      </c>
      <c r="H1717" t="e">
        <f>+VerkGatt!#REF!</f>
        <v>#REF!</v>
      </c>
    </row>
    <row r="1718" spans="2:8">
      <c r="B1718" t="e">
        <f>+VerkGatt!#REF!</f>
        <v>#REF!</v>
      </c>
      <c r="C1718" t="e">
        <f>+VerkGatt!#REF!</f>
        <v>#REF!</v>
      </c>
      <c r="D1718">
        <v>1</v>
      </c>
      <c r="E1718">
        <v>10000</v>
      </c>
      <c r="F1718" s="169" t="e">
        <f>+VerkGatt!#REF!</f>
        <v>#REF!</v>
      </c>
      <c r="G1718" s="169" t="e">
        <f>+VerkGatt!#REF!</f>
        <v>#REF!</v>
      </c>
      <c r="H1718" t="e">
        <f>+VerkGatt!#REF!</f>
        <v>#REF!</v>
      </c>
    </row>
    <row r="1719" spans="2:8">
      <c r="B1719" t="e">
        <f>+VerkGatt!#REF!</f>
        <v>#REF!</v>
      </c>
      <c r="C1719" t="e">
        <f>+VerkGatt!#REF!</f>
        <v>#REF!</v>
      </c>
      <c r="D1719">
        <v>1</v>
      </c>
      <c r="E1719">
        <v>10000</v>
      </c>
      <c r="F1719" s="169" t="e">
        <f>+VerkGatt!#REF!</f>
        <v>#REF!</v>
      </c>
      <c r="G1719" s="169" t="e">
        <f>+VerkGatt!#REF!</f>
        <v>#REF!</v>
      </c>
      <c r="H1719" t="e">
        <f>+VerkGatt!#REF!</f>
        <v>#REF!</v>
      </c>
    </row>
    <row r="1720" spans="2:8">
      <c r="B1720" t="e">
        <f>+VerkGatt!#REF!</f>
        <v>#REF!</v>
      </c>
      <c r="C1720" t="e">
        <f>+VerkGatt!#REF!</f>
        <v>#REF!</v>
      </c>
      <c r="D1720">
        <v>1</v>
      </c>
      <c r="E1720">
        <v>10000</v>
      </c>
      <c r="F1720" s="169" t="e">
        <f>+VerkGatt!#REF!</f>
        <v>#REF!</v>
      </c>
      <c r="G1720" s="169" t="e">
        <f>+VerkGatt!#REF!</f>
        <v>#REF!</v>
      </c>
      <c r="H1720" t="e">
        <f>+VerkGatt!#REF!</f>
        <v>#REF!</v>
      </c>
    </row>
    <row r="1721" spans="2:8">
      <c r="B1721" t="e">
        <f>+VerkGatt!#REF!</f>
        <v>#REF!</v>
      </c>
      <c r="C1721" t="e">
        <f>+VerkGatt!#REF!</f>
        <v>#REF!</v>
      </c>
      <c r="D1721">
        <v>1</v>
      </c>
      <c r="E1721">
        <v>10000</v>
      </c>
      <c r="F1721" s="169" t="e">
        <f>+VerkGatt!#REF!</f>
        <v>#REF!</v>
      </c>
      <c r="G1721" s="169" t="e">
        <f>+VerkGatt!#REF!</f>
        <v>#REF!</v>
      </c>
      <c r="H1721" t="e">
        <f>+VerkGatt!#REF!</f>
        <v>#REF!</v>
      </c>
    </row>
    <row r="1722" spans="2:8">
      <c r="B1722">
        <f>+VerkGatt!C122</f>
        <v>310</v>
      </c>
      <c r="C1722">
        <f>+VerkGatt!E122</f>
        <v>69</v>
      </c>
      <c r="D1722">
        <v>1</v>
      </c>
      <c r="E1722">
        <v>10000</v>
      </c>
      <c r="F1722" s="169">
        <f>+VerkGatt!V122</f>
        <v>44562</v>
      </c>
      <c r="G1722" s="169">
        <f>+VerkGatt!W122</f>
        <v>54788</v>
      </c>
      <c r="H1722">
        <f>+VerkGatt!S122</f>
        <v>4</v>
      </c>
    </row>
    <row r="1723" spans="2:8">
      <c r="B1723">
        <f>+VerkGatt!C123</f>
        <v>3</v>
      </c>
      <c r="C1723">
        <f>+VerkGatt!E123</f>
        <v>69</v>
      </c>
      <c r="D1723">
        <v>1</v>
      </c>
      <c r="E1723">
        <v>10000</v>
      </c>
      <c r="F1723" s="169">
        <f>+VerkGatt!V123</f>
        <v>44562</v>
      </c>
      <c r="G1723" s="169">
        <f>+VerkGatt!W123</f>
        <v>54788</v>
      </c>
      <c r="H1723">
        <f>+VerkGatt!S123</f>
        <v>4</v>
      </c>
    </row>
    <row r="1724" spans="2:8">
      <c r="B1724" t="e">
        <f>+VerkGatt!#REF!</f>
        <v>#REF!</v>
      </c>
      <c r="C1724" t="e">
        <f>+VerkGatt!#REF!</f>
        <v>#REF!</v>
      </c>
      <c r="D1724">
        <v>1</v>
      </c>
      <c r="E1724">
        <v>10000</v>
      </c>
      <c r="F1724" s="169" t="e">
        <f>+VerkGatt!#REF!</f>
        <v>#REF!</v>
      </c>
      <c r="G1724" s="169" t="e">
        <f>+VerkGatt!#REF!</f>
        <v>#REF!</v>
      </c>
      <c r="H1724" t="e">
        <f>+VerkGatt!#REF!</f>
        <v>#REF!</v>
      </c>
    </row>
    <row r="1725" spans="2:8">
      <c r="B1725">
        <f>+VerkGatt!C124</f>
        <v>3</v>
      </c>
      <c r="C1725">
        <f>+VerkGatt!E124</f>
        <v>197</v>
      </c>
      <c r="D1725">
        <v>1</v>
      </c>
      <c r="E1725">
        <v>10000</v>
      </c>
      <c r="F1725" s="169">
        <f>+VerkGatt!V124</f>
        <v>44562</v>
      </c>
      <c r="G1725" s="169">
        <f>+VerkGatt!W124</f>
        <v>54788</v>
      </c>
      <c r="H1725">
        <f>+VerkGatt!S124</f>
        <v>4</v>
      </c>
    </row>
    <row r="1726" spans="2:8">
      <c r="B1726">
        <f>+VerkGatt!C125</f>
        <v>3</v>
      </c>
      <c r="C1726">
        <f>+VerkGatt!E125</f>
        <v>166</v>
      </c>
      <c r="D1726">
        <v>1</v>
      </c>
      <c r="E1726">
        <v>10000</v>
      </c>
      <c r="F1726" s="169">
        <f>+VerkGatt!V125</f>
        <v>44562</v>
      </c>
      <c r="G1726" s="169">
        <f>+VerkGatt!W125</f>
        <v>54788</v>
      </c>
      <c r="H1726">
        <f>+VerkGatt!S125</f>
        <v>4</v>
      </c>
    </row>
    <row r="1727" spans="2:8">
      <c r="B1727">
        <f>+VerkGatt!C126</f>
        <v>3</v>
      </c>
      <c r="C1727">
        <f>+VerkGatt!E126</f>
        <v>342</v>
      </c>
      <c r="D1727">
        <v>1</v>
      </c>
      <c r="E1727">
        <v>10000</v>
      </c>
      <c r="F1727" s="169">
        <f>+VerkGatt!V126</f>
        <v>44562</v>
      </c>
      <c r="G1727" s="169">
        <f>+VerkGatt!W126</f>
        <v>44542</v>
      </c>
      <c r="H1727">
        <f>+VerkGatt!S126</f>
        <v>3</v>
      </c>
    </row>
    <row r="1728" spans="2:8">
      <c r="B1728">
        <f>+VerkGatt!C127</f>
        <v>310</v>
      </c>
      <c r="C1728">
        <f>+VerkGatt!E127</f>
        <v>61</v>
      </c>
      <c r="D1728">
        <v>1</v>
      </c>
      <c r="E1728">
        <v>10000</v>
      </c>
      <c r="F1728" s="169">
        <f>+VerkGatt!V127</f>
        <v>44562</v>
      </c>
      <c r="G1728" s="169">
        <f>+VerkGatt!W127</f>
        <v>54788</v>
      </c>
      <c r="H1728">
        <f>+VerkGatt!S127</f>
        <v>4</v>
      </c>
    </row>
    <row r="1729" spans="2:8">
      <c r="B1729" t="e">
        <f>+VerkGatt!#REF!</f>
        <v>#REF!</v>
      </c>
      <c r="C1729" t="e">
        <f>+VerkGatt!#REF!</f>
        <v>#REF!</v>
      </c>
      <c r="D1729">
        <v>1</v>
      </c>
      <c r="E1729">
        <v>10000</v>
      </c>
      <c r="F1729" s="169" t="e">
        <f>+VerkGatt!#REF!</f>
        <v>#REF!</v>
      </c>
      <c r="G1729" s="169" t="e">
        <f>+VerkGatt!#REF!</f>
        <v>#REF!</v>
      </c>
      <c r="H1729" t="e">
        <f>+VerkGatt!#REF!</f>
        <v>#REF!</v>
      </c>
    </row>
    <row r="1730" spans="2:8">
      <c r="B1730" t="e">
        <f>+VerkGatt!#REF!</f>
        <v>#REF!</v>
      </c>
      <c r="C1730" t="e">
        <f>+VerkGatt!#REF!</f>
        <v>#REF!</v>
      </c>
      <c r="D1730">
        <v>1</v>
      </c>
      <c r="E1730">
        <v>10000</v>
      </c>
      <c r="F1730" s="169" t="e">
        <f>+VerkGatt!#REF!</f>
        <v>#REF!</v>
      </c>
      <c r="G1730" s="169" t="e">
        <f>+VerkGatt!#REF!</f>
        <v>#REF!</v>
      </c>
      <c r="H1730" t="e">
        <f>+VerkGatt!#REF!</f>
        <v>#REF!</v>
      </c>
    </row>
    <row r="1731" spans="2:8">
      <c r="B1731" t="e">
        <f>+VerkGatt!#REF!</f>
        <v>#REF!</v>
      </c>
      <c r="C1731" t="e">
        <f>+VerkGatt!#REF!</f>
        <v>#REF!</v>
      </c>
      <c r="D1731">
        <v>1</v>
      </c>
      <c r="E1731">
        <v>10000</v>
      </c>
      <c r="F1731" s="169" t="e">
        <f>+VerkGatt!#REF!</f>
        <v>#REF!</v>
      </c>
      <c r="G1731" s="169" t="e">
        <f>+VerkGatt!#REF!</f>
        <v>#REF!</v>
      </c>
      <c r="H1731" t="e">
        <f>+VerkGatt!#REF!</f>
        <v>#REF!</v>
      </c>
    </row>
    <row r="1732" spans="2:8">
      <c r="B1732" t="e">
        <f>+VerkGatt!#REF!</f>
        <v>#REF!</v>
      </c>
      <c r="C1732" t="e">
        <f>+VerkGatt!#REF!</f>
        <v>#REF!</v>
      </c>
      <c r="D1732">
        <v>1</v>
      </c>
      <c r="E1732">
        <v>10000</v>
      </c>
      <c r="F1732" s="169" t="e">
        <f>+VerkGatt!#REF!</f>
        <v>#REF!</v>
      </c>
      <c r="G1732" s="169" t="e">
        <f>+VerkGatt!#REF!</f>
        <v>#REF!</v>
      </c>
      <c r="H1732" t="e">
        <f>+VerkGatt!#REF!</f>
        <v>#REF!</v>
      </c>
    </row>
    <row r="1733" spans="2:8">
      <c r="B1733" t="e">
        <f>+VerkGatt!#REF!</f>
        <v>#REF!</v>
      </c>
      <c r="C1733" t="e">
        <f>+VerkGatt!#REF!</f>
        <v>#REF!</v>
      </c>
      <c r="D1733">
        <v>1</v>
      </c>
      <c r="E1733">
        <v>10000</v>
      </c>
      <c r="F1733" s="169" t="e">
        <f>+VerkGatt!#REF!</f>
        <v>#REF!</v>
      </c>
      <c r="G1733" s="169" t="e">
        <f>+VerkGatt!#REF!</f>
        <v>#REF!</v>
      </c>
      <c r="H1733" t="e">
        <f>+VerkGatt!#REF!</f>
        <v>#REF!</v>
      </c>
    </row>
    <row r="1734" spans="2:8">
      <c r="B1734" t="e">
        <f>+VerkGatt!#REF!</f>
        <v>#REF!</v>
      </c>
      <c r="C1734" t="e">
        <f>+VerkGatt!#REF!</f>
        <v>#REF!</v>
      </c>
      <c r="D1734">
        <v>1</v>
      </c>
      <c r="E1734">
        <v>10000</v>
      </c>
      <c r="F1734" s="169" t="e">
        <f>+VerkGatt!#REF!</f>
        <v>#REF!</v>
      </c>
      <c r="G1734" s="169" t="e">
        <f>+VerkGatt!#REF!</f>
        <v>#REF!</v>
      </c>
      <c r="H1734" t="e">
        <f>+VerkGatt!#REF!</f>
        <v>#REF!</v>
      </c>
    </row>
    <row r="1735" spans="2:8">
      <c r="B1735" t="e">
        <f>+VerkGatt!#REF!</f>
        <v>#REF!</v>
      </c>
      <c r="C1735" t="e">
        <f>+VerkGatt!#REF!</f>
        <v>#REF!</v>
      </c>
      <c r="D1735">
        <v>1</v>
      </c>
      <c r="E1735">
        <v>10000</v>
      </c>
      <c r="F1735" s="169" t="e">
        <f>+VerkGatt!#REF!</f>
        <v>#REF!</v>
      </c>
      <c r="G1735" s="169" t="e">
        <f>+VerkGatt!#REF!</f>
        <v>#REF!</v>
      </c>
      <c r="H1735" t="e">
        <f>+VerkGatt!#REF!</f>
        <v>#REF!</v>
      </c>
    </row>
    <row r="1736" spans="2:8">
      <c r="B1736" t="e">
        <f>+VerkGatt!#REF!</f>
        <v>#REF!</v>
      </c>
      <c r="C1736" t="e">
        <f>+VerkGatt!#REF!</f>
        <v>#REF!</v>
      </c>
      <c r="D1736">
        <v>1</v>
      </c>
      <c r="E1736">
        <v>10000</v>
      </c>
      <c r="F1736" s="169" t="e">
        <f>+VerkGatt!#REF!</f>
        <v>#REF!</v>
      </c>
      <c r="G1736" s="169" t="e">
        <f>+VerkGatt!#REF!</f>
        <v>#REF!</v>
      </c>
      <c r="H1736" t="e">
        <f>+VerkGatt!#REF!</f>
        <v>#REF!</v>
      </c>
    </row>
    <row r="1737" spans="2:8">
      <c r="B1737" t="e">
        <f>+VerkGatt!#REF!</f>
        <v>#REF!</v>
      </c>
      <c r="C1737" t="e">
        <f>+VerkGatt!#REF!</f>
        <v>#REF!</v>
      </c>
      <c r="D1737">
        <v>1</v>
      </c>
      <c r="E1737">
        <v>10000</v>
      </c>
      <c r="F1737" s="169" t="e">
        <f>+VerkGatt!#REF!</f>
        <v>#REF!</v>
      </c>
      <c r="G1737" s="169" t="e">
        <f>+VerkGatt!#REF!</f>
        <v>#REF!</v>
      </c>
      <c r="H1737" t="e">
        <f>+VerkGatt!#REF!</f>
        <v>#REF!</v>
      </c>
    </row>
    <row r="1738" spans="2:8">
      <c r="B1738" t="e">
        <f>+VerkGatt!#REF!</f>
        <v>#REF!</v>
      </c>
      <c r="C1738" t="e">
        <f>+VerkGatt!#REF!</f>
        <v>#REF!</v>
      </c>
      <c r="D1738">
        <v>1</v>
      </c>
      <c r="E1738">
        <v>10000</v>
      </c>
      <c r="F1738" s="169" t="e">
        <f>+VerkGatt!#REF!</f>
        <v>#REF!</v>
      </c>
      <c r="G1738" s="169" t="e">
        <f>+VerkGatt!#REF!</f>
        <v>#REF!</v>
      </c>
      <c r="H1738" t="e">
        <f>+VerkGatt!#REF!</f>
        <v>#REF!</v>
      </c>
    </row>
    <row r="1739" spans="2:8">
      <c r="B1739" t="e">
        <f>+VerkGatt!#REF!</f>
        <v>#REF!</v>
      </c>
      <c r="C1739" t="e">
        <f>+VerkGatt!#REF!</f>
        <v>#REF!</v>
      </c>
      <c r="D1739">
        <v>1</v>
      </c>
      <c r="E1739">
        <v>10000</v>
      </c>
      <c r="F1739" s="169" t="e">
        <f>+VerkGatt!#REF!</f>
        <v>#REF!</v>
      </c>
      <c r="G1739" s="169" t="e">
        <f>+VerkGatt!#REF!</f>
        <v>#REF!</v>
      </c>
      <c r="H1739" t="e">
        <f>+VerkGatt!#REF!</f>
        <v>#REF!</v>
      </c>
    </row>
    <row r="1740" spans="2:8">
      <c r="B1740">
        <f>+VerkGatt!C128</f>
        <v>302</v>
      </c>
      <c r="C1740">
        <f>+VerkGatt!E128</f>
        <v>59</v>
      </c>
      <c r="D1740">
        <v>1</v>
      </c>
      <c r="E1740">
        <v>10000</v>
      </c>
      <c r="F1740" s="169">
        <f>+VerkGatt!V128</f>
        <v>44562</v>
      </c>
      <c r="G1740" s="169">
        <f>+VerkGatt!W128</f>
        <v>54788</v>
      </c>
      <c r="H1740">
        <f>+VerkGatt!S128</f>
        <v>4</v>
      </c>
    </row>
    <row r="1741" spans="2:8">
      <c r="B1741" t="e">
        <f>+VerkGatt!#REF!</f>
        <v>#REF!</v>
      </c>
      <c r="C1741" t="e">
        <f>+VerkGatt!#REF!</f>
        <v>#REF!</v>
      </c>
      <c r="D1741">
        <v>1</v>
      </c>
      <c r="E1741">
        <v>10000</v>
      </c>
      <c r="F1741" s="169" t="e">
        <f>+VerkGatt!#REF!</f>
        <v>#REF!</v>
      </c>
      <c r="G1741" s="169" t="e">
        <f>+VerkGatt!#REF!</f>
        <v>#REF!</v>
      </c>
      <c r="H1741" t="e">
        <f>+VerkGatt!#REF!</f>
        <v>#REF!</v>
      </c>
    </row>
    <row r="1742" spans="2:8">
      <c r="B1742">
        <f>+VerkGatt!C129</f>
        <v>1</v>
      </c>
      <c r="C1742">
        <f>+VerkGatt!E129</f>
        <v>97</v>
      </c>
      <c r="D1742">
        <v>1</v>
      </c>
      <c r="E1742">
        <v>10000</v>
      </c>
      <c r="F1742" s="169">
        <f>+VerkGatt!V129</f>
        <v>44562</v>
      </c>
      <c r="G1742" s="169">
        <f>+VerkGatt!W129</f>
        <v>54788</v>
      </c>
      <c r="H1742">
        <f>+VerkGatt!S129</f>
        <v>4</v>
      </c>
    </row>
    <row r="1743" spans="2:8">
      <c r="B1743">
        <f>+VerkGatt!C130</f>
        <v>3</v>
      </c>
      <c r="C1743">
        <f>+VerkGatt!E130</f>
        <v>128</v>
      </c>
      <c r="D1743">
        <v>1</v>
      </c>
      <c r="E1743">
        <v>10000</v>
      </c>
      <c r="F1743" s="169">
        <f>+VerkGatt!V130</f>
        <v>44562</v>
      </c>
      <c r="G1743" s="169">
        <f>+VerkGatt!W130</f>
        <v>54788</v>
      </c>
      <c r="H1743">
        <f>+VerkGatt!S130</f>
        <v>3</v>
      </c>
    </row>
    <row r="1744" spans="2:8">
      <c r="B1744">
        <f>+VerkGatt!C131</f>
        <v>3</v>
      </c>
      <c r="C1744">
        <f>+VerkGatt!E131</f>
        <v>38</v>
      </c>
      <c r="D1744">
        <v>1</v>
      </c>
      <c r="E1744">
        <v>10000</v>
      </c>
      <c r="F1744" s="169">
        <f>+VerkGatt!V131</f>
        <v>44562</v>
      </c>
      <c r="G1744" s="169">
        <f>+VerkGatt!W131</f>
        <v>54788</v>
      </c>
      <c r="H1744">
        <f>+VerkGatt!S131</f>
        <v>3</v>
      </c>
    </row>
    <row r="1745" spans="2:8">
      <c r="B1745">
        <f>+VerkGatt!C132</f>
        <v>3</v>
      </c>
      <c r="C1745">
        <f>+VerkGatt!E132</f>
        <v>61</v>
      </c>
      <c r="D1745">
        <v>1</v>
      </c>
      <c r="E1745">
        <v>10000</v>
      </c>
      <c r="F1745" s="169">
        <f>+VerkGatt!V132</f>
        <v>44562</v>
      </c>
      <c r="G1745" s="169">
        <f>+VerkGatt!W132</f>
        <v>45640</v>
      </c>
      <c r="H1745">
        <f>+VerkGatt!S132</f>
        <v>3</v>
      </c>
    </row>
    <row r="1746" spans="2:8">
      <c r="B1746">
        <f>+VerkGatt!C133</f>
        <v>142</v>
      </c>
      <c r="C1746">
        <f>+VerkGatt!E133</f>
        <v>2</v>
      </c>
      <c r="D1746">
        <v>1</v>
      </c>
      <c r="E1746">
        <v>10000</v>
      </c>
      <c r="F1746" s="169">
        <f>+VerkGatt!V133</f>
        <v>44562</v>
      </c>
      <c r="G1746" s="169">
        <f>+VerkGatt!W133</f>
        <v>54788</v>
      </c>
      <c r="H1746">
        <f>+VerkGatt!S133</f>
        <v>1</v>
      </c>
    </row>
    <row r="1747" spans="2:8">
      <c r="B1747">
        <f>+VerkGatt!C134</f>
        <v>3</v>
      </c>
      <c r="C1747">
        <f>+VerkGatt!E134</f>
        <v>180</v>
      </c>
      <c r="D1747">
        <v>1</v>
      </c>
      <c r="E1747">
        <v>10000</v>
      </c>
      <c r="F1747" s="169">
        <f>+VerkGatt!V134</f>
        <v>44562</v>
      </c>
      <c r="G1747" s="169">
        <f>+VerkGatt!W134</f>
        <v>54788</v>
      </c>
      <c r="H1747">
        <f>+VerkGatt!S134</f>
        <v>4</v>
      </c>
    </row>
    <row r="1748" spans="2:8">
      <c r="B1748" t="e">
        <f>+VerkGatt!#REF!</f>
        <v>#REF!</v>
      </c>
      <c r="C1748" t="e">
        <f>+VerkGatt!#REF!</f>
        <v>#REF!</v>
      </c>
      <c r="D1748">
        <v>1</v>
      </c>
      <c r="E1748">
        <v>10000</v>
      </c>
      <c r="F1748" s="169" t="e">
        <f>+VerkGatt!#REF!</f>
        <v>#REF!</v>
      </c>
      <c r="G1748" s="169" t="e">
        <f>+VerkGatt!#REF!</f>
        <v>#REF!</v>
      </c>
      <c r="H1748" t="e">
        <f>+VerkGatt!#REF!</f>
        <v>#REF!</v>
      </c>
    </row>
    <row r="1749" spans="2:8">
      <c r="B1749">
        <f>+VerkGatt!C135</f>
        <v>3</v>
      </c>
      <c r="C1749">
        <f>+VerkGatt!E135</f>
        <v>35</v>
      </c>
      <c r="D1749">
        <v>1</v>
      </c>
      <c r="E1749">
        <v>10000</v>
      </c>
      <c r="F1749" s="169">
        <f>+VerkGatt!V135</f>
        <v>44562</v>
      </c>
      <c r="G1749" s="169">
        <f>+VerkGatt!W135</f>
        <v>45208</v>
      </c>
      <c r="H1749">
        <f>+VerkGatt!S135</f>
        <v>5</v>
      </c>
    </row>
    <row r="1750" spans="2:8">
      <c r="B1750">
        <f>+VerkGatt!C136</f>
        <v>3</v>
      </c>
      <c r="C1750">
        <f>+VerkGatt!E136</f>
        <v>34</v>
      </c>
      <c r="D1750">
        <v>1</v>
      </c>
      <c r="E1750">
        <v>10000</v>
      </c>
      <c r="F1750" s="169">
        <f>+VerkGatt!V136</f>
        <v>44562</v>
      </c>
      <c r="G1750" s="169">
        <f>+VerkGatt!W136</f>
        <v>45208</v>
      </c>
      <c r="H1750">
        <f>+VerkGatt!S136</f>
        <v>5</v>
      </c>
    </row>
    <row r="1751" spans="2:8">
      <c r="B1751" t="e">
        <f>+VerkGatt!#REF!</f>
        <v>#REF!</v>
      </c>
      <c r="C1751" t="e">
        <f>+VerkGatt!#REF!</f>
        <v>#REF!</v>
      </c>
      <c r="D1751">
        <v>1</v>
      </c>
      <c r="E1751">
        <v>10000</v>
      </c>
      <c r="F1751" s="169" t="e">
        <f>+VerkGatt!#REF!</f>
        <v>#REF!</v>
      </c>
      <c r="G1751" s="169" t="e">
        <f>+VerkGatt!#REF!</f>
        <v>#REF!</v>
      </c>
      <c r="H1751" t="e">
        <f>+VerkGatt!#REF!</f>
        <v>#REF!</v>
      </c>
    </row>
    <row r="1752" spans="2:8">
      <c r="B1752">
        <f>+VerkGatt!C137</f>
        <v>1</v>
      </c>
      <c r="C1752">
        <f>+VerkGatt!E137</f>
        <v>383</v>
      </c>
      <c r="D1752">
        <v>1</v>
      </c>
      <c r="E1752">
        <v>10000</v>
      </c>
      <c r="F1752" s="169">
        <f>+VerkGatt!V137</f>
        <v>44562</v>
      </c>
      <c r="G1752" s="169">
        <f>+VerkGatt!W137</f>
        <v>45640</v>
      </c>
      <c r="H1752">
        <f>+VerkGatt!S137</f>
        <v>2</v>
      </c>
    </row>
    <row r="1753" spans="2:8">
      <c r="B1753" t="e">
        <f>+VerkGatt!#REF!</f>
        <v>#REF!</v>
      </c>
      <c r="C1753" t="e">
        <f>+VerkGatt!#REF!</f>
        <v>#REF!</v>
      </c>
      <c r="D1753">
        <v>1</v>
      </c>
      <c r="E1753">
        <v>10000</v>
      </c>
      <c r="F1753" s="169" t="e">
        <f>+VerkGatt!#REF!</f>
        <v>#REF!</v>
      </c>
      <c r="G1753" s="169" t="e">
        <f>+VerkGatt!#REF!</f>
        <v>#REF!</v>
      </c>
      <c r="H1753" t="e">
        <f>+VerkGatt!#REF!</f>
        <v>#REF!</v>
      </c>
    </row>
    <row r="1754" spans="2:8">
      <c r="B1754" t="e">
        <f>+VerkGatt!#REF!</f>
        <v>#REF!</v>
      </c>
      <c r="C1754" t="e">
        <f>+VerkGatt!#REF!</f>
        <v>#REF!</v>
      </c>
      <c r="D1754">
        <v>1</v>
      </c>
      <c r="E1754">
        <v>10000</v>
      </c>
      <c r="F1754" s="169" t="e">
        <f>+VerkGatt!#REF!</f>
        <v>#REF!</v>
      </c>
      <c r="G1754" s="169" t="e">
        <f>+VerkGatt!#REF!</f>
        <v>#REF!</v>
      </c>
      <c r="H1754" t="e">
        <f>+VerkGatt!#REF!</f>
        <v>#REF!</v>
      </c>
    </row>
    <row r="1755" spans="2:8">
      <c r="B1755" t="e">
        <f>+VerkGatt!#REF!</f>
        <v>#REF!</v>
      </c>
      <c r="C1755" t="e">
        <f>+VerkGatt!#REF!</f>
        <v>#REF!</v>
      </c>
      <c r="D1755">
        <v>1</v>
      </c>
      <c r="E1755">
        <v>10000</v>
      </c>
      <c r="F1755" s="169" t="e">
        <f>+VerkGatt!#REF!</f>
        <v>#REF!</v>
      </c>
      <c r="G1755" s="169" t="e">
        <f>+VerkGatt!#REF!</f>
        <v>#REF!</v>
      </c>
      <c r="H1755" t="e">
        <f>+VerkGatt!#REF!</f>
        <v>#REF!</v>
      </c>
    </row>
    <row r="1756" spans="2:8">
      <c r="B1756" t="e">
        <f>+VerkGatt!#REF!</f>
        <v>#REF!</v>
      </c>
      <c r="C1756" t="e">
        <f>+VerkGatt!#REF!</f>
        <v>#REF!</v>
      </c>
      <c r="D1756">
        <v>1</v>
      </c>
      <c r="E1756">
        <v>10000</v>
      </c>
      <c r="F1756" s="169" t="e">
        <f>+VerkGatt!#REF!</f>
        <v>#REF!</v>
      </c>
      <c r="G1756" s="169" t="e">
        <f>+VerkGatt!#REF!</f>
        <v>#REF!</v>
      </c>
      <c r="H1756" t="e">
        <f>+VerkGatt!#REF!</f>
        <v>#REF!</v>
      </c>
    </row>
    <row r="1757" spans="2:8">
      <c r="B1757" t="e">
        <f>+VerkGatt!#REF!</f>
        <v>#REF!</v>
      </c>
      <c r="C1757" t="e">
        <f>+VerkGatt!#REF!</f>
        <v>#REF!</v>
      </c>
      <c r="D1757">
        <v>1</v>
      </c>
      <c r="E1757">
        <v>10000</v>
      </c>
      <c r="F1757" s="169" t="e">
        <f>+VerkGatt!#REF!</f>
        <v>#REF!</v>
      </c>
      <c r="G1757" s="169" t="e">
        <f>+VerkGatt!#REF!</f>
        <v>#REF!</v>
      </c>
      <c r="H1757" t="e">
        <f>+VerkGatt!#REF!</f>
        <v>#REF!</v>
      </c>
    </row>
    <row r="1758" spans="2:8">
      <c r="B1758" t="e">
        <f>+VerkGatt!#REF!</f>
        <v>#REF!</v>
      </c>
      <c r="C1758" t="e">
        <f>+VerkGatt!#REF!</f>
        <v>#REF!</v>
      </c>
      <c r="D1758">
        <v>1</v>
      </c>
      <c r="E1758">
        <v>10000</v>
      </c>
      <c r="F1758" s="169" t="e">
        <f>+VerkGatt!#REF!</f>
        <v>#REF!</v>
      </c>
      <c r="G1758" s="169" t="e">
        <f>+VerkGatt!#REF!</f>
        <v>#REF!</v>
      </c>
      <c r="H1758" t="e">
        <f>+VerkGatt!#REF!</f>
        <v>#REF!</v>
      </c>
    </row>
    <row r="1759" spans="2:8">
      <c r="B1759" t="e">
        <f>+VerkGatt!#REF!</f>
        <v>#REF!</v>
      </c>
      <c r="C1759" t="e">
        <f>+VerkGatt!#REF!</f>
        <v>#REF!</v>
      </c>
      <c r="D1759">
        <v>1</v>
      </c>
      <c r="E1759">
        <v>10000</v>
      </c>
      <c r="F1759" s="169" t="e">
        <f>+VerkGatt!#REF!</f>
        <v>#REF!</v>
      </c>
      <c r="G1759" s="169" t="e">
        <f>+VerkGatt!#REF!</f>
        <v>#REF!</v>
      </c>
      <c r="H1759" t="e">
        <f>+VerkGatt!#REF!</f>
        <v>#REF!</v>
      </c>
    </row>
    <row r="1760" spans="2:8">
      <c r="B1760" t="e">
        <f>+VerkGatt!#REF!</f>
        <v>#REF!</v>
      </c>
      <c r="C1760" t="e">
        <f>+VerkGatt!#REF!</f>
        <v>#REF!</v>
      </c>
      <c r="D1760">
        <v>1</v>
      </c>
      <c r="E1760">
        <v>10000</v>
      </c>
      <c r="F1760" s="169" t="e">
        <f>+VerkGatt!#REF!</f>
        <v>#REF!</v>
      </c>
      <c r="G1760" s="169" t="e">
        <f>+VerkGatt!#REF!</f>
        <v>#REF!</v>
      </c>
      <c r="H1760" t="e">
        <f>+VerkGatt!#REF!</f>
        <v>#REF!</v>
      </c>
    </row>
    <row r="1761" spans="2:8">
      <c r="B1761" t="e">
        <f>+VerkGatt!#REF!</f>
        <v>#REF!</v>
      </c>
      <c r="C1761" t="e">
        <f>+VerkGatt!#REF!</f>
        <v>#REF!</v>
      </c>
      <c r="D1761">
        <v>1</v>
      </c>
      <c r="E1761">
        <v>10000</v>
      </c>
      <c r="F1761" s="169" t="e">
        <f>+VerkGatt!#REF!</f>
        <v>#REF!</v>
      </c>
      <c r="G1761" s="169" t="e">
        <f>+VerkGatt!#REF!</f>
        <v>#REF!</v>
      </c>
      <c r="H1761" t="e">
        <f>+VerkGatt!#REF!</f>
        <v>#REF!</v>
      </c>
    </row>
    <row r="1762" spans="2:8">
      <c r="B1762" t="e">
        <f>+VerkGatt!#REF!</f>
        <v>#REF!</v>
      </c>
      <c r="C1762" t="e">
        <f>+VerkGatt!#REF!</f>
        <v>#REF!</v>
      </c>
      <c r="D1762">
        <v>1</v>
      </c>
      <c r="E1762">
        <v>10000</v>
      </c>
      <c r="F1762" s="169" t="e">
        <f>+VerkGatt!#REF!</f>
        <v>#REF!</v>
      </c>
      <c r="G1762" s="169" t="e">
        <f>+VerkGatt!#REF!</f>
        <v>#REF!</v>
      </c>
      <c r="H1762" t="e">
        <f>+VerkGatt!#REF!</f>
        <v>#REF!</v>
      </c>
    </row>
    <row r="1763" spans="2:8">
      <c r="B1763" t="e">
        <f>+VerkGatt!#REF!</f>
        <v>#REF!</v>
      </c>
      <c r="C1763" t="e">
        <f>+VerkGatt!#REF!</f>
        <v>#REF!</v>
      </c>
      <c r="D1763">
        <v>1</v>
      </c>
      <c r="E1763">
        <v>10000</v>
      </c>
      <c r="F1763" s="169" t="e">
        <f>+VerkGatt!#REF!</f>
        <v>#REF!</v>
      </c>
      <c r="G1763" s="169" t="e">
        <f>+VerkGatt!#REF!</f>
        <v>#REF!</v>
      </c>
      <c r="H1763" t="e">
        <f>+VerkGatt!#REF!</f>
        <v>#REF!</v>
      </c>
    </row>
    <row r="1764" spans="2:8">
      <c r="B1764" t="e">
        <f>+VerkGatt!#REF!</f>
        <v>#REF!</v>
      </c>
      <c r="C1764" t="e">
        <f>+VerkGatt!#REF!</f>
        <v>#REF!</v>
      </c>
      <c r="D1764">
        <v>1</v>
      </c>
      <c r="E1764">
        <v>10000</v>
      </c>
      <c r="F1764" s="169" t="e">
        <f>+VerkGatt!#REF!</f>
        <v>#REF!</v>
      </c>
      <c r="G1764" s="169" t="e">
        <f>+VerkGatt!#REF!</f>
        <v>#REF!</v>
      </c>
      <c r="H1764" t="e">
        <f>+VerkGatt!#REF!</f>
        <v>#REF!</v>
      </c>
    </row>
    <row r="1765" spans="2:8">
      <c r="B1765" t="e">
        <f>+VerkGatt!#REF!</f>
        <v>#REF!</v>
      </c>
      <c r="C1765" t="e">
        <f>+VerkGatt!#REF!</f>
        <v>#REF!</v>
      </c>
      <c r="D1765">
        <v>1</v>
      </c>
      <c r="E1765">
        <v>10000</v>
      </c>
      <c r="F1765" s="169" t="e">
        <f>+VerkGatt!#REF!</f>
        <v>#REF!</v>
      </c>
      <c r="G1765" s="169" t="e">
        <f>+VerkGatt!#REF!</f>
        <v>#REF!</v>
      </c>
      <c r="H1765" t="e">
        <f>+VerkGatt!#REF!</f>
        <v>#REF!</v>
      </c>
    </row>
    <row r="1766" spans="2:8">
      <c r="B1766">
        <f>+VerkGatt!C138</f>
        <v>1</v>
      </c>
      <c r="C1766">
        <f>+VerkGatt!E138</f>
        <v>258</v>
      </c>
      <c r="D1766">
        <v>1</v>
      </c>
      <c r="E1766">
        <v>10000</v>
      </c>
      <c r="F1766" s="169">
        <f>+VerkGatt!V138</f>
        <v>44562</v>
      </c>
      <c r="G1766" s="169">
        <f>+VerkGatt!W138</f>
        <v>45640</v>
      </c>
      <c r="H1766">
        <f>+VerkGatt!S138</f>
        <v>2</v>
      </c>
    </row>
    <row r="1767" spans="2:8">
      <c r="B1767">
        <f>+VerkGatt!C139</f>
        <v>60</v>
      </c>
      <c r="C1767">
        <f>+VerkGatt!E139</f>
        <v>259</v>
      </c>
      <c r="D1767">
        <v>1</v>
      </c>
      <c r="E1767">
        <v>10000</v>
      </c>
      <c r="F1767" s="169">
        <f>+VerkGatt!V139</f>
        <v>44562</v>
      </c>
      <c r="G1767" s="169">
        <f>+VerkGatt!W139</f>
        <v>45639</v>
      </c>
      <c r="H1767">
        <f>+VerkGatt!S139</f>
        <v>2</v>
      </c>
    </row>
    <row r="1768" spans="2:8">
      <c r="B1768" t="e">
        <f>+VerkGatt!#REF!</f>
        <v>#REF!</v>
      </c>
      <c r="C1768" t="e">
        <f>+VerkGatt!#REF!</f>
        <v>#REF!</v>
      </c>
      <c r="D1768">
        <v>1</v>
      </c>
      <c r="E1768">
        <v>10000</v>
      </c>
      <c r="F1768" s="169" t="e">
        <f>+VerkGatt!#REF!</f>
        <v>#REF!</v>
      </c>
      <c r="G1768" s="169" t="e">
        <f>+VerkGatt!#REF!</f>
        <v>#REF!</v>
      </c>
      <c r="H1768" t="e">
        <f>+VerkGatt!#REF!</f>
        <v>#REF!</v>
      </c>
    </row>
    <row r="1769" spans="2:8">
      <c r="B1769" t="e">
        <f>+VerkGatt!#REF!</f>
        <v>#REF!</v>
      </c>
      <c r="C1769" t="e">
        <f>+VerkGatt!#REF!</f>
        <v>#REF!</v>
      </c>
      <c r="D1769">
        <v>1</v>
      </c>
      <c r="E1769">
        <v>10000</v>
      </c>
      <c r="F1769" s="169" t="e">
        <f>+VerkGatt!#REF!</f>
        <v>#REF!</v>
      </c>
      <c r="G1769" s="169" t="e">
        <f>+VerkGatt!#REF!</f>
        <v>#REF!</v>
      </c>
      <c r="H1769" t="e">
        <f>+VerkGatt!#REF!</f>
        <v>#REF!</v>
      </c>
    </row>
    <row r="1770" spans="2:8">
      <c r="B1770" t="e">
        <f>+VerkGatt!#REF!</f>
        <v>#REF!</v>
      </c>
      <c r="C1770" t="e">
        <f>+VerkGatt!#REF!</f>
        <v>#REF!</v>
      </c>
      <c r="D1770">
        <v>1</v>
      </c>
      <c r="E1770">
        <v>10000</v>
      </c>
      <c r="F1770" s="169" t="e">
        <f>+VerkGatt!#REF!</f>
        <v>#REF!</v>
      </c>
      <c r="G1770" s="169" t="e">
        <f>+VerkGatt!#REF!</f>
        <v>#REF!</v>
      </c>
      <c r="H1770" t="e">
        <f>+VerkGatt!#REF!</f>
        <v>#REF!</v>
      </c>
    </row>
    <row r="1771" spans="2:8">
      <c r="B1771">
        <f>+VerkGatt!C140</f>
        <v>35</v>
      </c>
      <c r="C1771">
        <f>+VerkGatt!E140</f>
        <v>257</v>
      </c>
      <c r="D1771">
        <v>1</v>
      </c>
      <c r="E1771">
        <v>10000</v>
      </c>
      <c r="F1771" s="169">
        <f>+VerkGatt!V140</f>
        <v>44562</v>
      </c>
      <c r="G1771" s="169">
        <f>+VerkGatt!W140</f>
        <v>45640</v>
      </c>
      <c r="H1771">
        <f>+VerkGatt!S140</f>
        <v>2</v>
      </c>
    </row>
    <row r="1772" spans="2:8">
      <c r="B1772">
        <f>+VerkGatt!C141</f>
        <v>35</v>
      </c>
      <c r="C1772">
        <f>+VerkGatt!E141</f>
        <v>381</v>
      </c>
      <c r="D1772">
        <v>1</v>
      </c>
      <c r="E1772">
        <v>10000</v>
      </c>
      <c r="F1772" s="169">
        <f>+VerkGatt!V141</f>
        <v>44562</v>
      </c>
      <c r="G1772" s="169">
        <f>+VerkGatt!W141</f>
        <v>45640</v>
      </c>
      <c r="H1772">
        <f>+VerkGatt!S141</f>
        <v>2</v>
      </c>
    </row>
    <row r="1773" spans="2:8">
      <c r="B1773" t="e">
        <f>+VerkGatt!#REF!</f>
        <v>#REF!</v>
      </c>
      <c r="C1773" t="e">
        <f>+VerkGatt!#REF!</f>
        <v>#REF!</v>
      </c>
      <c r="D1773">
        <v>1</v>
      </c>
      <c r="E1773">
        <v>10000</v>
      </c>
      <c r="F1773" s="169" t="e">
        <f>+VerkGatt!#REF!</f>
        <v>#REF!</v>
      </c>
      <c r="G1773" s="169" t="e">
        <f>+VerkGatt!#REF!</f>
        <v>#REF!</v>
      </c>
      <c r="H1773" t="e">
        <f>+VerkGatt!#REF!</f>
        <v>#REF!</v>
      </c>
    </row>
    <row r="1774" spans="2:8">
      <c r="B1774" t="e">
        <f>+VerkGatt!#REF!</f>
        <v>#REF!</v>
      </c>
      <c r="C1774" t="e">
        <f>+VerkGatt!#REF!</f>
        <v>#REF!</v>
      </c>
      <c r="D1774">
        <v>1</v>
      </c>
      <c r="E1774">
        <v>10000</v>
      </c>
      <c r="F1774" s="169" t="e">
        <f>+VerkGatt!#REF!</f>
        <v>#REF!</v>
      </c>
      <c r="G1774" s="169" t="e">
        <f>+VerkGatt!#REF!</f>
        <v>#REF!</v>
      </c>
      <c r="H1774" t="e">
        <f>+VerkGatt!#REF!</f>
        <v>#REF!</v>
      </c>
    </row>
    <row r="1775" spans="2:8">
      <c r="B1775">
        <f>+VerkGatt!C142</f>
        <v>35</v>
      </c>
      <c r="C1775">
        <f>+VerkGatt!E142</f>
        <v>481</v>
      </c>
      <c r="D1775">
        <v>1</v>
      </c>
      <c r="E1775">
        <v>10000</v>
      </c>
      <c r="F1775" s="169">
        <f>+VerkGatt!V142</f>
        <v>44562</v>
      </c>
      <c r="G1775" s="169">
        <f>+VerkGatt!W142</f>
        <v>45640</v>
      </c>
      <c r="H1775">
        <f>+VerkGatt!S142</f>
        <v>2</v>
      </c>
    </row>
    <row r="1776" spans="2:8">
      <c r="B1776" t="e">
        <f>+VerkGatt!#REF!</f>
        <v>#REF!</v>
      </c>
      <c r="C1776" t="e">
        <f>+VerkGatt!#REF!</f>
        <v>#REF!</v>
      </c>
      <c r="D1776">
        <v>1</v>
      </c>
      <c r="E1776">
        <v>10000</v>
      </c>
      <c r="F1776" s="169" t="e">
        <f>+VerkGatt!#REF!</f>
        <v>#REF!</v>
      </c>
      <c r="G1776" s="169" t="e">
        <f>+VerkGatt!#REF!</f>
        <v>#REF!</v>
      </c>
      <c r="H1776" t="e">
        <f>+VerkGatt!#REF!</f>
        <v>#REF!</v>
      </c>
    </row>
    <row r="1777" spans="2:8">
      <c r="B1777" t="e">
        <f>+VerkGatt!#REF!</f>
        <v>#REF!</v>
      </c>
      <c r="C1777" t="e">
        <f>+VerkGatt!#REF!</f>
        <v>#REF!</v>
      </c>
      <c r="D1777">
        <v>1</v>
      </c>
      <c r="E1777">
        <v>10000</v>
      </c>
      <c r="F1777" s="169" t="e">
        <f>+VerkGatt!#REF!</f>
        <v>#REF!</v>
      </c>
      <c r="G1777" s="169" t="e">
        <f>+VerkGatt!#REF!</f>
        <v>#REF!</v>
      </c>
      <c r="H1777" t="e">
        <f>+VerkGatt!#REF!</f>
        <v>#REF!</v>
      </c>
    </row>
    <row r="1778" spans="2:8">
      <c r="B1778" t="e">
        <f>+VerkGatt!#REF!</f>
        <v>#REF!</v>
      </c>
      <c r="C1778" t="e">
        <f>+VerkGatt!#REF!</f>
        <v>#REF!</v>
      </c>
      <c r="D1778">
        <v>1</v>
      </c>
      <c r="E1778">
        <v>10000</v>
      </c>
      <c r="F1778" s="169" t="e">
        <f>+VerkGatt!#REF!</f>
        <v>#REF!</v>
      </c>
      <c r="G1778" s="169" t="e">
        <f>+VerkGatt!#REF!</f>
        <v>#REF!</v>
      </c>
      <c r="H1778" t="e">
        <f>+VerkGatt!#REF!</f>
        <v>#REF!</v>
      </c>
    </row>
    <row r="1779" spans="2:8">
      <c r="B1779" t="e">
        <f>+VerkGatt!#REF!</f>
        <v>#REF!</v>
      </c>
      <c r="C1779" t="e">
        <f>+VerkGatt!#REF!</f>
        <v>#REF!</v>
      </c>
      <c r="D1779">
        <v>1</v>
      </c>
      <c r="E1779">
        <v>10000</v>
      </c>
      <c r="F1779" s="169" t="e">
        <f>+VerkGatt!#REF!</f>
        <v>#REF!</v>
      </c>
      <c r="G1779" s="169" t="e">
        <f>+VerkGatt!#REF!</f>
        <v>#REF!</v>
      </c>
      <c r="H1779" t="e">
        <f>+VerkGatt!#REF!</f>
        <v>#REF!</v>
      </c>
    </row>
    <row r="1780" spans="2:8">
      <c r="B1780">
        <f>+VerkGatt!C143</f>
        <v>102</v>
      </c>
      <c r="C1780">
        <f>+VerkGatt!E143</f>
        <v>70</v>
      </c>
      <c r="D1780">
        <v>1</v>
      </c>
      <c r="E1780">
        <v>10000</v>
      </c>
      <c r="F1780" s="169">
        <f>+VerkGatt!V143</f>
        <v>44562</v>
      </c>
      <c r="G1780" s="169">
        <f>+VerkGatt!W143</f>
        <v>54788</v>
      </c>
      <c r="H1780">
        <f>+VerkGatt!S143</f>
        <v>2</v>
      </c>
    </row>
    <row r="1781" spans="2:8">
      <c r="B1781" t="e">
        <f>+VerkGatt!#REF!</f>
        <v>#REF!</v>
      </c>
      <c r="C1781" t="e">
        <f>+VerkGatt!#REF!</f>
        <v>#REF!</v>
      </c>
      <c r="D1781">
        <v>1</v>
      </c>
      <c r="E1781">
        <v>10000</v>
      </c>
      <c r="F1781" s="169" t="e">
        <f>+VerkGatt!#REF!</f>
        <v>#REF!</v>
      </c>
      <c r="G1781" s="169" t="e">
        <f>+VerkGatt!#REF!</f>
        <v>#REF!</v>
      </c>
      <c r="H1781" t="e">
        <f>+VerkGatt!#REF!</f>
        <v>#REF!</v>
      </c>
    </row>
    <row r="1782" spans="2:8">
      <c r="B1782" t="e">
        <f>+VerkGatt!#REF!</f>
        <v>#REF!</v>
      </c>
      <c r="C1782" t="e">
        <f>+VerkGatt!#REF!</f>
        <v>#REF!</v>
      </c>
      <c r="D1782">
        <v>1</v>
      </c>
      <c r="E1782">
        <v>10000</v>
      </c>
      <c r="F1782" s="169" t="e">
        <f>+VerkGatt!#REF!</f>
        <v>#REF!</v>
      </c>
      <c r="G1782" s="169" t="e">
        <f>+VerkGatt!#REF!</f>
        <v>#REF!</v>
      </c>
      <c r="H1782" t="e">
        <f>+VerkGatt!#REF!</f>
        <v>#REF!</v>
      </c>
    </row>
    <row r="1783" spans="2:8">
      <c r="B1783" t="e">
        <f>+VerkGatt!#REF!</f>
        <v>#REF!</v>
      </c>
      <c r="C1783" t="e">
        <f>+VerkGatt!#REF!</f>
        <v>#REF!</v>
      </c>
      <c r="D1783">
        <v>1</v>
      </c>
      <c r="E1783">
        <v>10000</v>
      </c>
      <c r="F1783" s="169" t="e">
        <f>+VerkGatt!#REF!</f>
        <v>#REF!</v>
      </c>
      <c r="G1783" s="169" t="e">
        <f>+VerkGatt!#REF!</f>
        <v>#REF!</v>
      </c>
      <c r="H1783" t="e">
        <f>+VerkGatt!#REF!</f>
        <v>#REF!</v>
      </c>
    </row>
    <row r="1784" spans="2:8">
      <c r="B1784" t="e">
        <f>+VerkGatt!#REF!</f>
        <v>#REF!</v>
      </c>
      <c r="C1784" t="e">
        <f>+VerkGatt!#REF!</f>
        <v>#REF!</v>
      </c>
      <c r="D1784">
        <v>1</v>
      </c>
      <c r="E1784">
        <v>10000</v>
      </c>
      <c r="F1784" s="169" t="e">
        <f>+VerkGatt!#REF!</f>
        <v>#REF!</v>
      </c>
      <c r="G1784" s="169" t="e">
        <f>+VerkGatt!#REF!</f>
        <v>#REF!</v>
      </c>
      <c r="H1784" t="e">
        <f>+VerkGatt!#REF!</f>
        <v>#REF!</v>
      </c>
    </row>
    <row r="1785" spans="2:8">
      <c r="B1785" t="e">
        <f>+VerkGatt!#REF!</f>
        <v>#REF!</v>
      </c>
      <c r="C1785" t="e">
        <f>+VerkGatt!#REF!</f>
        <v>#REF!</v>
      </c>
      <c r="D1785">
        <v>1</v>
      </c>
      <c r="E1785">
        <v>10000</v>
      </c>
      <c r="F1785" s="169" t="e">
        <f>+VerkGatt!#REF!</f>
        <v>#REF!</v>
      </c>
      <c r="G1785" s="169" t="e">
        <f>+VerkGatt!#REF!</f>
        <v>#REF!</v>
      </c>
      <c r="H1785" t="e">
        <f>+VerkGatt!#REF!</f>
        <v>#REF!</v>
      </c>
    </row>
    <row r="1786" spans="2:8">
      <c r="B1786" t="e">
        <f>+VerkGatt!#REF!</f>
        <v>#REF!</v>
      </c>
      <c r="C1786" t="e">
        <f>+VerkGatt!#REF!</f>
        <v>#REF!</v>
      </c>
      <c r="D1786">
        <v>1</v>
      </c>
      <c r="E1786">
        <v>10000</v>
      </c>
      <c r="F1786" s="169" t="e">
        <f>+VerkGatt!#REF!</f>
        <v>#REF!</v>
      </c>
      <c r="G1786" s="169" t="e">
        <f>+VerkGatt!#REF!</f>
        <v>#REF!</v>
      </c>
      <c r="H1786" t="e">
        <f>+VerkGatt!#REF!</f>
        <v>#REF!</v>
      </c>
    </row>
    <row r="1787" spans="2:8">
      <c r="B1787">
        <f>+VerkGatt!C144</f>
        <v>102</v>
      </c>
      <c r="C1787">
        <f>+VerkGatt!E144</f>
        <v>135</v>
      </c>
      <c r="D1787">
        <v>1</v>
      </c>
      <c r="E1787">
        <v>10000</v>
      </c>
      <c r="F1787" s="169">
        <f>+VerkGatt!V144</f>
        <v>44562</v>
      </c>
      <c r="G1787" s="169">
        <f>+VerkGatt!W144</f>
        <v>54788</v>
      </c>
      <c r="H1787">
        <f>+VerkGatt!S144</f>
        <v>2</v>
      </c>
    </row>
    <row r="1788" spans="2:8">
      <c r="B1788" t="e">
        <f>+VerkGatt!#REF!</f>
        <v>#REF!</v>
      </c>
      <c r="C1788" t="e">
        <f>+VerkGatt!#REF!</f>
        <v>#REF!</v>
      </c>
      <c r="D1788">
        <v>1</v>
      </c>
      <c r="E1788">
        <v>10000</v>
      </c>
      <c r="F1788" s="169" t="e">
        <f>+VerkGatt!#REF!</f>
        <v>#REF!</v>
      </c>
      <c r="G1788" s="169" t="e">
        <f>+VerkGatt!#REF!</f>
        <v>#REF!</v>
      </c>
      <c r="H1788" t="e">
        <f>+VerkGatt!#REF!</f>
        <v>#REF!</v>
      </c>
    </row>
    <row r="1789" spans="2:8">
      <c r="B1789" t="e">
        <f>+VerkGatt!#REF!</f>
        <v>#REF!</v>
      </c>
      <c r="C1789" t="e">
        <f>+VerkGatt!#REF!</f>
        <v>#REF!</v>
      </c>
      <c r="D1789">
        <v>1</v>
      </c>
      <c r="E1789">
        <v>10000</v>
      </c>
      <c r="F1789" s="169" t="e">
        <f>+VerkGatt!#REF!</f>
        <v>#REF!</v>
      </c>
      <c r="G1789" s="169" t="e">
        <f>+VerkGatt!#REF!</f>
        <v>#REF!</v>
      </c>
      <c r="H1789" t="e">
        <f>+VerkGatt!#REF!</f>
        <v>#REF!</v>
      </c>
    </row>
    <row r="1790" spans="2:8">
      <c r="B1790">
        <f>+VerkGatt!C145</f>
        <v>102</v>
      </c>
      <c r="C1790">
        <f>+VerkGatt!E145</f>
        <v>131</v>
      </c>
      <c r="D1790">
        <v>1</v>
      </c>
      <c r="E1790">
        <v>10000</v>
      </c>
      <c r="F1790" s="169">
        <f>+VerkGatt!V145</f>
        <v>44562</v>
      </c>
      <c r="G1790" s="169">
        <f>+VerkGatt!W145</f>
        <v>54788</v>
      </c>
      <c r="H1790">
        <f>+VerkGatt!S145</f>
        <v>2</v>
      </c>
    </row>
    <row r="1791" spans="2:8">
      <c r="B1791">
        <f>+VerkGatt!C146</f>
        <v>102</v>
      </c>
      <c r="C1791">
        <f>+VerkGatt!E146</f>
        <v>132</v>
      </c>
      <c r="D1791">
        <v>1</v>
      </c>
      <c r="E1791">
        <v>10000</v>
      </c>
      <c r="F1791" s="169">
        <f>+VerkGatt!V146</f>
        <v>44562</v>
      </c>
      <c r="G1791" s="169">
        <f>+VerkGatt!W146</f>
        <v>54788</v>
      </c>
      <c r="H1791">
        <f>+VerkGatt!S146</f>
        <v>2</v>
      </c>
    </row>
    <row r="1792" spans="2:8">
      <c r="B1792">
        <f>+VerkGatt!C147</f>
        <v>102</v>
      </c>
      <c r="C1792">
        <f>+VerkGatt!E147</f>
        <v>133</v>
      </c>
      <c r="D1792">
        <v>1</v>
      </c>
      <c r="E1792">
        <v>10000</v>
      </c>
      <c r="F1792" s="169">
        <f>+VerkGatt!V147</f>
        <v>44562</v>
      </c>
      <c r="G1792" s="169">
        <f>+VerkGatt!W147</f>
        <v>54788</v>
      </c>
      <c r="H1792">
        <f>+VerkGatt!S147</f>
        <v>2</v>
      </c>
    </row>
    <row r="1793" spans="2:8">
      <c r="B1793">
        <f>+VerkGatt!C148</f>
        <v>35</v>
      </c>
      <c r="C1793">
        <f>+VerkGatt!E148</f>
        <v>402</v>
      </c>
      <c r="D1793">
        <v>1</v>
      </c>
      <c r="E1793">
        <v>10000</v>
      </c>
      <c r="F1793" s="169">
        <f>+VerkGatt!V148</f>
        <v>44562</v>
      </c>
      <c r="G1793" s="169">
        <f>+VerkGatt!W148</f>
        <v>54788</v>
      </c>
      <c r="H1793">
        <f>+VerkGatt!S148</f>
        <v>2</v>
      </c>
    </row>
    <row r="1794" spans="2:8">
      <c r="B1794" t="e">
        <f>+VerkGatt!#REF!</f>
        <v>#REF!</v>
      </c>
      <c r="C1794" t="e">
        <f>+VerkGatt!#REF!</f>
        <v>#REF!</v>
      </c>
      <c r="D1794">
        <v>1</v>
      </c>
      <c r="E1794">
        <v>10000</v>
      </c>
      <c r="F1794" s="169" t="e">
        <f>+VerkGatt!#REF!</f>
        <v>#REF!</v>
      </c>
      <c r="G1794" s="169" t="e">
        <f>+VerkGatt!#REF!</f>
        <v>#REF!</v>
      </c>
      <c r="H1794" t="e">
        <f>+VerkGatt!#REF!</f>
        <v>#REF!</v>
      </c>
    </row>
    <row r="1795" spans="2:8">
      <c r="B1795">
        <f>+VerkGatt!C149</f>
        <v>35</v>
      </c>
      <c r="C1795">
        <f>+VerkGatt!E149</f>
        <v>70</v>
      </c>
      <c r="D1795">
        <v>1</v>
      </c>
      <c r="E1795">
        <v>10000</v>
      </c>
      <c r="F1795" s="169">
        <f>+VerkGatt!V149</f>
        <v>44562</v>
      </c>
      <c r="G1795" s="169">
        <f>+VerkGatt!W149</f>
        <v>54788</v>
      </c>
      <c r="H1795">
        <f>+VerkGatt!S149</f>
        <v>2</v>
      </c>
    </row>
    <row r="1796" spans="2:8">
      <c r="B1796">
        <f>+VerkGatt!C150</f>
        <v>35</v>
      </c>
      <c r="C1796">
        <f>+VerkGatt!E150</f>
        <v>135</v>
      </c>
      <c r="D1796">
        <v>1</v>
      </c>
      <c r="E1796">
        <v>10000</v>
      </c>
      <c r="F1796" s="169">
        <f>+VerkGatt!V150</f>
        <v>44562</v>
      </c>
      <c r="G1796" s="169">
        <f>+VerkGatt!W150</f>
        <v>54788</v>
      </c>
      <c r="H1796">
        <f>+VerkGatt!S150</f>
        <v>2</v>
      </c>
    </row>
    <row r="1797" spans="2:8">
      <c r="B1797" t="e">
        <f>+VerkGatt!#REF!</f>
        <v>#REF!</v>
      </c>
      <c r="C1797" t="e">
        <f>+VerkGatt!#REF!</f>
        <v>#REF!</v>
      </c>
      <c r="D1797">
        <v>1</v>
      </c>
      <c r="E1797">
        <v>10000</v>
      </c>
      <c r="F1797" s="169" t="e">
        <f>+VerkGatt!#REF!</f>
        <v>#REF!</v>
      </c>
      <c r="G1797" s="169" t="e">
        <f>+VerkGatt!#REF!</f>
        <v>#REF!</v>
      </c>
      <c r="H1797" t="e">
        <f>+VerkGatt!#REF!</f>
        <v>#REF!</v>
      </c>
    </row>
    <row r="1798" spans="2:8">
      <c r="B1798" t="e">
        <f>+VerkGatt!#REF!</f>
        <v>#REF!</v>
      </c>
      <c r="C1798" t="e">
        <f>+VerkGatt!#REF!</f>
        <v>#REF!</v>
      </c>
      <c r="D1798">
        <v>1</v>
      </c>
      <c r="E1798">
        <v>10000</v>
      </c>
      <c r="F1798" s="169" t="e">
        <f>+VerkGatt!#REF!</f>
        <v>#REF!</v>
      </c>
      <c r="G1798" s="169" t="e">
        <f>+VerkGatt!#REF!</f>
        <v>#REF!</v>
      </c>
      <c r="H1798" t="e">
        <f>+VerkGatt!#REF!</f>
        <v>#REF!</v>
      </c>
    </row>
    <row r="1799" spans="2:8">
      <c r="B1799">
        <f>+VerkGatt!C151</f>
        <v>35</v>
      </c>
      <c r="C1799">
        <f>+VerkGatt!E151</f>
        <v>131</v>
      </c>
      <c r="D1799">
        <v>1</v>
      </c>
      <c r="E1799">
        <v>10000</v>
      </c>
      <c r="F1799" s="169">
        <f>+VerkGatt!V151</f>
        <v>44562</v>
      </c>
      <c r="G1799" s="169">
        <f>+VerkGatt!W151</f>
        <v>54788</v>
      </c>
      <c r="H1799">
        <f>+VerkGatt!S151</f>
        <v>2</v>
      </c>
    </row>
    <row r="1800" spans="2:8">
      <c r="B1800">
        <f>+VerkGatt!C152</f>
        <v>35</v>
      </c>
      <c r="C1800">
        <f>+VerkGatt!E152</f>
        <v>132</v>
      </c>
      <c r="D1800">
        <v>1</v>
      </c>
      <c r="E1800">
        <v>10000</v>
      </c>
      <c r="F1800" s="169">
        <f>+VerkGatt!V152</f>
        <v>44562</v>
      </c>
      <c r="G1800" s="169">
        <f>+VerkGatt!W152</f>
        <v>54788</v>
      </c>
      <c r="H1800">
        <f>+VerkGatt!S152</f>
        <v>2</v>
      </c>
    </row>
    <row r="1801" spans="2:8">
      <c r="B1801" t="e">
        <f>+VerkGatt!#REF!</f>
        <v>#REF!</v>
      </c>
      <c r="C1801" t="e">
        <f>+VerkGatt!#REF!</f>
        <v>#REF!</v>
      </c>
      <c r="D1801">
        <v>1</v>
      </c>
      <c r="E1801">
        <v>10000</v>
      </c>
      <c r="F1801" s="169" t="e">
        <f>+VerkGatt!#REF!</f>
        <v>#REF!</v>
      </c>
      <c r="G1801" s="169" t="e">
        <f>+VerkGatt!#REF!</f>
        <v>#REF!</v>
      </c>
      <c r="H1801" t="e">
        <f>+VerkGatt!#REF!</f>
        <v>#REF!</v>
      </c>
    </row>
    <row r="1802" spans="2:8">
      <c r="B1802" t="e">
        <f>+VerkGatt!#REF!</f>
        <v>#REF!</v>
      </c>
      <c r="C1802" t="e">
        <f>+VerkGatt!#REF!</f>
        <v>#REF!</v>
      </c>
      <c r="D1802">
        <v>1</v>
      </c>
      <c r="E1802">
        <v>10000</v>
      </c>
      <c r="F1802" s="169" t="e">
        <f>+VerkGatt!#REF!</f>
        <v>#REF!</v>
      </c>
      <c r="G1802" s="169" t="e">
        <f>+VerkGatt!#REF!</f>
        <v>#REF!</v>
      </c>
      <c r="H1802" t="e">
        <f>+VerkGatt!#REF!</f>
        <v>#REF!</v>
      </c>
    </row>
    <row r="1803" spans="2:8">
      <c r="B1803">
        <f>+VerkGatt!C153</f>
        <v>35</v>
      </c>
      <c r="C1803">
        <f>+VerkGatt!E153</f>
        <v>133</v>
      </c>
      <c r="D1803">
        <v>1</v>
      </c>
      <c r="E1803">
        <v>10000</v>
      </c>
      <c r="F1803" s="169">
        <f>+VerkGatt!V153</f>
        <v>44562</v>
      </c>
      <c r="G1803" s="169">
        <f>+VerkGatt!W153</f>
        <v>54788</v>
      </c>
      <c r="H1803">
        <f>+VerkGatt!S153</f>
        <v>2</v>
      </c>
    </row>
    <row r="1804" spans="2:8">
      <c r="B1804">
        <f>+VerkGatt!C154</f>
        <v>102</v>
      </c>
      <c r="C1804">
        <f>+VerkGatt!E154</f>
        <v>209</v>
      </c>
      <c r="D1804">
        <v>1</v>
      </c>
      <c r="E1804">
        <v>10000</v>
      </c>
      <c r="F1804" s="169">
        <f>+VerkGatt!V154</f>
        <v>44562</v>
      </c>
      <c r="G1804" s="169">
        <f>+VerkGatt!W154</f>
        <v>44723</v>
      </c>
      <c r="H1804">
        <f>+VerkGatt!S154</f>
        <v>2</v>
      </c>
    </row>
    <row r="1805" spans="2:8">
      <c r="B1805" t="e">
        <f>+VerkGatt!#REF!</f>
        <v>#REF!</v>
      </c>
      <c r="C1805" t="e">
        <f>+VerkGatt!#REF!</f>
        <v>#REF!</v>
      </c>
      <c r="D1805">
        <v>1</v>
      </c>
      <c r="E1805">
        <v>10000</v>
      </c>
      <c r="F1805" s="169" t="e">
        <f>+VerkGatt!#REF!</f>
        <v>#REF!</v>
      </c>
      <c r="G1805" s="169" t="e">
        <f>+VerkGatt!#REF!</f>
        <v>#REF!</v>
      </c>
      <c r="H1805" t="e">
        <f>+VerkGatt!#REF!</f>
        <v>#REF!</v>
      </c>
    </row>
    <row r="1806" spans="2:8">
      <c r="B1806" t="e">
        <f>+VerkGatt!#REF!</f>
        <v>#REF!</v>
      </c>
      <c r="C1806" t="e">
        <f>+VerkGatt!#REF!</f>
        <v>#REF!</v>
      </c>
      <c r="D1806">
        <v>1</v>
      </c>
      <c r="E1806">
        <v>10000</v>
      </c>
      <c r="F1806" s="169" t="e">
        <f>+VerkGatt!#REF!</f>
        <v>#REF!</v>
      </c>
      <c r="G1806" s="169" t="e">
        <f>+VerkGatt!#REF!</f>
        <v>#REF!</v>
      </c>
      <c r="H1806" t="e">
        <f>+VerkGatt!#REF!</f>
        <v>#REF!</v>
      </c>
    </row>
    <row r="1807" spans="2:8">
      <c r="B1807" t="e">
        <f>+VerkGatt!#REF!</f>
        <v>#REF!</v>
      </c>
      <c r="C1807" t="e">
        <f>+VerkGatt!#REF!</f>
        <v>#REF!</v>
      </c>
      <c r="D1807">
        <v>1</v>
      </c>
      <c r="E1807">
        <v>10000</v>
      </c>
      <c r="F1807" s="169" t="e">
        <f>+VerkGatt!#REF!</f>
        <v>#REF!</v>
      </c>
      <c r="G1807" s="169" t="e">
        <f>+VerkGatt!#REF!</f>
        <v>#REF!</v>
      </c>
      <c r="H1807" t="e">
        <f>+VerkGatt!#REF!</f>
        <v>#REF!</v>
      </c>
    </row>
    <row r="1808" spans="2:8">
      <c r="B1808" t="e">
        <f>+VerkGatt!#REF!</f>
        <v>#REF!</v>
      </c>
      <c r="C1808" t="e">
        <f>+VerkGatt!#REF!</f>
        <v>#REF!</v>
      </c>
      <c r="D1808">
        <v>1</v>
      </c>
      <c r="E1808">
        <v>10000</v>
      </c>
      <c r="F1808" s="169" t="e">
        <f>+VerkGatt!#REF!</f>
        <v>#REF!</v>
      </c>
      <c r="G1808" s="169" t="e">
        <f>+VerkGatt!#REF!</f>
        <v>#REF!</v>
      </c>
      <c r="H1808" t="e">
        <f>+VerkGatt!#REF!</f>
        <v>#REF!</v>
      </c>
    </row>
    <row r="1809" spans="2:8">
      <c r="B1809" t="e">
        <f>+VerkGatt!#REF!</f>
        <v>#REF!</v>
      </c>
      <c r="C1809" t="e">
        <f>+VerkGatt!#REF!</f>
        <v>#REF!</v>
      </c>
      <c r="D1809">
        <v>1</v>
      </c>
      <c r="E1809">
        <v>10000</v>
      </c>
      <c r="F1809" s="169" t="e">
        <f>+VerkGatt!#REF!</f>
        <v>#REF!</v>
      </c>
      <c r="G1809" s="169" t="e">
        <f>+VerkGatt!#REF!</f>
        <v>#REF!</v>
      </c>
      <c r="H1809" t="e">
        <f>+VerkGatt!#REF!</f>
        <v>#REF!</v>
      </c>
    </row>
    <row r="1810" spans="2:8">
      <c r="B1810" t="e">
        <f>+VerkGatt!#REF!</f>
        <v>#REF!</v>
      </c>
      <c r="C1810" t="e">
        <f>+VerkGatt!#REF!</f>
        <v>#REF!</v>
      </c>
      <c r="D1810">
        <v>1</v>
      </c>
      <c r="E1810">
        <v>10000</v>
      </c>
      <c r="F1810" s="169" t="e">
        <f>+VerkGatt!#REF!</f>
        <v>#REF!</v>
      </c>
      <c r="G1810" s="169" t="e">
        <f>+VerkGatt!#REF!</f>
        <v>#REF!</v>
      </c>
      <c r="H1810" t="e">
        <f>+VerkGatt!#REF!</f>
        <v>#REF!</v>
      </c>
    </row>
    <row r="1811" spans="2:8">
      <c r="B1811">
        <f>+VerkGatt!C155</f>
        <v>102</v>
      </c>
      <c r="C1811">
        <f>+VerkGatt!E155</f>
        <v>210</v>
      </c>
      <c r="D1811">
        <v>1</v>
      </c>
      <c r="E1811">
        <v>10000</v>
      </c>
      <c r="F1811" s="169">
        <f>+VerkGatt!V155</f>
        <v>44562</v>
      </c>
      <c r="G1811" s="169">
        <f>+VerkGatt!W155</f>
        <v>44723</v>
      </c>
      <c r="H1811">
        <f>+VerkGatt!S155</f>
        <v>2</v>
      </c>
    </row>
    <row r="1812" spans="2:8">
      <c r="B1812" t="e">
        <f>+VerkGatt!#REF!</f>
        <v>#REF!</v>
      </c>
      <c r="C1812" t="e">
        <f>+VerkGatt!#REF!</f>
        <v>#REF!</v>
      </c>
      <c r="D1812">
        <v>1</v>
      </c>
      <c r="E1812">
        <v>10000</v>
      </c>
      <c r="F1812" s="169" t="e">
        <f>+VerkGatt!#REF!</f>
        <v>#REF!</v>
      </c>
      <c r="G1812" s="169" t="e">
        <f>+VerkGatt!#REF!</f>
        <v>#REF!</v>
      </c>
      <c r="H1812" t="e">
        <f>+VerkGatt!#REF!</f>
        <v>#REF!</v>
      </c>
    </row>
    <row r="1813" spans="2:8">
      <c r="B1813">
        <f>+VerkGatt!C156</f>
        <v>102</v>
      </c>
      <c r="C1813">
        <f>+VerkGatt!E156</f>
        <v>211</v>
      </c>
      <c r="D1813">
        <v>1</v>
      </c>
      <c r="E1813">
        <v>10000</v>
      </c>
      <c r="F1813" s="169">
        <f>+VerkGatt!V156</f>
        <v>44562</v>
      </c>
      <c r="G1813" s="169">
        <f>+VerkGatt!W156</f>
        <v>44723</v>
      </c>
      <c r="H1813">
        <f>+VerkGatt!S156</f>
        <v>2</v>
      </c>
    </row>
    <row r="1814" spans="2:8">
      <c r="B1814" t="e">
        <f>+VerkGatt!#REF!</f>
        <v>#REF!</v>
      </c>
      <c r="C1814" t="e">
        <f>+VerkGatt!#REF!</f>
        <v>#REF!</v>
      </c>
      <c r="D1814">
        <v>1</v>
      </c>
      <c r="E1814">
        <v>10000</v>
      </c>
      <c r="F1814" s="169" t="e">
        <f>+VerkGatt!#REF!</f>
        <v>#REF!</v>
      </c>
      <c r="G1814" s="169" t="e">
        <f>+VerkGatt!#REF!</f>
        <v>#REF!</v>
      </c>
      <c r="H1814" t="e">
        <f>+VerkGatt!#REF!</f>
        <v>#REF!</v>
      </c>
    </row>
    <row r="1815" spans="2:8">
      <c r="B1815" t="e">
        <f>+VerkGatt!#REF!</f>
        <v>#REF!</v>
      </c>
      <c r="C1815" t="e">
        <f>+VerkGatt!#REF!</f>
        <v>#REF!</v>
      </c>
      <c r="D1815">
        <v>1</v>
      </c>
      <c r="E1815">
        <v>10000</v>
      </c>
      <c r="F1815" s="169" t="e">
        <f>+VerkGatt!#REF!</f>
        <v>#REF!</v>
      </c>
      <c r="G1815" s="169" t="e">
        <f>+VerkGatt!#REF!</f>
        <v>#REF!</v>
      </c>
      <c r="H1815" t="e">
        <f>+VerkGatt!#REF!</f>
        <v>#REF!</v>
      </c>
    </row>
    <row r="1816" spans="2:8">
      <c r="B1816">
        <f>+VerkGatt!C157</f>
        <v>102</v>
      </c>
      <c r="C1816">
        <f>+VerkGatt!E157</f>
        <v>216</v>
      </c>
      <c r="D1816">
        <v>1</v>
      </c>
      <c r="E1816">
        <v>10000</v>
      </c>
      <c r="F1816" s="169">
        <f>+VerkGatt!V157</f>
        <v>44562</v>
      </c>
      <c r="G1816" s="169">
        <f>+VerkGatt!W157</f>
        <v>44723</v>
      </c>
      <c r="H1816">
        <f>+VerkGatt!S157</f>
        <v>2</v>
      </c>
    </row>
    <row r="1817" spans="2:8">
      <c r="B1817" t="e">
        <f>+VerkGatt!#REF!</f>
        <v>#REF!</v>
      </c>
      <c r="C1817" t="e">
        <f>+VerkGatt!#REF!</f>
        <v>#REF!</v>
      </c>
      <c r="D1817">
        <v>1</v>
      </c>
      <c r="E1817">
        <v>10000</v>
      </c>
      <c r="F1817" s="169" t="e">
        <f>+VerkGatt!#REF!</f>
        <v>#REF!</v>
      </c>
      <c r="G1817" s="169" t="e">
        <f>+VerkGatt!#REF!</f>
        <v>#REF!</v>
      </c>
      <c r="H1817" t="e">
        <f>+VerkGatt!#REF!</f>
        <v>#REF!</v>
      </c>
    </row>
    <row r="1818" spans="2:8">
      <c r="B1818">
        <f>+VerkGatt!C158</f>
        <v>102</v>
      </c>
      <c r="C1818">
        <f>+VerkGatt!E158</f>
        <v>402</v>
      </c>
      <c r="D1818">
        <v>1</v>
      </c>
      <c r="E1818">
        <v>10000</v>
      </c>
      <c r="F1818" s="169">
        <f>+VerkGatt!V158</f>
        <v>44562</v>
      </c>
      <c r="G1818" s="169">
        <f>+VerkGatt!W158</f>
        <v>54788</v>
      </c>
      <c r="H1818">
        <f>+VerkGatt!S158</f>
        <v>2</v>
      </c>
    </row>
    <row r="1819" spans="2:8">
      <c r="B1819" t="e">
        <f>+VerkGatt!#REF!</f>
        <v>#REF!</v>
      </c>
      <c r="C1819" t="e">
        <f>+VerkGatt!#REF!</f>
        <v>#REF!</v>
      </c>
      <c r="D1819">
        <v>1</v>
      </c>
      <c r="E1819">
        <v>10000</v>
      </c>
      <c r="F1819" s="169" t="e">
        <f>+VerkGatt!#REF!</f>
        <v>#REF!</v>
      </c>
      <c r="G1819" s="169" t="e">
        <f>+VerkGatt!#REF!</f>
        <v>#REF!</v>
      </c>
      <c r="H1819" t="e">
        <f>+VerkGatt!#REF!</f>
        <v>#REF!</v>
      </c>
    </row>
    <row r="1820" spans="2:8">
      <c r="B1820">
        <f>+VerkGatt!C159</f>
        <v>3</v>
      </c>
      <c r="C1820">
        <f>+VerkGatt!E159</f>
        <v>206</v>
      </c>
      <c r="D1820">
        <v>1</v>
      </c>
      <c r="E1820">
        <v>10000</v>
      </c>
      <c r="F1820" s="169">
        <f>+VerkGatt!V159</f>
        <v>44562</v>
      </c>
      <c r="G1820" s="169">
        <f>+VerkGatt!W159</f>
        <v>54788</v>
      </c>
      <c r="H1820">
        <f>+VerkGatt!S159</f>
        <v>5</v>
      </c>
    </row>
    <row r="1821" spans="2:8">
      <c r="B1821" t="e">
        <f>+VerkGatt!#REF!</f>
        <v>#REF!</v>
      </c>
      <c r="C1821" t="e">
        <f>+VerkGatt!#REF!</f>
        <v>#REF!</v>
      </c>
      <c r="D1821">
        <v>1</v>
      </c>
      <c r="E1821">
        <v>10000</v>
      </c>
      <c r="F1821" s="169" t="e">
        <f>+VerkGatt!#REF!</f>
        <v>#REF!</v>
      </c>
      <c r="G1821" s="169" t="e">
        <f>+VerkGatt!#REF!</f>
        <v>#REF!</v>
      </c>
      <c r="H1821" t="e">
        <f>+VerkGatt!#REF!</f>
        <v>#REF!</v>
      </c>
    </row>
    <row r="1822" spans="2:8">
      <c r="B1822" t="e">
        <f>+VerkGatt!#REF!</f>
        <v>#REF!</v>
      </c>
      <c r="C1822" t="e">
        <f>+VerkGatt!#REF!</f>
        <v>#REF!</v>
      </c>
      <c r="D1822">
        <v>1</v>
      </c>
      <c r="E1822">
        <v>10000</v>
      </c>
      <c r="F1822" s="169" t="e">
        <f>+VerkGatt!#REF!</f>
        <v>#REF!</v>
      </c>
      <c r="G1822" s="169" t="e">
        <f>+VerkGatt!#REF!</f>
        <v>#REF!</v>
      </c>
      <c r="H1822" t="e">
        <f>+VerkGatt!#REF!</f>
        <v>#REF!</v>
      </c>
    </row>
    <row r="1823" spans="2:8">
      <c r="B1823">
        <f>+VerkGatt!C160</f>
        <v>3</v>
      </c>
      <c r="C1823">
        <f>+VerkGatt!E160</f>
        <v>207</v>
      </c>
      <c r="D1823">
        <v>1</v>
      </c>
      <c r="E1823">
        <v>10000</v>
      </c>
      <c r="F1823" s="169">
        <f>+VerkGatt!V160</f>
        <v>44562</v>
      </c>
      <c r="G1823" s="169">
        <f>+VerkGatt!W160</f>
        <v>54788</v>
      </c>
      <c r="H1823">
        <f>+VerkGatt!S160</f>
        <v>5</v>
      </c>
    </row>
    <row r="1824" spans="2:8">
      <c r="B1824" t="e">
        <f>+VerkGatt!#REF!</f>
        <v>#REF!</v>
      </c>
      <c r="C1824" t="e">
        <f>+VerkGatt!#REF!</f>
        <v>#REF!</v>
      </c>
      <c r="D1824">
        <v>1</v>
      </c>
      <c r="E1824">
        <v>10000</v>
      </c>
      <c r="F1824" s="169" t="e">
        <f>+VerkGatt!#REF!</f>
        <v>#REF!</v>
      </c>
      <c r="G1824" s="169" t="e">
        <f>+VerkGatt!#REF!</f>
        <v>#REF!</v>
      </c>
      <c r="H1824" t="e">
        <f>+VerkGatt!#REF!</f>
        <v>#REF!</v>
      </c>
    </row>
    <row r="1825" spans="2:8">
      <c r="B1825">
        <f>+VerkGatt!C161</f>
        <v>3</v>
      </c>
      <c r="C1825">
        <f>+VerkGatt!E161</f>
        <v>208</v>
      </c>
      <c r="D1825">
        <v>1</v>
      </c>
      <c r="E1825">
        <v>10000</v>
      </c>
      <c r="F1825" s="169">
        <f>+VerkGatt!V161</f>
        <v>44562</v>
      </c>
      <c r="G1825" s="169">
        <f>+VerkGatt!W161</f>
        <v>54788</v>
      </c>
      <c r="H1825">
        <f>+VerkGatt!S161</f>
        <v>5</v>
      </c>
    </row>
    <row r="1826" spans="2:8">
      <c r="B1826" t="e">
        <f>+VerkGatt!#REF!</f>
        <v>#REF!</v>
      </c>
      <c r="C1826" t="e">
        <f>+VerkGatt!#REF!</f>
        <v>#REF!</v>
      </c>
      <c r="D1826">
        <v>1</v>
      </c>
      <c r="E1826">
        <v>10000</v>
      </c>
      <c r="F1826" s="169" t="e">
        <f>+VerkGatt!#REF!</f>
        <v>#REF!</v>
      </c>
      <c r="G1826" s="169" t="e">
        <f>+VerkGatt!#REF!</f>
        <v>#REF!</v>
      </c>
      <c r="H1826" t="e">
        <f>+VerkGatt!#REF!</f>
        <v>#REF!</v>
      </c>
    </row>
    <row r="1827" spans="2:8">
      <c r="B1827" t="e">
        <f>+VerkGatt!#REF!</f>
        <v>#REF!</v>
      </c>
      <c r="C1827" t="e">
        <f>+VerkGatt!#REF!</f>
        <v>#REF!</v>
      </c>
      <c r="D1827">
        <v>1</v>
      </c>
      <c r="E1827">
        <v>10000</v>
      </c>
      <c r="F1827" s="169" t="e">
        <f>+VerkGatt!#REF!</f>
        <v>#REF!</v>
      </c>
      <c r="G1827" s="169" t="e">
        <f>+VerkGatt!#REF!</f>
        <v>#REF!</v>
      </c>
      <c r="H1827" t="e">
        <f>+VerkGatt!#REF!</f>
        <v>#REF!</v>
      </c>
    </row>
    <row r="1828" spans="2:8">
      <c r="B1828" t="e">
        <f>+VerkGatt!#REF!</f>
        <v>#REF!</v>
      </c>
      <c r="C1828" t="e">
        <f>+VerkGatt!#REF!</f>
        <v>#REF!</v>
      </c>
      <c r="D1828">
        <v>1</v>
      </c>
      <c r="E1828">
        <v>10000</v>
      </c>
      <c r="F1828" s="169" t="e">
        <f>+VerkGatt!#REF!</f>
        <v>#REF!</v>
      </c>
      <c r="G1828" s="169" t="e">
        <f>+VerkGatt!#REF!</f>
        <v>#REF!</v>
      </c>
      <c r="H1828" t="e">
        <f>+VerkGatt!#REF!</f>
        <v>#REF!</v>
      </c>
    </row>
    <row r="1829" spans="2:8">
      <c r="B1829" t="e">
        <f>+VerkGatt!#REF!</f>
        <v>#REF!</v>
      </c>
      <c r="C1829" t="e">
        <f>+VerkGatt!#REF!</f>
        <v>#REF!</v>
      </c>
      <c r="D1829">
        <v>1</v>
      </c>
      <c r="E1829">
        <v>10000</v>
      </c>
      <c r="F1829" s="169" t="e">
        <f>+VerkGatt!#REF!</f>
        <v>#REF!</v>
      </c>
      <c r="G1829" s="169" t="e">
        <f>+VerkGatt!#REF!</f>
        <v>#REF!</v>
      </c>
      <c r="H1829" t="e">
        <f>+VerkGatt!#REF!</f>
        <v>#REF!</v>
      </c>
    </row>
    <row r="1830" spans="2:8">
      <c r="B1830" t="e">
        <f>+VerkGatt!#REF!</f>
        <v>#REF!</v>
      </c>
      <c r="C1830" t="e">
        <f>+VerkGatt!#REF!</f>
        <v>#REF!</v>
      </c>
      <c r="D1830">
        <v>1</v>
      </c>
      <c r="E1830">
        <v>10000</v>
      </c>
      <c r="F1830" s="169" t="e">
        <f>+VerkGatt!#REF!</f>
        <v>#REF!</v>
      </c>
      <c r="G1830" s="169" t="e">
        <f>+VerkGatt!#REF!</f>
        <v>#REF!</v>
      </c>
      <c r="H1830" t="e">
        <f>+VerkGatt!#REF!</f>
        <v>#REF!</v>
      </c>
    </row>
    <row r="1831" spans="2:8">
      <c r="B1831" t="e">
        <f>+VerkGatt!#REF!</f>
        <v>#REF!</v>
      </c>
      <c r="C1831" t="e">
        <f>+VerkGatt!#REF!</f>
        <v>#REF!</v>
      </c>
      <c r="D1831">
        <v>1</v>
      </c>
      <c r="E1831">
        <v>10000</v>
      </c>
      <c r="F1831" s="169" t="e">
        <f>+VerkGatt!#REF!</f>
        <v>#REF!</v>
      </c>
      <c r="G1831" s="169" t="e">
        <f>+VerkGatt!#REF!</f>
        <v>#REF!</v>
      </c>
      <c r="H1831" t="e">
        <f>+VerkGatt!#REF!</f>
        <v>#REF!</v>
      </c>
    </row>
    <row r="1832" spans="2:8">
      <c r="B1832">
        <f>+VerkGatt!C162</f>
        <v>3</v>
      </c>
      <c r="C1832">
        <f>+VerkGatt!E162</f>
        <v>218</v>
      </c>
      <c r="D1832">
        <v>1</v>
      </c>
      <c r="E1832">
        <v>10000</v>
      </c>
      <c r="F1832" s="169">
        <f>+VerkGatt!V162</f>
        <v>44927</v>
      </c>
      <c r="G1832" s="169">
        <f>+VerkGatt!W162</f>
        <v>45307</v>
      </c>
      <c r="H1832">
        <f>+VerkGatt!S162</f>
        <v>4</v>
      </c>
    </row>
    <row r="1833" spans="2:8">
      <c r="B1833">
        <f>+VerkGatt!C163</f>
        <v>310</v>
      </c>
      <c r="C1833">
        <f>+VerkGatt!E163</f>
        <v>208</v>
      </c>
      <c r="D1833">
        <v>1</v>
      </c>
      <c r="E1833">
        <v>10000</v>
      </c>
      <c r="F1833" s="169">
        <f>+VerkGatt!V163</f>
        <v>44927</v>
      </c>
      <c r="G1833" s="169">
        <f>+VerkGatt!W163</f>
        <v>45307</v>
      </c>
      <c r="H1833">
        <f>+VerkGatt!S163</f>
        <v>4</v>
      </c>
    </row>
    <row r="1834" spans="2:8">
      <c r="B1834" t="e">
        <f>+VerkGatt!#REF!</f>
        <v>#REF!</v>
      </c>
      <c r="C1834" t="e">
        <f>+VerkGatt!#REF!</f>
        <v>#REF!</v>
      </c>
      <c r="D1834">
        <v>1</v>
      </c>
      <c r="E1834">
        <v>10000</v>
      </c>
      <c r="F1834" s="169" t="e">
        <f>+VerkGatt!#REF!</f>
        <v>#REF!</v>
      </c>
      <c r="G1834" s="169" t="e">
        <f>+VerkGatt!#REF!</f>
        <v>#REF!</v>
      </c>
      <c r="H1834" t="e">
        <f>+VerkGatt!#REF!</f>
        <v>#REF!</v>
      </c>
    </row>
    <row r="1835" spans="2:8">
      <c r="B1835">
        <f>+VerkGatt!C164</f>
        <v>3</v>
      </c>
      <c r="C1835">
        <f>+VerkGatt!E164</f>
        <v>220</v>
      </c>
      <c r="D1835">
        <v>1</v>
      </c>
      <c r="E1835">
        <v>10000</v>
      </c>
      <c r="F1835" s="169">
        <f>+VerkGatt!V164</f>
        <v>44927</v>
      </c>
      <c r="G1835" s="169">
        <f>+VerkGatt!W164</f>
        <v>45307</v>
      </c>
      <c r="H1835">
        <f>+VerkGatt!S164</f>
        <v>4</v>
      </c>
    </row>
    <row r="1836" spans="2:8">
      <c r="B1836" t="e">
        <f>+VerkGatt!#REF!</f>
        <v>#REF!</v>
      </c>
      <c r="C1836" t="e">
        <f>+VerkGatt!#REF!</f>
        <v>#REF!</v>
      </c>
      <c r="D1836">
        <v>1</v>
      </c>
      <c r="E1836">
        <v>10000</v>
      </c>
      <c r="F1836" s="169" t="e">
        <f>+VerkGatt!#REF!</f>
        <v>#REF!</v>
      </c>
      <c r="G1836" s="169" t="e">
        <f>+VerkGatt!#REF!</f>
        <v>#REF!</v>
      </c>
      <c r="H1836" t="e">
        <f>+VerkGatt!#REF!</f>
        <v>#REF!</v>
      </c>
    </row>
    <row r="1837" spans="2:8">
      <c r="B1837">
        <f>+VerkGatt!C165</f>
        <v>310</v>
      </c>
      <c r="C1837">
        <f>+VerkGatt!E165</f>
        <v>210</v>
      </c>
      <c r="D1837">
        <v>1</v>
      </c>
      <c r="E1837">
        <v>10000</v>
      </c>
      <c r="F1837" s="169">
        <f>+VerkGatt!V165</f>
        <v>44927</v>
      </c>
      <c r="G1837" s="169">
        <f>+VerkGatt!W165</f>
        <v>45307</v>
      </c>
      <c r="H1837">
        <f>+VerkGatt!S165</f>
        <v>4</v>
      </c>
    </row>
    <row r="1838" spans="2:8">
      <c r="B1838" t="e">
        <f>+VerkGatt!#REF!</f>
        <v>#REF!</v>
      </c>
      <c r="C1838" t="e">
        <f>+VerkGatt!#REF!</f>
        <v>#REF!</v>
      </c>
      <c r="D1838">
        <v>1</v>
      </c>
      <c r="E1838">
        <v>10000</v>
      </c>
      <c r="F1838" s="169" t="e">
        <f>+VerkGatt!#REF!</f>
        <v>#REF!</v>
      </c>
      <c r="G1838" s="169" t="e">
        <f>+VerkGatt!#REF!</f>
        <v>#REF!</v>
      </c>
      <c r="H1838" t="e">
        <f>+VerkGatt!#REF!</f>
        <v>#REF!</v>
      </c>
    </row>
    <row r="1839" spans="2:8">
      <c r="B1839" t="e">
        <f>+VerkGatt!#REF!</f>
        <v>#REF!</v>
      </c>
      <c r="C1839" t="e">
        <f>+VerkGatt!#REF!</f>
        <v>#REF!</v>
      </c>
      <c r="D1839">
        <v>1</v>
      </c>
      <c r="E1839">
        <v>10000</v>
      </c>
      <c r="F1839" s="169" t="e">
        <f>+VerkGatt!#REF!</f>
        <v>#REF!</v>
      </c>
      <c r="G1839" s="169" t="e">
        <f>+VerkGatt!#REF!</f>
        <v>#REF!</v>
      </c>
      <c r="H1839" t="e">
        <f>+VerkGatt!#REF!</f>
        <v>#REF!</v>
      </c>
    </row>
    <row r="1840" spans="2:8">
      <c r="B1840" t="e">
        <f>+VerkGatt!#REF!</f>
        <v>#REF!</v>
      </c>
      <c r="C1840" t="e">
        <f>+VerkGatt!#REF!</f>
        <v>#REF!</v>
      </c>
      <c r="D1840">
        <v>1</v>
      </c>
      <c r="E1840">
        <v>10000</v>
      </c>
      <c r="F1840" s="169" t="e">
        <f>+VerkGatt!#REF!</f>
        <v>#REF!</v>
      </c>
      <c r="G1840" s="169" t="e">
        <f>+VerkGatt!#REF!</f>
        <v>#REF!</v>
      </c>
      <c r="H1840" t="e">
        <f>+VerkGatt!#REF!</f>
        <v>#REF!</v>
      </c>
    </row>
    <row r="1841" spans="2:8">
      <c r="B1841" t="e">
        <f>+VerkGatt!#REF!</f>
        <v>#REF!</v>
      </c>
      <c r="C1841" t="e">
        <f>+VerkGatt!#REF!</f>
        <v>#REF!</v>
      </c>
      <c r="D1841">
        <v>1</v>
      </c>
      <c r="E1841">
        <v>10000</v>
      </c>
      <c r="F1841" s="169" t="e">
        <f>+VerkGatt!#REF!</f>
        <v>#REF!</v>
      </c>
      <c r="G1841" s="169" t="e">
        <f>+VerkGatt!#REF!</f>
        <v>#REF!</v>
      </c>
      <c r="H1841" t="e">
        <f>+VerkGatt!#REF!</f>
        <v>#REF!</v>
      </c>
    </row>
    <row r="1842" spans="2:8">
      <c r="B1842" t="e">
        <f>+VerkGatt!#REF!</f>
        <v>#REF!</v>
      </c>
      <c r="C1842" t="e">
        <f>+VerkGatt!#REF!</f>
        <v>#REF!</v>
      </c>
      <c r="D1842">
        <v>1</v>
      </c>
      <c r="E1842">
        <v>10000</v>
      </c>
      <c r="F1842" s="169" t="e">
        <f>+VerkGatt!#REF!</f>
        <v>#REF!</v>
      </c>
      <c r="G1842" s="169" t="e">
        <f>+VerkGatt!#REF!</f>
        <v>#REF!</v>
      </c>
      <c r="H1842" t="e">
        <f>+VerkGatt!#REF!</f>
        <v>#REF!</v>
      </c>
    </row>
    <row r="1843" spans="2:8">
      <c r="B1843" t="e">
        <f>+VerkGatt!#REF!</f>
        <v>#REF!</v>
      </c>
      <c r="C1843" t="e">
        <f>+VerkGatt!#REF!</f>
        <v>#REF!</v>
      </c>
      <c r="D1843">
        <v>1</v>
      </c>
      <c r="E1843">
        <v>10000</v>
      </c>
      <c r="F1843" s="169" t="e">
        <f>+VerkGatt!#REF!</f>
        <v>#REF!</v>
      </c>
      <c r="G1843" s="169" t="e">
        <f>+VerkGatt!#REF!</f>
        <v>#REF!</v>
      </c>
      <c r="H1843" t="e">
        <f>+VerkGatt!#REF!</f>
        <v>#REF!</v>
      </c>
    </row>
    <row r="1844" spans="2:8">
      <c r="B1844" t="e">
        <f>+VerkGatt!#REF!</f>
        <v>#REF!</v>
      </c>
      <c r="C1844" t="e">
        <f>+VerkGatt!#REF!</f>
        <v>#REF!</v>
      </c>
      <c r="D1844">
        <v>1</v>
      </c>
      <c r="E1844">
        <v>10000</v>
      </c>
      <c r="F1844" s="169" t="e">
        <f>+VerkGatt!#REF!</f>
        <v>#REF!</v>
      </c>
      <c r="G1844" s="169" t="e">
        <f>+VerkGatt!#REF!</f>
        <v>#REF!</v>
      </c>
      <c r="H1844" t="e">
        <f>+VerkGatt!#REF!</f>
        <v>#REF!</v>
      </c>
    </row>
    <row r="1845" spans="2:8">
      <c r="B1845" t="e">
        <f>+VerkGatt!#REF!</f>
        <v>#REF!</v>
      </c>
      <c r="C1845" t="e">
        <f>+VerkGatt!#REF!</f>
        <v>#REF!</v>
      </c>
      <c r="D1845">
        <v>1</v>
      </c>
      <c r="E1845">
        <v>10000</v>
      </c>
      <c r="F1845" s="169" t="e">
        <f>+VerkGatt!#REF!</f>
        <v>#REF!</v>
      </c>
      <c r="G1845" s="169" t="e">
        <f>+VerkGatt!#REF!</f>
        <v>#REF!</v>
      </c>
      <c r="H1845" t="e">
        <f>+VerkGatt!#REF!</f>
        <v>#REF!</v>
      </c>
    </row>
    <row r="1846" spans="2:8">
      <c r="B1846" t="e">
        <f>+VerkGatt!#REF!</f>
        <v>#REF!</v>
      </c>
      <c r="C1846" t="e">
        <f>+VerkGatt!#REF!</f>
        <v>#REF!</v>
      </c>
      <c r="D1846">
        <v>1</v>
      </c>
      <c r="E1846">
        <v>10000</v>
      </c>
      <c r="F1846" s="169" t="e">
        <f>+VerkGatt!#REF!</f>
        <v>#REF!</v>
      </c>
      <c r="G1846" s="169" t="e">
        <f>+VerkGatt!#REF!</f>
        <v>#REF!</v>
      </c>
      <c r="H1846" t="e">
        <f>+VerkGatt!#REF!</f>
        <v>#REF!</v>
      </c>
    </row>
    <row r="1847" spans="2:8">
      <c r="B1847" t="e">
        <f>+VerkGatt!#REF!</f>
        <v>#REF!</v>
      </c>
      <c r="C1847" t="e">
        <f>+VerkGatt!#REF!</f>
        <v>#REF!</v>
      </c>
      <c r="D1847">
        <v>1</v>
      </c>
      <c r="E1847">
        <v>10000</v>
      </c>
      <c r="F1847" s="169" t="e">
        <f>+VerkGatt!#REF!</f>
        <v>#REF!</v>
      </c>
      <c r="G1847" s="169" t="e">
        <f>+VerkGatt!#REF!</f>
        <v>#REF!</v>
      </c>
      <c r="H1847" t="e">
        <f>+VerkGatt!#REF!</f>
        <v>#REF!</v>
      </c>
    </row>
    <row r="1848" spans="2:8">
      <c r="B1848" t="e">
        <f>+VerkGatt!#REF!</f>
        <v>#REF!</v>
      </c>
      <c r="C1848" t="e">
        <f>+VerkGatt!#REF!</f>
        <v>#REF!</v>
      </c>
      <c r="D1848">
        <v>1</v>
      </c>
      <c r="E1848">
        <v>10000</v>
      </c>
      <c r="F1848" s="169" t="e">
        <f>+VerkGatt!#REF!</f>
        <v>#REF!</v>
      </c>
      <c r="G1848" s="169" t="e">
        <f>+VerkGatt!#REF!</f>
        <v>#REF!</v>
      </c>
      <c r="H1848" t="e">
        <f>+VerkGatt!#REF!</f>
        <v>#REF!</v>
      </c>
    </row>
    <row r="1849" spans="2:8">
      <c r="B1849" t="e">
        <f>+VerkGatt!#REF!</f>
        <v>#REF!</v>
      </c>
      <c r="C1849" t="e">
        <f>+VerkGatt!#REF!</f>
        <v>#REF!</v>
      </c>
      <c r="D1849">
        <v>1</v>
      </c>
      <c r="E1849">
        <v>10000</v>
      </c>
      <c r="F1849" s="169" t="e">
        <f>+VerkGatt!#REF!</f>
        <v>#REF!</v>
      </c>
      <c r="G1849" s="169" t="e">
        <f>+VerkGatt!#REF!</f>
        <v>#REF!</v>
      </c>
      <c r="H1849" t="e">
        <f>+VerkGatt!#REF!</f>
        <v>#REF!</v>
      </c>
    </row>
    <row r="1850" spans="2:8">
      <c r="B1850" t="e">
        <f>+VerkGatt!#REF!</f>
        <v>#REF!</v>
      </c>
      <c r="C1850" t="e">
        <f>+VerkGatt!#REF!</f>
        <v>#REF!</v>
      </c>
      <c r="D1850">
        <v>1</v>
      </c>
      <c r="E1850">
        <v>10000</v>
      </c>
      <c r="F1850" s="169" t="e">
        <f>+VerkGatt!#REF!</f>
        <v>#REF!</v>
      </c>
      <c r="G1850" s="169" t="e">
        <f>+VerkGatt!#REF!</f>
        <v>#REF!</v>
      </c>
      <c r="H1850" t="e">
        <f>+VerkGatt!#REF!</f>
        <v>#REF!</v>
      </c>
    </row>
    <row r="1851" spans="2:8">
      <c r="B1851" t="e">
        <f>+VerkGatt!#REF!</f>
        <v>#REF!</v>
      </c>
      <c r="C1851" t="e">
        <f>+VerkGatt!#REF!</f>
        <v>#REF!</v>
      </c>
      <c r="D1851">
        <v>1</v>
      </c>
      <c r="E1851">
        <v>10000</v>
      </c>
      <c r="F1851" s="169" t="e">
        <f>+VerkGatt!#REF!</f>
        <v>#REF!</v>
      </c>
      <c r="G1851" s="169" t="e">
        <f>+VerkGatt!#REF!</f>
        <v>#REF!</v>
      </c>
      <c r="H1851" t="e">
        <f>+VerkGatt!#REF!</f>
        <v>#REF!</v>
      </c>
    </row>
    <row r="1852" spans="2:8">
      <c r="B1852" t="e">
        <f>+VerkGatt!#REF!</f>
        <v>#REF!</v>
      </c>
      <c r="C1852" t="e">
        <f>+VerkGatt!#REF!</f>
        <v>#REF!</v>
      </c>
      <c r="D1852">
        <v>1</v>
      </c>
      <c r="E1852">
        <v>10000</v>
      </c>
      <c r="F1852" s="169" t="e">
        <f>+VerkGatt!#REF!</f>
        <v>#REF!</v>
      </c>
      <c r="G1852" s="169" t="e">
        <f>+VerkGatt!#REF!</f>
        <v>#REF!</v>
      </c>
      <c r="H1852" t="e">
        <f>+VerkGatt!#REF!</f>
        <v>#REF!</v>
      </c>
    </row>
    <row r="1853" spans="2:8">
      <c r="B1853" t="e">
        <f>+VerkGatt!#REF!</f>
        <v>#REF!</v>
      </c>
      <c r="C1853" t="e">
        <f>+VerkGatt!#REF!</f>
        <v>#REF!</v>
      </c>
      <c r="D1853">
        <v>1</v>
      </c>
      <c r="E1853">
        <v>10000</v>
      </c>
      <c r="F1853" s="169" t="e">
        <f>+VerkGatt!#REF!</f>
        <v>#REF!</v>
      </c>
      <c r="G1853" s="169" t="e">
        <f>+VerkGatt!#REF!</f>
        <v>#REF!</v>
      </c>
      <c r="H1853" t="e">
        <f>+VerkGatt!#REF!</f>
        <v>#REF!</v>
      </c>
    </row>
    <row r="1854" spans="2:8">
      <c r="B1854" t="e">
        <f>+VerkGatt!#REF!</f>
        <v>#REF!</v>
      </c>
      <c r="C1854" t="e">
        <f>+VerkGatt!#REF!</f>
        <v>#REF!</v>
      </c>
      <c r="D1854">
        <v>1</v>
      </c>
      <c r="E1854">
        <v>10000</v>
      </c>
      <c r="F1854" s="169" t="e">
        <f>+VerkGatt!#REF!</f>
        <v>#REF!</v>
      </c>
      <c r="G1854" s="169" t="e">
        <f>+VerkGatt!#REF!</f>
        <v>#REF!</v>
      </c>
      <c r="H1854" t="e">
        <f>+VerkGatt!#REF!</f>
        <v>#REF!</v>
      </c>
    </row>
    <row r="1855" spans="2:8">
      <c r="B1855" t="e">
        <f>+VerkGatt!#REF!</f>
        <v>#REF!</v>
      </c>
      <c r="C1855" t="e">
        <f>+VerkGatt!#REF!</f>
        <v>#REF!</v>
      </c>
      <c r="D1855">
        <v>1</v>
      </c>
      <c r="E1855">
        <v>10000</v>
      </c>
      <c r="F1855" s="169" t="e">
        <f>+VerkGatt!#REF!</f>
        <v>#REF!</v>
      </c>
      <c r="G1855" s="169" t="e">
        <f>+VerkGatt!#REF!</f>
        <v>#REF!</v>
      </c>
      <c r="H1855" t="e">
        <f>+VerkGatt!#REF!</f>
        <v>#REF!</v>
      </c>
    </row>
    <row r="1856" spans="2:8">
      <c r="B1856" t="e">
        <f>+VerkGatt!#REF!</f>
        <v>#REF!</v>
      </c>
      <c r="C1856" t="e">
        <f>+VerkGatt!#REF!</f>
        <v>#REF!</v>
      </c>
      <c r="D1856">
        <v>1</v>
      </c>
      <c r="E1856">
        <v>10000</v>
      </c>
      <c r="F1856" s="169" t="e">
        <f>+VerkGatt!#REF!</f>
        <v>#REF!</v>
      </c>
      <c r="G1856" s="169" t="e">
        <f>+VerkGatt!#REF!</f>
        <v>#REF!</v>
      </c>
      <c r="H1856" t="e">
        <f>+VerkGatt!#REF!</f>
        <v>#REF!</v>
      </c>
    </row>
    <row r="1857" spans="2:8">
      <c r="B1857" t="e">
        <f>+VerkGatt!#REF!</f>
        <v>#REF!</v>
      </c>
      <c r="C1857" t="e">
        <f>+VerkGatt!#REF!</f>
        <v>#REF!</v>
      </c>
      <c r="D1857">
        <v>1</v>
      </c>
      <c r="E1857">
        <v>10000</v>
      </c>
      <c r="F1857" s="169" t="e">
        <f>+VerkGatt!#REF!</f>
        <v>#REF!</v>
      </c>
      <c r="G1857" s="169" t="e">
        <f>+VerkGatt!#REF!</f>
        <v>#REF!</v>
      </c>
      <c r="H1857" t="e">
        <f>+VerkGatt!#REF!</f>
        <v>#REF!</v>
      </c>
    </row>
    <row r="1858" spans="2:8">
      <c r="B1858" t="e">
        <f>+VerkGatt!#REF!</f>
        <v>#REF!</v>
      </c>
      <c r="C1858" t="e">
        <f>+VerkGatt!#REF!</f>
        <v>#REF!</v>
      </c>
      <c r="D1858">
        <v>1</v>
      </c>
      <c r="E1858">
        <v>10000</v>
      </c>
      <c r="F1858" s="169" t="e">
        <f>+VerkGatt!#REF!</f>
        <v>#REF!</v>
      </c>
      <c r="G1858" s="169" t="e">
        <f>+VerkGatt!#REF!</f>
        <v>#REF!</v>
      </c>
      <c r="H1858" t="e">
        <f>+VerkGatt!#REF!</f>
        <v>#REF!</v>
      </c>
    </row>
    <row r="1859" spans="2:8">
      <c r="B1859" t="e">
        <f>+VerkGatt!#REF!</f>
        <v>#REF!</v>
      </c>
      <c r="C1859" t="e">
        <f>+VerkGatt!#REF!</f>
        <v>#REF!</v>
      </c>
      <c r="D1859">
        <v>1</v>
      </c>
      <c r="E1859">
        <v>10000</v>
      </c>
      <c r="F1859" s="169" t="e">
        <f>+VerkGatt!#REF!</f>
        <v>#REF!</v>
      </c>
      <c r="G1859" s="169" t="e">
        <f>+VerkGatt!#REF!</f>
        <v>#REF!</v>
      </c>
      <c r="H1859" t="e">
        <f>+VerkGatt!#REF!</f>
        <v>#REF!</v>
      </c>
    </row>
    <row r="1860" spans="2:8">
      <c r="B1860" t="e">
        <f>+VerkGatt!#REF!</f>
        <v>#REF!</v>
      </c>
      <c r="C1860" t="e">
        <f>+VerkGatt!#REF!</f>
        <v>#REF!</v>
      </c>
      <c r="D1860">
        <v>1</v>
      </c>
      <c r="E1860">
        <v>10000</v>
      </c>
      <c r="F1860" s="169" t="e">
        <f>+VerkGatt!#REF!</f>
        <v>#REF!</v>
      </c>
      <c r="G1860" s="169" t="e">
        <f>+VerkGatt!#REF!</f>
        <v>#REF!</v>
      </c>
      <c r="H1860" t="e">
        <f>+VerkGatt!#REF!</f>
        <v>#REF!</v>
      </c>
    </row>
    <row r="1861" spans="2:8">
      <c r="B1861" t="e">
        <f>+VerkGatt!#REF!</f>
        <v>#REF!</v>
      </c>
      <c r="C1861" t="e">
        <f>+VerkGatt!#REF!</f>
        <v>#REF!</v>
      </c>
      <c r="D1861">
        <v>1</v>
      </c>
      <c r="E1861">
        <v>10000</v>
      </c>
      <c r="F1861" s="169" t="e">
        <f>+VerkGatt!#REF!</f>
        <v>#REF!</v>
      </c>
      <c r="G1861" s="169" t="e">
        <f>+VerkGatt!#REF!</f>
        <v>#REF!</v>
      </c>
      <c r="H1861" t="e">
        <f>+VerkGatt!#REF!</f>
        <v>#REF!</v>
      </c>
    </row>
    <row r="1862" spans="2:8">
      <c r="B1862" t="e">
        <f>+VerkGatt!#REF!</f>
        <v>#REF!</v>
      </c>
      <c r="C1862" t="e">
        <f>+VerkGatt!#REF!</f>
        <v>#REF!</v>
      </c>
      <c r="D1862">
        <v>1</v>
      </c>
      <c r="E1862">
        <v>10000</v>
      </c>
      <c r="F1862" s="169" t="e">
        <f>+VerkGatt!#REF!</f>
        <v>#REF!</v>
      </c>
      <c r="G1862" s="169" t="e">
        <f>+VerkGatt!#REF!</f>
        <v>#REF!</v>
      </c>
      <c r="H1862" t="e">
        <f>+VerkGatt!#REF!</f>
        <v>#REF!</v>
      </c>
    </row>
    <row r="1863" spans="2:8">
      <c r="B1863" t="e">
        <f>+VerkGatt!#REF!</f>
        <v>#REF!</v>
      </c>
      <c r="C1863" t="e">
        <f>+VerkGatt!#REF!</f>
        <v>#REF!</v>
      </c>
      <c r="D1863">
        <v>1</v>
      </c>
      <c r="E1863">
        <v>10000</v>
      </c>
      <c r="F1863" s="169" t="e">
        <f>+VerkGatt!#REF!</f>
        <v>#REF!</v>
      </c>
      <c r="G1863" s="169" t="e">
        <f>+VerkGatt!#REF!</f>
        <v>#REF!</v>
      </c>
      <c r="H1863" t="e">
        <f>+VerkGatt!#REF!</f>
        <v>#REF!</v>
      </c>
    </row>
    <row r="1864" spans="2:8">
      <c r="B1864" t="e">
        <f>+VerkGatt!#REF!</f>
        <v>#REF!</v>
      </c>
      <c r="C1864" t="e">
        <f>+VerkGatt!#REF!</f>
        <v>#REF!</v>
      </c>
      <c r="D1864">
        <v>1</v>
      </c>
      <c r="E1864">
        <v>10000</v>
      </c>
      <c r="F1864" s="169" t="e">
        <f>+VerkGatt!#REF!</f>
        <v>#REF!</v>
      </c>
      <c r="G1864" s="169" t="e">
        <f>+VerkGatt!#REF!</f>
        <v>#REF!</v>
      </c>
      <c r="H1864" t="e">
        <f>+VerkGatt!#REF!</f>
        <v>#REF!</v>
      </c>
    </row>
    <row r="1865" spans="2:8">
      <c r="B1865" t="e">
        <f>+VerkGatt!#REF!</f>
        <v>#REF!</v>
      </c>
      <c r="C1865" t="e">
        <f>+VerkGatt!#REF!</f>
        <v>#REF!</v>
      </c>
      <c r="D1865">
        <v>1</v>
      </c>
      <c r="E1865">
        <v>10000</v>
      </c>
      <c r="F1865" s="169" t="e">
        <f>+VerkGatt!#REF!</f>
        <v>#REF!</v>
      </c>
      <c r="G1865" s="169" t="e">
        <f>+VerkGatt!#REF!</f>
        <v>#REF!</v>
      </c>
      <c r="H1865" t="e">
        <f>+VerkGatt!#REF!</f>
        <v>#REF!</v>
      </c>
    </row>
    <row r="1866" spans="2:8">
      <c r="B1866" t="e">
        <f>+VerkGatt!#REF!</f>
        <v>#REF!</v>
      </c>
      <c r="C1866" t="e">
        <f>+VerkGatt!#REF!</f>
        <v>#REF!</v>
      </c>
      <c r="D1866">
        <v>1</v>
      </c>
      <c r="E1866">
        <v>10000</v>
      </c>
      <c r="F1866" s="169" t="e">
        <f>+VerkGatt!#REF!</f>
        <v>#REF!</v>
      </c>
      <c r="G1866" s="169" t="e">
        <f>+VerkGatt!#REF!</f>
        <v>#REF!</v>
      </c>
      <c r="H1866" t="e">
        <f>+VerkGatt!#REF!</f>
        <v>#REF!</v>
      </c>
    </row>
    <row r="1867" spans="2:8">
      <c r="B1867" t="e">
        <f>+VerkGatt!#REF!</f>
        <v>#REF!</v>
      </c>
      <c r="C1867" t="e">
        <f>+VerkGatt!#REF!</f>
        <v>#REF!</v>
      </c>
      <c r="D1867">
        <v>1</v>
      </c>
      <c r="E1867">
        <v>10000</v>
      </c>
      <c r="F1867" s="169" t="e">
        <f>+VerkGatt!#REF!</f>
        <v>#REF!</v>
      </c>
      <c r="G1867" s="169" t="e">
        <f>+VerkGatt!#REF!</f>
        <v>#REF!</v>
      </c>
      <c r="H1867" t="e">
        <f>+VerkGatt!#REF!</f>
        <v>#REF!</v>
      </c>
    </row>
    <row r="1868" spans="2:8">
      <c r="B1868" t="e">
        <f>+VerkGatt!#REF!</f>
        <v>#REF!</v>
      </c>
      <c r="C1868" t="e">
        <f>+VerkGatt!#REF!</f>
        <v>#REF!</v>
      </c>
      <c r="D1868">
        <v>1</v>
      </c>
      <c r="E1868">
        <v>10000</v>
      </c>
      <c r="F1868" s="169" t="e">
        <f>+VerkGatt!#REF!</f>
        <v>#REF!</v>
      </c>
      <c r="G1868" s="169" t="e">
        <f>+VerkGatt!#REF!</f>
        <v>#REF!</v>
      </c>
      <c r="H1868" t="e">
        <f>+VerkGatt!#REF!</f>
        <v>#REF!</v>
      </c>
    </row>
    <row r="1869" spans="2:8">
      <c r="B1869" t="e">
        <f>+VerkGatt!#REF!</f>
        <v>#REF!</v>
      </c>
      <c r="C1869" t="e">
        <f>+VerkGatt!#REF!</f>
        <v>#REF!</v>
      </c>
      <c r="D1869">
        <v>1</v>
      </c>
      <c r="E1869">
        <v>10000</v>
      </c>
      <c r="F1869" s="169" t="e">
        <f>+VerkGatt!#REF!</f>
        <v>#REF!</v>
      </c>
      <c r="G1869" s="169" t="e">
        <f>+VerkGatt!#REF!</f>
        <v>#REF!</v>
      </c>
      <c r="H1869" t="e">
        <f>+VerkGatt!#REF!</f>
        <v>#REF!</v>
      </c>
    </row>
    <row r="1870" spans="2:8">
      <c r="B1870" t="e">
        <f>+VerkGatt!#REF!</f>
        <v>#REF!</v>
      </c>
      <c r="C1870" t="e">
        <f>+VerkGatt!#REF!</f>
        <v>#REF!</v>
      </c>
      <c r="D1870">
        <v>1</v>
      </c>
      <c r="E1870">
        <v>10000</v>
      </c>
      <c r="F1870" s="169" t="e">
        <f>+VerkGatt!#REF!</f>
        <v>#REF!</v>
      </c>
      <c r="G1870" s="169" t="e">
        <f>+VerkGatt!#REF!</f>
        <v>#REF!</v>
      </c>
      <c r="H1870" t="e">
        <f>+VerkGatt!#REF!</f>
        <v>#REF!</v>
      </c>
    </row>
    <row r="1871" spans="2:8">
      <c r="B1871" t="e">
        <f>+VerkGatt!#REF!</f>
        <v>#REF!</v>
      </c>
      <c r="C1871" t="e">
        <f>+VerkGatt!#REF!</f>
        <v>#REF!</v>
      </c>
      <c r="D1871">
        <v>1</v>
      </c>
      <c r="E1871">
        <v>10000</v>
      </c>
      <c r="F1871" s="169" t="e">
        <f>+VerkGatt!#REF!</f>
        <v>#REF!</v>
      </c>
      <c r="G1871" s="169" t="e">
        <f>+VerkGatt!#REF!</f>
        <v>#REF!</v>
      </c>
      <c r="H1871" t="e">
        <f>+VerkGatt!#REF!</f>
        <v>#REF!</v>
      </c>
    </row>
    <row r="1872" spans="2:8">
      <c r="B1872" t="e">
        <f>+VerkGatt!#REF!</f>
        <v>#REF!</v>
      </c>
      <c r="C1872" t="e">
        <f>+VerkGatt!#REF!</f>
        <v>#REF!</v>
      </c>
      <c r="D1872">
        <v>1</v>
      </c>
      <c r="E1872">
        <v>10000</v>
      </c>
      <c r="F1872" s="169" t="e">
        <f>+VerkGatt!#REF!</f>
        <v>#REF!</v>
      </c>
      <c r="G1872" s="169" t="e">
        <f>+VerkGatt!#REF!</f>
        <v>#REF!</v>
      </c>
      <c r="H1872" t="e">
        <f>+VerkGatt!#REF!</f>
        <v>#REF!</v>
      </c>
    </row>
    <row r="1873" spans="2:8">
      <c r="B1873" t="e">
        <f>+VerkGatt!#REF!</f>
        <v>#REF!</v>
      </c>
      <c r="C1873" t="e">
        <f>+VerkGatt!#REF!</f>
        <v>#REF!</v>
      </c>
      <c r="D1873">
        <v>1</v>
      </c>
      <c r="E1873">
        <v>10000</v>
      </c>
      <c r="F1873" s="169" t="e">
        <f>+VerkGatt!#REF!</f>
        <v>#REF!</v>
      </c>
      <c r="G1873" s="169" t="e">
        <f>+VerkGatt!#REF!</f>
        <v>#REF!</v>
      </c>
      <c r="H1873" t="e">
        <f>+VerkGatt!#REF!</f>
        <v>#REF!</v>
      </c>
    </row>
    <row r="1874" spans="2:8">
      <c r="B1874" t="e">
        <f>+VerkGatt!#REF!</f>
        <v>#REF!</v>
      </c>
      <c r="C1874" t="e">
        <f>+VerkGatt!#REF!</f>
        <v>#REF!</v>
      </c>
      <c r="D1874">
        <v>1</v>
      </c>
      <c r="E1874">
        <v>10000</v>
      </c>
      <c r="F1874" s="169" t="e">
        <f>+VerkGatt!#REF!</f>
        <v>#REF!</v>
      </c>
      <c r="G1874" s="169" t="e">
        <f>+VerkGatt!#REF!</f>
        <v>#REF!</v>
      </c>
      <c r="H1874" t="e">
        <f>+VerkGatt!#REF!</f>
        <v>#REF!</v>
      </c>
    </row>
    <row r="1875" spans="2:8">
      <c r="B1875" t="e">
        <f>+VerkGatt!#REF!</f>
        <v>#REF!</v>
      </c>
      <c r="C1875" t="e">
        <f>+VerkGatt!#REF!</f>
        <v>#REF!</v>
      </c>
      <c r="D1875">
        <v>1</v>
      </c>
      <c r="E1875">
        <v>10000</v>
      </c>
      <c r="F1875" s="169" t="e">
        <f>+VerkGatt!#REF!</f>
        <v>#REF!</v>
      </c>
      <c r="G1875" s="169" t="e">
        <f>+VerkGatt!#REF!</f>
        <v>#REF!</v>
      </c>
      <c r="H1875" t="e">
        <f>+VerkGatt!#REF!</f>
        <v>#REF!</v>
      </c>
    </row>
    <row r="1876" spans="2:8">
      <c r="B1876" t="e">
        <f>+VerkGatt!#REF!</f>
        <v>#REF!</v>
      </c>
      <c r="C1876" t="e">
        <f>+VerkGatt!#REF!</f>
        <v>#REF!</v>
      </c>
      <c r="D1876">
        <v>1</v>
      </c>
      <c r="E1876">
        <v>10000</v>
      </c>
      <c r="F1876" s="169" t="e">
        <f>+VerkGatt!#REF!</f>
        <v>#REF!</v>
      </c>
      <c r="G1876" s="169" t="e">
        <f>+VerkGatt!#REF!</f>
        <v>#REF!</v>
      </c>
      <c r="H1876" t="e">
        <f>+VerkGatt!#REF!</f>
        <v>#REF!</v>
      </c>
    </row>
    <row r="1877" spans="2:8">
      <c r="B1877" t="e">
        <f>+VerkGatt!#REF!</f>
        <v>#REF!</v>
      </c>
      <c r="C1877" t="e">
        <f>+VerkGatt!#REF!</f>
        <v>#REF!</v>
      </c>
      <c r="D1877">
        <v>1</v>
      </c>
      <c r="E1877">
        <v>10000</v>
      </c>
      <c r="F1877" s="169" t="e">
        <f>+VerkGatt!#REF!</f>
        <v>#REF!</v>
      </c>
      <c r="G1877" s="169" t="e">
        <f>+VerkGatt!#REF!</f>
        <v>#REF!</v>
      </c>
      <c r="H1877" t="e">
        <f>+VerkGatt!#REF!</f>
        <v>#REF!</v>
      </c>
    </row>
    <row r="1878" spans="2:8">
      <c r="B1878" t="e">
        <f>+VerkGatt!#REF!</f>
        <v>#REF!</v>
      </c>
      <c r="C1878" t="e">
        <f>+VerkGatt!#REF!</f>
        <v>#REF!</v>
      </c>
      <c r="D1878">
        <v>1</v>
      </c>
      <c r="E1878">
        <v>10000</v>
      </c>
      <c r="F1878" s="169" t="e">
        <f>+VerkGatt!#REF!</f>
        <v>#REF!</v>
      </c>
      <c r="G1878" s="169" t="e">
        <f>+VerkGatt!#REF!</f>
        <v>#REF!</v>
      </c>
      <c r="H1878" t="e">
        <f>+VerkGatt!#REF!</f>
        <v>#REF!</v>
      </c>
    </row>
    <row r="1879" spans="2:8">
      <c r="B1879" t="e">
        <f>+VerkGatt!#REF!</f>
        <v>#REF!</v>
      </c>
      <c r="C1879" t="e">
        <f>+VerkGatt!#REF!</f>
        <v>#REF!</v>
      </c>
      <c r="D1879">
        <v>1</v>
      </c>
      <c r="E1879">
        <v>10000</v>
      </c>
      <c r="F1879" s="169" t="e">
        <f>+VerkGatt!#REF!</f>
        <v>#REF!</v>
      </c>
      <c r="G1879" s="169" t="e">
        <f>+VerkGatt!#REF!</f>
        <v>#REF!</v>
      </c>
      <c r="H1879" t="e">
        <f>+VerkGatt!#REF!</f>
        <v>#REF!</v>
      </c>
    </row>
    <row r="1880" spans="2:8">
      <c r="B1880" t="e">
        <f>+VerkGatt!#REF!</f>
        <v>#REF!</v>
      </c>
      <c r="C1880" t="e">
        <f>+VerkGatt!#REF!</f>
        <v>#REF!</v>
      </c>
      <c r="D1880">
        <v>1</v>
      </c>
      <c r="E1880">
        <v>10000</v>
      </c>
      <c r="F1880" s="169" t="e">
        <f>+VerkGatt!#REF!</f>
        <v>#REF!</v>
      </c>
      <c r="G1880" s="169" t="e">
        <f>+VerkGatt!#REF!</f>
        <v>#REF!</v>
      </c>
      <c r="H1880" t="e">
        <f>+VerkGatt!#REF!</f>
        <v>#REF!</v>
      </c>
    </row>
    <row r="1881" spans="2:8">
      <c r="B1881" t="e">
        <f>+VerkGatt!#REF!</f>
        <v>#REF!</v>
      </c>
      <c r="C1881" t="e">
        <f>+VerkGatt!#REF!</f>
        <v>#REF!</v>
      </c>
      <c r="D1881">
        <v>1</v>
      </c>
      <c r="E1881">
        <v>10000</v>
      </c>
      <c r="F1881" s="169" t="e">
        <f>+VerkGatt!#REF!</f>
        <v>#REF!</v>
      </c>
      <c r="G1881" s="169" t="e">
        <f>+VerkGatt!#REF!</f>
        <v>#REF!</v>
      </c>
      <c r="H1881" t="e">
        <f>+VerkGatt!#REF!</f>
        <v>#REF!</v>
      </c>
    </row>
    <row r="1882" spans="2:8">
      <c r="B1882" t="e">
        <f>+VerkGatt!#REF!</f>
        <v>#REF!</v>
      </c>
      <c r="C1882" t="e">
        <f>+VerkGatt!#REF!</f>
        <v>#REF!</v>
      </c>
      <c r="D1882">
        <v>1</v>
      </c>
      <c r="E1882">
        <v>10000</v>
      </c>
      <c r="F1882" s="169" t="e">
        <f>+VerkGatt!#REF!</f>
        <v>#REF!</v>
      </c>
      <c r="G1882" s="169" t="e">
        <f>+VerkGatt!#REF!</f>
        <v>#REF!</v>
      </c>
      <c r="H1882" t="e">
        <f>+VerkGatt!#REF!</f>
        <v>#REF!</v>
      </c>
    </row>
    <row r="1883" spans="2:8">
      <c r="B1883" t="e">
        <f>+VerkGatt!#REF!</f>
        <v>#REF!</v>
      </c>
      <c r="C1883" t="e">
        <f>+VerkGatt!#REF!</f>
        <v>#REF!</v>
      </c>
      <c r="D1883">
        <v>1</v>
      </c>
      <c r="E1883">
        <v>10000</v>
      </c>
      <c r="F1883" s="169" t="e">
        <f>+VerkGatt!#REF!</f>
        <v>#REF!</v>
      </c>
      <c r="G1883" s="169" t="e">
        <f>+VerkGatt!#REF!</f>
        <v>#REF!</v>
      </c>
      <c r="H1883" t="e">
        <f>+VerkGatt!#REF!</f>
        <v>#REF!</v>
      </c>
    </row>
    <row r="1884" spans="2:8">
      <c r="B1884" t="e">
        <f>+VerkGatt!#REF!</f>
        <v>#REF!</v>
      </c>
      <c r="C1884" t="e">
        <f>+VerkGatt!#REF!</f>
        <v>#REF!</v>
      </c>
      <c r="D1884">
        <v>1</v>
      </c>
      <c r="E1884">
        <v>10000</v>
      </c>
      <c r="F1884" s="169" t="e">
        <f>+VerkGatt!#REF!</f>
        <v>#REF!</v>
      </c>
      <c r="G1884" s="169" t="e">
        <f>+VerkGatt!#REF!</f>
        <v>#REF!</v>
      </c>
      <c r="H1884" t="e">
        <f>+VerkGatt!#REF!</f>
        <v>#REF!</v>
      </c>
    </row>
    <row r="1885" spans="2:8">
      <c r="B1885" t="e">
        <f>+VerkGatt!#REF!</f>
        <v>#REF!</v>
      </c>
      <c r="C1885" t="e">
        <f>+VerkGatt!#REF!</f>
        <v>#REF!</v>
      </c>
      <c r="D1885">
        <v>1</v>
      </c>
      <c r="E1885">
        <v>10000</v>
      </c>
      <c r="F1885" s="169" t="e">
        <f>+VerkGatt!#REF!</f>
        <v>#REF!</v>
      </c>
      <c r="G1885" s="169" t="e">
        <f>+VerkGatt!#REF!</f>
        <v>#REF!</v>
      </c>
      <c r="H1885" t="e">
        <f>+VerkGatt!#REF!</f>
        <v>#REF!</v>
      </c>
    </row>
    <row r="1886" spans="2:8">
      <c r="B1886" t="e">
        <f>+VerkGatt!#REF!</f>
        <v>#REF!</v>
      </c>
      <c r="C1886" t="e">
        <f>+VerkGatt!#REF!</f>
        <v>#REF!</v>
      </c>
      <c r="D1886">
        <v>1</v>
      </c>
      <c r="E1886">
        <v>10000</v>
      </c>
      <c r="F1886" s="169" t="e">
        <f>+VerkGatt!#REF!</f>
        <v>#REF!</v>
      </c>
      <c r="G1886" s="169" t="e">
        <f>+VerkGatt!#REF!</f>
        <v>#REF!</v>
      </c>
      <c r="H1886" t="e">
        <f>+VerkGatt!#REF!</f>
        <v>#REF!</v>
      </c>
    </row>
    <row r="1887" spans="2:8">
      <c r="B1887" t="e">
        <f>+VerkGatt!#REF!</f>
        <v>#REF!</v>
      </c>
      <c r="C1887" t="e">
        <f>+VerkGatt!#REF!</f>
        <v>#REF!</v>
      </c>
      <c r="D1887">
        <v>1</v>
      </c>
      <c r="E1887">
        <v>10000</v>
      </c>
      <c r="F1887" s="169" t="e">
        <f>+VerkGatt!#REF!</f>
        <v>#REF!</v>
      </c>
      <c r="G1887" s="169" t="e">
        <f>+VerkGatt!#REF!</f>
        <v>#REF!</v>
      </c>
      <c r="H1887" t="e">
        <f>+VerkGatt!#REF!</f>
        <v>#REF!</v>
      </c>
    </row>
    <row r="1888" spans="2:8">
      <c r="B1888" t="e">
        <f>+VerkGatt!#REF!</f>
        <v>#REF!</v>
      </c>
      <c r="C1888" t="e">
        <f>+VerkGatt!#REF!</f>
        <v>#REF!</v>
      </c>
      <c r="D1888">
        <v>1</v>
      </c>
      <c r="E1888">
        <v>10000</v>
      </c>
      <c r="F1888" s="169" t="e">
        <f>+VerkGatt!#REF!</f>
        <v>#REF!</v>
      </c>
      <c r="G1888" s="169" t="e">
        <f>+VerkGatt!#REF!</f>
        <v>#REF!</v>
      </c>
      <c r="H1888" t="e">
        <f>+VerkGatt!#REF!</f>
        <v>#REF!</v>
      </c>
    </row>
    <row r="1889" spans="2:8">
      <c r="B1889" t="e">
        <f>+VerkGatt!#REF!</f>
        <v>#REF!</v>
      </c>
      <c r="C1889" t="e">
        <f>+VerkGatt!#REF!</f>
        <v>#REF!</v>
      </c>
      <c r="D1889">
        <v>1</v>
      </c>
      <c r="E1889">
        <v>10000</v>
      </c>
      <c r="F1889" s="169" t="e">
        <f>+VerkGatt!#REF!</f>
        <v>#REF!</v>
      </c>
      <c r="G1889" s="169" t="e">
        <f>+VerkGatt!#REF!</f>
        <v>#REF!</v>
      </c>
      <c r="H1889" t="e">
        <f>+VerkGatt!#REF!</f>
        <v>#REF!</v>
      </c>
    </row>
    <row r="1890" spans="2:8">
      <c r="B1890">
        <f>+VerkGatt!C166</f>
        <v>3</v>
      </c>
      <c r="C1890">
        <f>+VerkGatt!E166</f>
        <v>261</v>
      </c>
      <c r="D1890">
        <v>1</v>
      </c>
      <c r="E1890">
        <v>10000</v>
      </c>
      <c r="F1890" s="169">
        <f>+VerkGatt!V166</f>
        <v>44562</v>
      </c>
      <c r="G1890" s="169">
        <f>+VerkGatt!W166</f>
        <v>54788</v>
      </c>
      <c r="H1890">
        <f>+VerkGatt!S166</f>
        <v>5</v>
      </c>
    </row>
    <row r="1891" spans="2:8">
      <c r="B1891" t="e">
        <f>+VerkGatt!#REF!</f>
        <v>#REF!</v>
      </c>
      <c r="C1891" t="e">
        <f>+VerkGatt!#REF!</f>
        <v>#REF!</v>
      </c>
      <c r="D1891">
        <v>1</v>
      </c>
      <c r="E1891">
        <v>10000</v>
      </c>
      <c r="F1891" s="169" t="e">
        <f>+VerkGatt!#REF!</f>
        <v>#REF!</v>
      </c>
      <c r="G1891" s="169" t="e">
        <f>+VerkGatt!#REF!</f>
        <v>#REF!</v>
      </c>
      <c r="H1891" t="e">
        <f>+VerkGatt!#REF!</f>
        <v>#REF!</v>
      </c>
    </row>
    <row r="1892" spans="2:8">
      <c r="B1892" t="e">
        <f>+VerkGatt!#REF!</f>
        <v>#REF!</v>
      </c>
      <c r="C1892" t="e">
        <f>+VerkGatt!#REF!</f>
        <v>#REF!</v>
      </c>
      <c r="D1892">
        <v>1</v>
      </c>
      <c r="E1892">
        <v>10000</v>
      </c>
      <c r="F1892" s="169" t="e">
        <f>+VerkGatt!#REF!</f>
        <v>#REF!</v>
      </c>
      <c r="G1892" s="169" t="e">
        <f>+VerkGatt!#REF!</f>
        <v>#REF!</v>
      </c>
      <c r="H1892" t="e">
        <f>+VerkGatt!#REF!</f>
        <v>#REF!</v>
      </c>
    </row>
    <row r="1893" spans="2:8">
      <c r="B1893" t="e">
        <f>+VerkGatt!#REF!</f>
        <v>#REF!</v>
      </c>
      <c r="C1893" t="e">
        <f>+VerkGatt!#REF!</f>
        <v>#REF!</v>
      </c>
      <c r="D1893">
        <v>1</v>
      </c>
      <c r="E1893">
        <v>10000</v>
      </c>
      <c r="F1893" s="169" t="e">
        <f>+VerkGatt!#REF!</f>
        <v>#REF!</v>
      </c>
      <c r="G1893" s="169" t="e">
        <f>+VerkGatt!#REF!</f>
        <v>#REF!</v>
      </c>
      <c r="H1893" t="e">
        <f>+VerkGatt!#REF!</f>
        <v>#REF!</v>
      </c>
    </row>
    <row r="1894" spans="2:8">
      <c r="B1894" t="e">
        <f>+VerkGatt!#REF!</f>
        <v>#REF!</v>
      </c>
      <c r="C1894" t="e">
        <f>+VerkGatt!#REF!</f>
        <v>#REF!</v>
      </c>
      <c r="D1894">
        <v>1</v>
      </c>
      <c r="E1894">
        <v>10000</v>
      </c>
      <c r="F1894" s="169" t="e">
        <f>+VerkGatt!#REF!</f>
        <v>#REF!</v>
      </c>
      <c r="G1894" s="169" t="e">
        <f>+VerkGatt!#REF!</f>
        <v>#REF!</v>
      </c>
      <c r="H1894" t="e">
        <f>+VerkGatt!#REF!</f>
        <v>#REF!</v>
      </c>
    </row>
    <row r="1895" spans="2:8">
      <c r="B1895">
        <f>+VerkGatt!C167</f>
        <v>3</v>
      </c>
      <c r="C1895">
        <f>+VerkGatt!E167</f>
        <v>361</v>
      </c>
      <c r="D1895">
        <v>1</v>
      </c>
      <c r="E1895">
        <v>10000</v>
      </c>
      <c r="F1895" s="169">
        <f>+VerkGatt!V167</f>
        <v>44562</v>
      </c>
      <c r="G1895" s="169">
        <f>+VerkGatt!W167</f>
        <v>54788</v>
      </c>
      <c r="H1895">
        <f>+VerkGatt!S167</f>
        <v>5</v>
      </c>
    </row>
    <row r="1896" spans="2:8">
      <c r="B1896" t="e">
        <f>+VerkGatt!#REF!</f>
        <v>#REF!</v>
      </c>
      <c r="C1896" t="e">
        <f>+VerkGatt!#REF!</f>
        <v>#REF!</v>
      </c>
      <c r="D1896">
        <v>1</v>
      </c>
      <c r="E1896">
        <v>10000</v>
      </c>
      <c r="F1896" s="169" t="e">
        <f>+VerkGatt!#REF!</f>
        <v>#REF!</v>
      </c>
      <c r="G1896" s="169" t="e">
        <f>+VerkGatt!#REF!</f>
        <v>#REF!</v>
      </c>
      <c r="H1896" t="e">
        <f>+VerkGatt!#REF!</f>
        <v>#REF!</v>
      </c>
    </row>
    <row r="1897" spans="2:8">
      <c r="B1897">
        <f>+VerkGatt!C168</f>
        <v>3</v>
      </c>
      <c r="C1897">
        <f>+VerkGatt!E168</f>
        <v>236</v>
      </c>
      <c r="D1897">
        <v>1</v>
      </c>
      <c r="E1897">
        <v>10000</v>
      </c>
      <c r="F1897" s="169">
        <f>+VerkGatt!V168</f>
        <v>44562</v>
      </c>
      <c r="G1897" s="169">
        <f>+VerkGatt!W168</f>
        <v>54788</v>
      </c>
      <c r="H1897">
        <f>+VerkGatt!S168</f>
        <v>2</v>
      </c>
    </row>
    <row r="1898" spans="2:8">
      <c r="B1898">
        <f>+VerkGatt!C169</f>
        <v>3</v>
      </c>
      <c r="C1898">
        <f>+VerkGatt!E169</f>
        <v>104</v>
      </c>
      <c r="D1898">
        <v>1</v>
      </c>
      <c r="E1898">
        <v>10000</v>
      </c>
      <c r="F1898" s="169">
        <f>+VerkGatt!V169</f>
        <v>44562</v>
      </c>
      <c r="G1898" s="169">
        <f>+VerkGatt!W169</f>
        <v>54788</v>
      </c>
      <c r="H1898">
        <f>+VerkGatt!S169</f>
        <v>2</v>
      </c>
    </row>
    <row r="1899" spans="2:8">
      <c r="B1899" t="e">
        <f>+VerkGatt!#REF!</f>
        <v>#REF!</v>
      </c>
      <c r="C1899" t="e">
        <f>+VerkGatt!#REF!</f>
        <v>#REF!</v>
      </c>
      <c r="D1899">
        <v>1</v>
      </c>
      <c r="E1899">
        <v>10000</v>
      </c>
      <c r="F1899" s="169" t="e">
        <f>+VerkGatt!#REF!</f>
        <v>#REF!</v>
      </c>
      <c r="G1899" s="169" t="e">
        <f>+VerkGatt!#REF!</f>
        <v>#REF!</v>
      </c>
      <c r="H1899" t="e">
        <f>+VerkGatt!#REF!</f>
        <v>#REF!</v>
      </c>
    </row>
    <row r="1900" spans="2:8">
      <c r="B1900">
        <f>+VerkGatt!C170</f>
        <v>382</v>
      </c>
      <c r="C1900">
        <f>+VerkGatt!E170</f>
        <v>105</v>
      </c>
      <c r="D1900">
        <v>1</v>
      </c>
      <c r="E1900">
        <v>10000</v>
      </c>
      <c r="F1900" s="169">
        <f>+VerkGatt!V170</f>
        <v>44562</v>
      </c>
      <c r="G1900" s="169">
        <f>+VerkGatt!W170</f>
        <v>54788</v>
      </c>
      <c r="H1900">
        <f>+VerkGatt!S170</f>
        <v>4</v>
      </c>
    </row>
    <row r="1901" spans="2:8">
      <c r="B1901" t="e">
        <f>+VerkGatt!#REF!</f>
        <v>#REF!</v>
      </c>
      <c r="C1901" t="e">
        <f>+VerkGatt!#REF!</f>
        <v>#REF!</v>
      </c>
      <c r="D1901">
        <v>1</v>
      </c>
      <c r="E1901">
        <v>10000</v>
      </c>
      <c r="F1901" s="169" t="e">
        <f>+VerkGatt!#REF!</f>
        <v>#REF!</v>
      </c>
      <c r="G1901" s="169" t="e">
        <f>+VerkGatt!#REF!</f>
        <v>#REF!</v>
      </c>
      <c r="H1901" t="e">
        <f>+VerkGatt!#REF!</f>
        <v>#REF!</v>
      </c>
    </row>
    <row r="1902" spans="2:8">
      <c r="B1902" t="e">
        <f>+VerkGatt!#REF!</f>
        <v>#REF!</v>
      </c>
      <c r="C1902" t="e">
        <f>+VerkGatt!#REF!</f>
        <v>#REF!</v>
      </c>
      <c r="D1902">
        <v>1</v>
      </c>
      <c r="E1902">
        <v>10000</v>
      </c>
      <c r="F1902" s="169" t="e">
        <f>+VerkGatt!#REF!</f>
        <v>#REF!</v>
      </c>
      <c r="G1902" s="169" t="e">
        <f>+VerkGatt!#REF!</f>
        <v>#REF!</v>
      </c>
      <c r="H1902" t="e">
        <f>+VerkGatt!#REF!</f>
        <v>#REF!</v>
      </c>
    </row>
    <row r="1903" spans="2:8">
      <c r="B1903" t="e">
        <f>+VerkGatt!#REF!</f>
        <v>#REF!</v>
      </c>
      <c r="C1903" t="e">
        <f>+VerkGatt!#REF!</f>
        <v>#REF!</v>
      </c>
      <c r="D1903">
        <v>1</v>
      </c>
      <c r="E1903">
        <v>10000</v>
      </c>
      <c r="F1903" s="169" t="e">
        <f>+VerkGatt!#REF!</f>
        <v>#REF!</v>
      </c>
      <c r="G1903" s="169" t="e">
        <f>+VerkGatt!#REF!</f>
        <v>#REF!</v>
      </c>
      <c r="H1903" t="e">
        <f>+VerkGatt!#REF!</f>
        <v>#REF!</v>
      </c>
    </row>
    <row r="1904" spans="2:8">
      <c r="B1904" t="e">
        <f>+VerkGatt!#REF!</f>
        <v>#REF!</v>
      </c>
      <c r="C1904" t="e">
        <f>+VerkGatt!#REF!</f>
        <v>#REF!</v>
      </c>
      <c r="D1904">
        <v>1</v>
      </c>
      <c r="E1904">
        <v>10000</v>
      </c>
      <c r="F1904" s="169" t="e">
        <f>+VerkGatt!#REF!</f>
        <v>#REF!</v>
      </c>
      <c r="G1904" s="169" t="e">
        <f>+VerkGatt!#REF!</f>
        <v>#REF!</v>
      </c>
      <c r="H1904" t="e">
        <f>+VerkGatt!#REF!</f>
        <v>#REF!</v>
      </c>
    </row>
    <row r="1905" spans="2:8">
      <c r="B1905" t="e">
        <f>+VerkGatt!#REF!</f>
        <v>#REF!</v>
      </c>
      <c r="C1905" t="e">
        <f>+VerkGatt!#REF!</f>
        <v>#REF!</v>
      </c>
      <c r="D1905">
        <v>1</v>
      </c>
      <c r="E1905">
        <v>10000</v>
      </c>
      <c r="F1905" s="169" t="e">
        <f>+VerkGatt!#REF!</f>
        <v>#REF!</v>
      </c>
      <c r="G1905" s="169" t="e">
        <f>+VerkGatt!#REF!</f>
        <v>#REF!</v>
      </c>
      <c r="H1905" t="e">
        <f>+VerkGatt!#REF!</f>
        <v>#REF!</v>
      </c>
    </row>
    <row r="1906" spans="2:8">
      <c r="B1906">
        <f>+VerkGatt!C171</f>
        <v>1</v>
      </c>
      <c r="C1906">
        <f>+VerkGatt!E171</f>
        <v>218</v>
      </c>
      <c r="D1906">
        <v>1</v>
      </c>
      <c r="E1906">
        <v>10000</v>
      </c>
      <c r="F1906" s="169">
        <f>+VerkGatt!V171</f>
        <v>44562</v>
      </c>
      <c r="G1906" s="169">
        <f>+VerkGatt!W171</f>
        <v>54788</v>
      </c>
      <c r="H1906">
        <f>+VerkGatt!S171</f>
        <v>3</v>
      </c>
    </row>
    <row r="1907" spans="2:8">
      <c r="B1907" t="e">
        <f>+VerkGatt!#REF!</f>
        <v>#REF!</v>
      </c>
      <c r="C1907" t="e">
        <f>+VerkGatt!#REF!</f>
        <v>#REF!</v>
      </c>
      <c r="D1907">
        <v>1</v>
      </c>
      <c r="E1907">
        <v>10000</v>
      </c>
      <c r="F1907" s="169" t="e">
        <f>+VerkGatt!#REF!</f>
        <v>#REF!</v>
      </c>
      <c r="G1907" s="169" t="e">
        <f>+VerkGatt!#REF!</f>
        <v>#REF!</v>
      </c>
      <c r="H1907" t="e">
        <f>+VerkGatt!#REF!</f>
        <v>#REF!</v>
      </c>
    </row>
    <row r="1908" spans="2:8">
      <c r="B1908" t="e">
        <f>+VerkGatt!#REF!</f>
        <v>#REF!</v>
      </c>
      <c r="C1908" t="e">
        <f>+VerkGatt!#REF!</f>
        <v>#REF!</v>
      </c>
      <c r="D1908">
        <v>1</v>
      </c>
      <c r="E1908">
        <v>10000</v>
      </c>
      <c r="F1908" s="169" t="e">
        <f>+VerkGatt!#REF!</f>
        <v>#REF!</v>
      </c>
      <c r="G1908" s="169" t="e">
        <f>+VerkGatt!#REF!</f>
        <v>#REF!</v>
      </c>
      <c r="H1908" t="e">
        <f>+VerkGatt!#REF!</f>
        <v>#REF!</v>
      </c>
    </row>
    <row r="1909" spans="2:8">
      <c r="B1909" t="e">
        <f>+VerkGatt!#REF!</f>
        <v>#REF!</v>
      </c>
      <c r="C1909" t="e">
        <f>+VerkGatt!#REF!</f>
        <v>#REF!</v>
      </c>
      <c r="D1909">
        <v>1</v>
      </c>
      <c r="E1909">
        <v>10000</v>
      </c>
      <c r="F1909" s="169" t="e">
        <f>+VerkGatt!#REF!</f>
        <v>#REF!</v>
      </c>
      <c r="G1909" s="169" t="e">
        <f>+VerkGatt!#REF!</f>
        <v>#REF!</v>
      </c>
      <c r="H1909" t="e">
        <f>+VerkGatt!#REF!</f>
        <v>#REF!</v>
      </c>
    </row>
    <row r="1910" spans="2:8">
      <c r="B1910">
        <f>+VerkGatt!C172</f>
        <v>3</v>
      </c>
      <c r="C1910">
        <f>+VerkGatt!E172</f>
        <v>521</v>
      </c>
      <c r="D1910">
        <v>1</v>
      </c>
      <c r="E1910">
        <v>10000</v>
      </c>
      <c r="F1910" s="169">
        <f>+VerkGatt!V172</f>
        <v>44562</v>
      </c>
      <c r="G1910" s="169">
        <f>+VerkGatt!W172</f>
        <v>54788</v>
      </c>
      <c r="H1910">
        <f>+VerkGatt!S172</f>
        <v>5</v>
      </c>
    </row>
    <row r="1911" spans="2:8">
      <c r="B1911" t="e">
        <f>+VerkGatt!#REF!</f>
        <v>#REF!</v>
      </c>
      <c r="C1911" t="e">
        <f>+VerkGatt!#REF!</f>
        <v>#REF!</v>
      </c>
      <c r="D1911">
        <v>1</v>
      </c>
      <c r="E1911">
        <v>10000</v>
      </c>
      <c r="F1911" s="169" t="e">
        <f>+VerkGatt!#REF!</f>
        <v>#REF!</v>
      </c>
      <c r="G1911" s="169" t="e">
        <f>+VerkGatt!#REF!</f>
        <v>#REF!</v>
      </c>
      <c r="H1911" t="e">
        <f>+VerkGatt!#REF!</f>
        <v>#REF!</v>
      </c>
    </row>
    <row r="1912" spans="2:8">
      <c r="B1912" t="e">
        <f>+VerkGatt!#REF!</f>
        <v>#REF!</v>
      </c>
      <c r="C1912" t="e">
        <f>+VerkGatt!#REF!</f>
        <v>#REF!</v>
      </c>
      <c r="D1912">
        <v>1</v>
      </c>
      <c r="E1912">
        <v>10000</v>
      </c>
      <c r="F1912" s="169" t="e">
        <f>+VerkGatt!#REF!</f>
        <v>#REF!</v>
      </c>
      <c r="G1912" s="169" t="e">
        <f>+VerkGatt!#REF!</f>
        <v>#REF!</v>
      </c>
      <c r="H1912" t="e">
        <f>+VerkGatt!#REF!</f>
        <v>#REF!</v>
      </c>
    </row>
    <row r="1913" spans="2:8">
      <c r="B1913" t="e">
        <f>+VerkGatt!#REF!</f>
        <v>#REF!</v>
      </c>
      <c r="C1913" t="e">
        <f>+VerkGatt!#REF!</f>
        <v>#REF!</v>
      </c>
      <c r="D1913">
        <v>1</v>
      </c>
      <c r="E1913">
        <v>10000</v>
      </c>
      <c r="F1913" s="169" t="e">
        <f>+VerkGatt!#REF!</f>
        <v>#REF!</v>
      </c>
      <c r="G1913" s="169" t="e">
        <f>+VerkGatt!#REF!</f>
        <v>#REF!</v>
      </c>
      <c r="H1913" t="e">
        <f>+VerkGatt!#REF!</f>
        <v>#REF!</v>
      </c>
    </row>
    <row r="1914" spans="2:8">
      <c r="B1914" t="e">
        <f>+VerkGatt!#REF!</f>
        <v>#REF!</v>
      </c>
      <c r="C1914" t="e">
        <f>+VerkGatt!#REF!</f>
        <v>#REF!</v>
      </c>
      <c r="D1914">
        <v>1</v>
      </c>
      <c r="E1914">
        <v>10000</v>
      </c>
      <c r="F1914" s="169" t="e">
        <f>+VerkGatt!#REF!</f>
        <v>#REF!</v>
      </c>
      <c r="G1914" s="169" t="e">
        <f>+VerkGatt!#REF!</f>
        <v>#REF!</v>
      </c>
      <c r="H1914" t="e">
        <f>+VerkGatt!#REF!</f>
        <v>#REF!</v>
      </c>
    </row>
    <row r="1915" spans="2:8">
      <c r="B1915" t="e">
        <f>+VerkGatt!#REF!</f>
        <v>#REF!</v>
      </c>
      <c r="C1915" t="e">
        <f>+VerkGatt!#REF!</f>
        <v>#REF!</v>
      </c>
      <c r="D1915">
        <v>1</v>
      </c>
      <c r="E1915">
        <v>10000</v>
      </c>
      <c r="F1915" s="169" t="e">
        <f>+VerkGatt!#REF!</f>
        <v>#REF!</v>
      </c>
      <c r="G1915" s="169" t="e">
        <f>+VerkGatt!#REF!</f>
        <v>#REF!</v>
      </c>
      <c r="H1915" t="e">
        <f>+VerkGatt!#REF!</f>
        <v>#REF!</v>
      </c>
    </row>
    <row r="1916" spans="2:8">
      <c r="B1916" t="e">
        <f>+VerkGatt!#REF!</f>
        <v>#REF!</v>
      </c>
      <c r="C1916" t="e">
        <f>+VerkGatt!#REF!</f>
        <v>#REF!</v>
      </c>
      <c r="D1916">
        <v>1</v>
      </c>
      <c r="E1916">
        <v>10000</v>
      </c>
      <c r="F1916" s="169" t="e">
        <f>+VerkGatt!#REF!</f>
        <v>#REF!</v>
      </c>
      <c r="G1916" s="169" t="e">
        <f>+VerkGatt!#REF!</f>
        <v>#REF!</v>
      </c>
      <c r="H1916" t="e">
        <f>+VerkGatt!#REF!</f>
        <v>#REF!</v>
      </c>
    </row>
    <row r="1917" spans="2:8">
      <c r="B1917" t="e">
        <f>+VerkGatt!#REF!</f>
        <v>#REF!</v>
      </c>
      <c r="C1917" t="e">
        <f>+VerkGatt!#REF!</f>
        <v>#REF!</v>
      </c>
      <c r="D1917">
        <v>1</v>
      </c>
      <c r="E1917">
        <v>10000</v>
      </c>
      <c r="F1917" s="169" t="e">
        <f>+VerkGatt!#REF!</f>
        <v>#REF!</v>
      </c>
      <c r="G1917" s="169" t="e">
        <f>+VerkGatt!#REF!</f>
        <v>#REF!</v>
      </c>
      <c r="H1917" t="e">
        <f>+VerkGatt!#REF!</f>
        <v>#REF!</v>
      </c>
    </row>
    <row r="1918" spans="2:8">
      <c r="B1918" t="e">
        <f>+VerkGatt!#REF!</f>
        <v>#REF!</v>
      </c>
      <c r="C1918" t="e">
        <f>+VerkGatt!#REF!</f>
        <v>#REF!</v>
      </c>
      <c r="D1918">
        <v>1</v>
      </c>
      <c r="E1918">
        <v>10000</v>
      </c>
      <c r="F1918" s="169" t="e">
        <f>+VerkGatt!#REF!</f>
        <v>#REF!</v>
      </c>
      <c r="G1918" s="169" t="e">
        <f>+VerkGatt!#REF!</f>
        <v>#REF!</v>
      </c>
      <c r="H1918" t="e">
        <f>+VerkGatt!#REF!</f>
        <v>#REF!</v>
      </c>
    </row>
    <row r="1919" spans="2:8">
      <c r="B1919">
        <f>+VerkGatt!C173</f>
        <v>3</v>
      </c>
      <c r="C1919">
        <f>+VerkGatt!E173</f>
        <v>519</v>
      </c>
      <c r="D1919">
        <v>1</v>
      </c>
      <c r="E1919">
        <v>10000</v>
      </c>
      <c r="F1919" s="169">
        <f>+VerkGatt!V173</f>
        <v>44562</v>
      </c>
      <c r="G1919" s="169">
        <f>+VerkGatt!W173</f>
        <v>54788</v>
      </c>
      <c r="H1919">
        <f>+VerkGatt!S173</f>
        <v>5</v>
      </c>
    </row>
    <row r="1920" spans="2:8">
      <c r="B1920" t="e">
        <f>+VerkGatt!#REF!</f>
        <v>#REF!</v>
      </c>
      <c r="C1920" t="e">
        <f>+VerkGatt!#REF!</f>
        <v>#REF!</v>
      </c>
      <c r="D1920">
        <v>1</v>
      </c>
      <c r="E1920">
        <v>10000</v>
      </c>
      <c r="F1920" s="169" t="e">
        <f>+VerkGatt!#REF!</f>
        <v>#REF!</v>
      </c>
      <c r="G1920" s="169" t="e">
        <f>+VerkGatt!#REF!</f>
        <v>#REF!</v>
      </c>
      <c r="H1920" t="e">
        <f>+VerkGatt!#REF!</f>
        <v>#REF!</v>
      </c>
    </row>
    <row r="1921" spans="2:8">
      <c r="B1921" t="e">
        <f>+VerkGatt!#REF!</f>
        <v>#REF!</v>
      </c>
      <c r="C1921" t="e">
        <f>+VerkGatt!#REF!</f>
        <v>#REF!</v>
      </c>
      <c r="D1921">
        <v>1</v>
      </c>
      <c r="E1921">
        <v>10000</v>
      </c>
      <c r="F1921" s="169" t="e">
        <f>+VerkGatt!#REF!</f>
        <v>#REF!</v>
      </c>
      <c r="G1921" s="169" t="e">
        <f>+VerkGatt!#REF!</f>
        <v>#REF!</v>
      </c>
      <c r="H1921" t="e">
        <f>+VerkGatt!#REF!</f>
        <v>#REF!</v>
      </c>
    </row>
    <row r="1922" spans="2:8">
      <c r="B1922" t="e">
        <f>+VerkGatt!#REF!</f>
        <v>#REF!</v>
      </c>
      <c r="C1922" t="e">
        <f>+VerkGatt!#REF!</f>
        <v>#REF!</v>
      </c>
      <c r="D1922">
        <v>1</v>
      </c>
      <c r="E1922">
        <v>10000</v>
      </c>
      <c r="F1922" s="169" t="e">
        <f>+VerkGatt!#REF!</f>
        <v>#REF!</v>
      </c>
      <c r="G1922" s="169" t="e">
        <f>+VerkGatt!#REF!</f>
        <v>#REF!</v>
      </c>
      <c r="H1922" t="e">
        <f>+VerkGatt!#REF!</f>
        <v>#REF!</v>
      </c>
    </row>
    <row r="1923" spans="2:8">
      <c r="B1923" t="e">
        <f>+VerkGatt!#REF!</f>
        <v>#REF!</v>
      </c>
      <c r="C1923" t="e">
        <f>+VerkGatt!#REF!</f>
        <v>#REF!</v>
      </c>
      <c r="D1923">
        <v>1</v>
      </c>
      <c r="E1923">
        <v>10000</v>
      </c>
      <c r="F1923" s="169" t="e">
        <f>+VerkGatt!#REF!</f>
        <v>#REF!</v>
      </c>
      <c r="G1923" s="169" t="e">
        <f>+VerkGatt!#REF!</f>
        <v>#REF!</v>
      </c>
      <c r="H1923" t="e">
        <f>+VerkGatt!#REF!</f>
        <v>#REF!</v>
      </c>
    </row>
    <row r="1924" spans="2:8">
      <c r="B1924" t="e">
        <f>+VerkGatt!#REF!</f>
        <v>#REF!</v>
      </c>
      <c r="C1924" t="e">
        <f>+VerkGatt!#REF!</f>
        <v>#REF!</v>
      </c>
      <c r="D1924">
        <v>1</v>
      </c>
      <c r="E1924">
        <v>10000</v>
      </c>
      <c r="F1924" s="169" t="e">
        <f>+VerkGatt!#REF!</f>
        <v>#REF!</v>
      </c>
      <c r="G1924" s="169" t="e">
        <f>+VerkGatt!#REF!</f>
        <v>#REF!</v>
      </c>
      <c r="H1924" t="e">
        <f>+VerkGatt!#REF!</f>
        <v>#REF!</v>
      </c>
    </row>
    <row r="1925" spans="2:8">
      <c r="B1925">
        <f>+VerkGatt!C174</f>
        <v>3</v>
      </c>
      <c r="C1925">
        <f>+VerkGatt!E174</f>
        <v>355</v>
      </c>
      <c r="D1925">
        <v>1</v>
      </c>
      <c r="E1925">
        <v>10000</v>
      </c>
      <c r="F1925" s="169">
        <f>+VerkGatt!V174</f>
        <v>44562</v>
      </c>
      <c r="G1925" s="169">
        <f>+VerkGatt!W174</f>
        <v>54788</v>
      </c>
      <c r="H1925">
        <f>+VerkGatt!S174</f>
        <v>5</v>
      </c>
    </row>
    <row r="1926" spans="2:8">
      <c r="B1926">
        <f>+VerkGatt!C175</f>
        <v>3</v>
      </c>
      <c r="C1926">
        <f>+VerkGatt!E175</f>
        <v>356</v>
      </c>
      <c r="D1926">
        <v>1</v>
      </c>
      <c r="E1926">
        <v>10000</v>
      </c>
      <c r="F1926" s="169">
        <f>+VerkGatt!V175</f>
        <v>44562</v>
      </c>
      <c r="G1926" s="169">
        <f>+VerkGatt!W175</f>
        <v>54788</v>
      </c>
      <c r="H1926">
        <f>+VerkGatt!S175</f>
        <v>5</v>
      </c>
    </row>
    <row r="1927" spans="2:8">
      <c r="B1927">
        <f>+VerkGatt!C176</f>
        <v>3</v>
      </c>
      <c r="C1927">
        <f>+VerkGatt!E176</f>
        <v>415</v>
      </c>
      <c r="D1927">
        <v>1</v>
      </c>
      <c r="E1927">
        <v>10000</v>
      </c>
      <c r="F1927" s="169">
        <f>+VerkGatt!V176</f>
        <v>44562</v>
      </c>
      <c r="G1927" s="169">
        <f>+VerkGatt!W176</f>
        <v>45209</v>
      </c>
      <c r="H1927">
        <f>+VerkGatt!S176</f>
        <v>5</v>
      </c>
    </row>
    <row r="1928" spans="2:8">
      <c r="B1928" t="e">
        <f>+VerkGatt!#REF!</f>
        <v>#REF!</v>
      </c>
      <c r="C1928" t="e">
        <f>+VerkGatt!#REF!</f>
        <v>#REF!</v>
      </c>
      <c r="D1928">
        <v>1</v>
      </c>
      <c r="E1928">
        <v>10000</v>
      </c>
      <c r="F1928" s="169" t="e">
        <f>+VerkGatt!#REF!</f>
        <v>#REF!</v>
      </c>
      <c r="G1928" s="169" t="e">
        <f>+VerkGatt!#REF!</f>
        <v>#REF!</v>
      </c>
      <c r="H1928" t="e">
        <f>+VerkGatt!#REF!</f>
        <v>#REF!</v>
      </c>
    </row>
    <row r="1929" spans="2:8">
      <c r="B1929" t="e">
        <f>+VerkGatt!#REF!</f>
        <v>#REF!</v>
      </c>
      <c r="C1929" t="e">
        <f>+VerkGatt!#REF!</f>
        <v>#REF!</v>
      </c>
      <c r="D1929">
        <v>1</v>
      </c>
      <c r="E1929">
        <v>10000</v>
      </c>
      <c r="F1929" s="169" t="e">
        <f>+VerkGatt!#REF!</f>
        <v>#REF!</v>
      </c>
      <c r="G1929" s="169" t="e">
        <f>+VerkGatt!#REF!</f>
        <v>#REF!</v>
      </c>
      <c r="H1929" t="e">
        <f>+VerkGatt!#REF!</f>
        <v>#REF!</v>
      </c>
    </row>
    <row r="1930" spans="2:8">
      <c r="B1930" t="e">
        <f>+VerkGatt!#REF!</f>
        <v>#REF!</v>
      </c>
      <c r="C1930" t="e">
        <f>+VerkGatt!#REF!</f>
        <v>#REF!</v>
      </c>
      <c r="D1930">
        <v>1</v>
      </c>
      <c r="E1930">
        <v>10000</v>
      </c>
      <c r="F1930" s="169" t="e">
        <f>+VerkGatt!#REF!</f>
        <v>#REF!</v>
      </c>
      <c r="G1930" s="169" t="e">
        <f>+VerkGatt!#REF!</f>
        <v>#REF!</v>
      </c>
      <c r="H1930" t="e">
        <f>+VerkGatt!#REF!</f>
        <v>#REF!</v>
      </c>
    </row>
    <row r="1931" spans="2:8">
      <c r="B1931" t="e">
        <f>+VerkGatt!#REF!</f>
        <v>#REF!</v>
      </c>
      <c r="C1931" t="e">
        <f>+VerkGatt!#REF!</f>
        <v>#REF!</v>
      </c>
      <c r="D1931">
        <v>1</v>
      </c>
      <c r="E1931">
        <v>10000</v>
      </c>
      <c r="F1931" s="169" t="e">
        <f>+VerkGatt!#REF!</f>
        <v>#REF!</v>
      </c>
      <c r="G1931" s="169" t="e">
        <f>+VerkGatt!#REF!</f>
        <v>#REF!</v>
      </c>
      <c r="H1931" t="e">
        <f>+VerkGatt!#REF!</f>
        <v>#REF!</v>
      </c>
    </row>
    <row r="1932" spans="2:8">
      <c r="B1932" t="e">
        <f>+VerkGatt!#REF!</f>
        <v>#REF!</v>
      </c>
      <c r="C1932" t="e">
        <f>+VerkGatt!#REF!</f>
        <v>#REF!</v>
      </c>
      <c r="D1932">
        <v>1</v>
      </c>
      <c r="E1932">
        <v>10000</v>
      </c>
      <c r="F1932" s="169" t="e">
        <f>+VerkGatt!#REF!</f>
        <v>#REF!</v>
      </c>
      <c r="G1932" s="169" t="e">
        <f>+VerkGatt!#REF!</f>
        <v>#REF!</v>
      </c>
      <c r="H1932" t="e">
        <f>+VerkGatt!#REF!</f>
        <v>#REF!</v>
      </c>
    </row>
    <row r="1933" spans="2:8">
      <c r="B1933" t="e">
        <f>+VerkGatt!#REF!</f>
        <v>#REF!</v>
      </c>
      <c r="C1933" t="e">
        <f>+VerkGatt!#REF!</f>
        <v>#REF!</v>
      </c>
      <c r="D1933">
        <v>1</v>
      </c>
      <c r="E1933">
        <v>10000</v>
      </c>
      <c r="F1933" s="169" t="e">
        <f>+VerkGatt!#REF!</f>
        <v>#REF!</v>
      </c>
      <c r="G1933" s="169" t="e">
        <f>+VerkGatt!#REF!</f>
        <v>#REF!</v>
      </c>
      <c r="H1933" t="e">
        <f>+VerkGatt!#REF!</f>
        <v>#REF!</v>
      </c>
    </row>
    <row r="1934" spans="2:8">
      <c r="B1934" t="e">
        <f>+VerkGatt!#REF!</f>
        <v>#REF!</v>
      </c>
      <c r="C1934" t="e">
        <f>+VerkGatt!#REF!</f>
        <v>#REF!</v>
      </c>
      <c r="D1934">
        <v>1</v>
      </c>
      <c r="E1934">
        <v>10000</v>
      </c>
      <c r="F1934" s="169" t="e">
        <f>+VerkGatt!#REF!</f>
        <v>#REF!</v>
      </c>
      <c r="G1934" s="169" t="e">
        <f>+VerkGatt!#REF!</f>
        <v>#REF!</v>
      </c>
      <c r="H1934" t="e">
        <f>+VerkGatt!#REF!</f>
        <v>#REF!</v>
      </c>
    </row>
    <row r="1935" spans="2:8">
      <c r="B1935" t="e">
        <f>+VerkGatt!#REF!</f>
        <v>#REF!</v>
      </c>
      <c r="C1935" t="e">
        <f>+VerkGatt!#REF!</f>
        <v>#REF!</v>
      </c>
      <c r="D1935">
        <v>1</v>
      </c>
      <c r="E1935">
        <v>10000</v>
      </c>
      <c r="F1935" s="169" t="e">
        <f>+VerkGatt!#REF!</f>
        <v>#REF!</v>
      </c>
      <c r="G1935" s="169" t="e">
        <f>+VerkGatt!#REF!</f>
        <v>#REF!</v>
      </c>
      <c r="H1935" t="e">
        <f>+VerkGatt!#REF!</f>
        <v>#REF!</v>
      </c>
    </row>
    <row r="1936" spans="2:8">
      <c r="B1936" t="e">
        <f>+VerkGatt!#REF!</f>
        <v>#REF!</v>
      </c>
      <c r="C1936" t="e">
        <f>+VerkGatt!#REF!</f>
        <v>#REF!</v>
      </c>
      <c r="D1936">
        <v>1</v>
      </c>
      <c r="E1936">
        <v>10000</v>
      </c>
      <c r="F1936" s="169" t="e">
        <f>+VerkGatt!#REF!</f>
        <v>#REF!</v>
      </c>
      <c r="G1936" s="169" t="e">
        <f>+VerkGatt!#REF!</f>
        <v>#REF!</v>
      </c>
      <c r="H1936" t="e">
        <f>+VerkGatt!#REF!</f>
        <v>#REF!</v>
      </c>
    </row>
    <row r="1937" spans="2:8">
      <c r="B1937" t="e">
        <f>+VerkGatt!#REF!</f>
        <v>#REF!</v>
      </c>
      <c r="C1937" t="e">
        <f>+VerkGatt!#REF!</f>
        <v>#REF!</v>
      </c>
      <c r="D1937">
        <v>1</v>
      </c>
      <c r="E1937">
        <v>10000</v>
      </c>
      <c r="F1937" s="169" t="e">
        <f>+VerkGatt!#REF!</f>
        <v>#REF!</v>
      </c>
      <c r="G1937" s="169" t="e">
        <f>+VerkGatt!#REF!</f>
        <v>#REF!</v>
      </c>
      <c r="H1937" t="e">
        <f>+VerkGatt!#REF!</f>
        <v>#REF!</v>
      </c>
    </row>
    <row r="1938" spans="2:8">
      <c r="B1938" t="e">
        <f>+VerkGatt!#REF!</f>
        <v>#REF!</v>
      </c>
      <c r="C1938" t="e">
        <f>+VerkGatt!#REF!</f>
        <v>#REF!</v>
      </c>
      <c r="D1938">
        <v>1</v>
      </c>
      <c r="E1938">
        <v>10000</v>
      </c>
      <c r="F1938" s="169" t="e">
        <f>+VerkGatt!#REF!</f>
        <v>#REF!</v>
      </c>
      <c r="G1938" s="169" t="e">
        <f>+VerkGatt!#REF!</f>
        <v>#REF!</v>
      </c>
      <c r="H1938" t="e">
        <f>+VerkGatt!#REF!</f>
        <v>#REF!</v>
      </c>
    </row>
    <row r="1939" spans="2:8">
      <c r="B1939" t="e">
        <f>+VerkGatt!#REF!</f>
        <v>#REF!</v>
      </c>
      <c r="C1939" t="e">
        <f>+VerkGatt!#REF!</f>
        <v>#REF!</v>
      </c>
      <c r="D1939">
        <v>1</v>
      </c>
      <c r="E1939">
        <v>10000</v>
      </c>
      <c r="F1939" s="169" t="e">
        <f>+VerkGatt!#REF!</f>
        <v>#REF!</v>
      </c>
      <c r="G1939" s="169" t="e">
        <f>+VerkGatt!#REF!</f>
        <v>#REF!</v>
      </c>
      <c r="H1939" t="e">
        <f>+VerkGatt!#REF!</f>
        <v>#REF!</v>
      </c>
    </row>
    <row r="1940" spans="2:8">
      <c r="B1940" t="e">
        <f>+VerkGatt!#REF!</f>
        <v>#REF!</v>
      </c>
      <c r="C1940" t="e">
        <f>+VerkGatt!#REF!</f>
        <v>#REF!</v>
      </c>
      <c r="D1940">
        <v>1</v>
      </c>
      <c r="E1940">
        <v>10000</v>
      </c>
      <c r="F1940" s="169" t="e">
        <f>+VerkGatt!#REF!</f>
        <v>#REF!</v>
      </c>
      <c r="G1940" s="169" t="e">
        <f>+VerkGatt!#REF!</f>
        <v>#REF!</v>
      </c>
      <c r="H1940" t="e">
        <f>+VerkGatt!#REF!</f>
        <v>#REF!</v>
      </c>
    </row>
    <row r="1941" spans="2:8">
      <c r="B1941" t="e">
        <f>+VerkGatt!#REF!</f>
        <v>#REF!</v>
      </c>
      <c r="C1941" t="e">
        <f>+VerkGatt!#REF!</f>
        <v>#REF!</v>
      </c>
      <c r="D1941">
        <v>1</v>
      </c>
      <c r="E1941">
        <v>10000</v>
      </c>
      <c r="F1941" s="169" t="e">
        <f>+VerkGatt!#REF!</f>
        <v>#REF!</v>
      </c>
      <c r="G1941" s="169" t="e">
        <f>+VerkGatt!#REF!</f>
        <v>#REF!</v>
      </c>
      <c r="H1941" t="e">
        <f>+VerkGatt!#REF!</f>
        <v>#REF!</v>
      </c>
    </row>
    <row r="1942" spans="2:8">
      <c r="B1942" t="e">
        <f>+VerkGatt!#REF!</f>
        <v>#REF!</v>
      </c>
      <c r="C1942" t="e">
        <f>+VerkGatt!#REF!</f>
        <v>#REF!</v>
      </c>
      <c r="D1942">
        <v>1</v>
      </c>
      <c r="E1942">
        <v>10000</v>
      </c>
      <c r="F1942" s="169" t="e">
        <f>+VerkGatt!#REF!</f>
        <v>#REF!</v>
      </c>
      <c r="G1942" s="169" t="e">
        <f>+VerkGatt!#REF!</f>
        <v>#REF!</v>
      </c>
      <c r="H1942" t="e">
        <f>+VerkGatt!#REF!</f>
        <v>#REF!</v>
      </c>
    </row>
    <row r="1943" spans="2:8">
      <c r="B1943" t="e">
        <f>+VerkGatt!#REF!</f>
        <v>#REF!</v>
      </c>
      <c r="C1943" t="e">
        <f>+VerkGatt!#REF!</f>
        <v>#REF!</v>
      </c>
      <c r="D1943">
        <v>1</v>
      </c>
      <c r="E1943">
        <v>10000</v>
      </c>
      <c r="F1943" s="169" t="e">
        <f>+VerkGatt!#REF!</f>
        <v>#REF!</v>
      </c>
      <c r="G1943" s="169" t="e">
        <f>+VerkGatt!#REF!</f>
        <v>#REF!</v>
      </c>
      <c r="H1943" t="e">
        <f>+VerkGatt!#REF!</f>
        <v>#REF!</v>
      </c>
    </row>
    <row r="1944" spans="2:8">
      <c r="B1944" t="e">
        <f>+VerkGatt!#REF!</f>
        <v>#REF!</v>
      </c>
      <c r="C1944" t="e">
        <f>+VerkGatt!#REF!</f>
        <v>#REF!</v>
      </c>
      <c r="D1944">
        <v>1</v>
      </c>
      <c r="E1944">
        <v>10000</v>
      </c>
      <c r="F1944" s="169" t="e">
        <f>+VerkGatt!#REF!</f>
        <v>#REF!</v>
      </c>
      <c r="G1944" s="169" t="e">
        <f>+VerkGatt!#REF!</f>
        <v>#REF!</v>
      </c>
      <c r="H1944" t="e">
        <f>+VerkGatt!#REF!</f>
        <v>#REF!</v>
      </c>
    </row>
    <row r="1945" spans="2:8">
      <c r="B1945" t="e">
        <f>+VerkGatt!#REF!</f>
        <v>#REF!</v>
      </c>
      <c r="C1945" t="e">
        <f>+VerkGatt!#REF!</f>
        <v>#REF!</v>
      </c>
      <c r="D1945">
        <v>1</v>
      </c>
      <c r="E1945">
        <v>10000</v>
      </c>
      <c r="F1945" s="169" t="e">
        <f>+VerkGatt!#REF!</f>
        <v>#REF!</v>
      </c>
      <c r="G1945" s="169" t="e">
        <f>+VerkGatt!#REF!</f>
        <v>#REF!</v>
      </c>
      <c r="H1945" t="e">
        <f>+VerkGatt!#REF!</f>
        <v>#REF!</v>
      </c>
    </row>
    <row r="1946" spans="2:8">
      <c r="B1946" t="e">
        <f>+VerkGatt!#REF!</f>
        <v>#REF!</v>
      </c>
      <c r="C1946" t="e">
        <f>+VerkGatt!#REF!</f>
        <v>#REF!</v>
      </c>
      <c r="D1946">
        <v>1</v>
      </c>
      <c r="E1946">
        <v>10000</v>
      </c>
      <c r="F1946" s="169" t="e">
        <f>+VerkGatt!#REF!</f>
        <v>#REF!</v>
      </c>
      <c r="G1946" s="169" t="e">
        <f>+VerkGatt!#REF!</f>
        <v>#REF!</v>
      </c>
      <c r="H1946" t="e">
        <f>+VerkGatt!#REF!</f>
        <v>#REF!</v>
      </c>
    </row>
    <row r="1947" spans="2:8">
      <c r="B1947" t="e">
        <f>+VerkGatt!#REF!</f>
        <v>#REF!</v>
      </c>
      <c r="C1947" t="e">
        <f>+VerkGatt!#REF!</f>
        <v>#REF!</v>
      </c>
      <c r="D1947">
        <v>1</v>
      </c>
      <c r="E1947">
        <v>10000</v>
      </c>
      <c r="F1947" s="169" t="e">
        <f>+VerkGatt!#REF!</f>
        <v>#REF!</v>
      </c>
      <c r="G1947" s="169" t="e">
        <f>+VerkGatt!#REF!</f>
        <v>#REF!</v>
      </c>
      <c r="H1947" t="e">
        <f>+VerkGatt!#REF!</f>
        <v>#REF!</v>
      </c>
    </row>
    <row r="1948" spans="2:8">
      <c r="B1948" t="e">
        <f>+VerkGatt!#REF!</f>
        <v>#REF!</v>
      </c>
      <c r="C1948" t="e">
        <f>+VerkGatt!#REF!</f>
        <v>#REF!</v>
      </c>
      <c r="D1948">
        <v>1</v>
      </c>
      <c r="E1948">
        <v>10000</v>
      </c>
      <c r="F1948" s="169" t="e">
        <f>+VerkGatt!#REF!</f>
        <v>#REF!</v>
      </c>
      <c r="G1948" s="169" t="e">
        <f>+VerkGatt!#REF!</f>
        <v>#REF!</v>
      </c>
      <c r="H1948" t="e">
        <f>+VerkGatt!#REF!</f>
        <v>#REF!</v>
      </c>
    </row>
    <row r="1949" spans="2:8">
      <c r="B1949" t="e">
        <f>+VerkGatt!#REF!</f>
        <v>#REF!</v>
      </c>
      <c r="C1949" t="e">
        <f>+VerkGatt!#REF!</f>
        <v>#REF!</v>
      </c>
      <c r="D1949">
        <v>1</v>
      </c>
      <c r="E1949">
        <v>10000</v>
      </c>
      <c r="F1949" s="169" t="e">
        <f>+VerkGatt!#REF!</f>
        <v>#REF!</v>
      </c>
      <c r="G1949" s="169" t="e">
        <f>+VerkGatt!#REF!</f>
        <v>#REF!</v>
      </c>
      <c r="H1949" t="e">
        <f>+VerkGatt!#REF!</f>
        <v>#REF!</v>
      </c>
    </row>
    <row r="1950" spans="2:8">
      <c r="B1950">
        <f>+VerkGatt!C177</f>
        <v>3</v>
      </c>
      <c r="C1950">
        <f>+VerkGatt!E177</f>
        <v>416</v>
      </c>
      <c r="D1950">
        <v>1</v>
      </c>
      <c r="E1950">
        <v>10000</v>
      </c>
      <c r="F1950" s="169">
        <f>+VerkGatt!V177</f>
        <v>44562</v>
      </c>
      <c r="G1950" s="169">
        <f>+VerkGatt!W177</f>
        <v>45209</v>
      </c>
      <c r="H1950">
        <f>+VerkGatt!S177</f>
        <v>5</v>
      </c>
    </row>
    <row r="1951" spans="2:8">
      <c r="B1951">
        <f>+VerkGatt!C178</f>
        <v>142</v>
      </c>
      <c r="C1951">
        <f>+VerkGatt!E178</f>
        <v>4</v>
      </c>
      <c r="D1951">
        <v>1</v>
      </c>
      <c r="E1951">
        <v>10000</v>
      </c>
      <c r="F1951" s="169">
        <f>+VerkGatt!V178</f>
        <v>44562</v>
      </c>
      <c r="G1951" s="169">
        <f>+VerkGatt!W178</f>
        <v>54788</v>
      </c>
      <c r="H1951">
        <f>+VerkGatt!S178</f>
        <v>2</v>
      </c>
    </row>
    <row r="1952" spans="2:8">
      <c r="B1952" t="e">
        <f>+VerkGatt!#REF!</f>
        <v>#REF!</v>
      </c>
      <c r="C1952" t="e">
        <f>+VerkGatt!#REF!</f>
        <v>#REF!</v>
      </c>
      <c r="D1952">
        <v>1</v>
      </c>
      <c r="E1952">
        <v>10000</v>
      </c>
      <c r="F1952" s="169" t="e">
        <f>+VerkGatt!#REF!</f>
        <v>#REF!</v>
      </c>
      <c r="G1952" s="169" t="e">
        <f>+VerkGatt!#REF!</f>
        <v>#REF!</v>
      </c>
      <c r="H1952" t="e">
        <f>+VerkGatt!#REF!</f>
        <v>#REF!</v>
      </c>
    </row>
    <row r="1953" spans="2:8">
      <c r="B1953" t="e">
        <f>+VerkGatt!#REF!</f>
        <v>#REF!</v>
      </c>
      <c r="C1953" t="e">
        <f>+VerkGatt!#REF!</f>
        <v>#REF!</v>
      </c>
      <c r="D1953">
        <v>1</v>
      </c>
      <c r="E1953">
        <v>10000</v>
      </c>
      <c r="F1953" s="169" t="e">
        <f>+VerkGatt!#REF!</f>
        <v>#REF!</v>
      </c>
      <c r="G1953" s="169" t="e">
        <f>+VerkGatt!#REF!</f>
        <v>#REF!</v>
      </c>
      <c r="H1953" t="e">
        <f>+VerkGatt!#REF!</f>
        <v>#REF!</v>
      </c>
    </row>
    <row r="1954" spans="2:8">
      <c r="B1954" t="e">
        <f>+VerkGatt!#REF!</f>
        <v>#REF!</v>
      </c>
      <c r="C1954" t="e">
        <f>+VerkGatt!#REF!</f>
        <v>#REF!</v>
      </c>
      <c r="D1954">
        <v>1</v>
      </c>
      <c r="E1954">
        <v>10000</v>
      </c>
      <c r="F1954" s="169" t="e">
        <f>+VerkGatt!#REF!</f>
        <v>#REF!</v>
      </c>
      <c r="G1954" s="169" t="e">
        <f>+VerkGatt!#REF!</f>
        <v>#REF!</v>
      </c>
      <c r="H1954" t="e">
        <f>+VerkGatt!#REF!</f>
        <v>#REF!</v>
      </c>
    </row>
    <row r="1955" spans="2:8">
      <c r="B1955">
        <f>+VerkGatt!C179</f>
        <v>60</v>
      </c>
      <c r="C1955">
        <f>+VerkGatt!E179</f>
        <v>455</v>
      </c>
      <c r="D1955">
        <v>1</v>
      </c>
      <c r="E1955">
        <v>10000</v>
      </c>
      <c r="F1955" s="169">
        <f>+VerkGatt!V179</f>
        <v>44562</v>
      </c>
      <c r="G1955" s="169">
        <f>+VerkGatt!W179</f>
        <v>45639</v>
      </c>
      <c r="H1955">
        <f>+VerkGatt!S179</f>
        <v>2</v>
      </c>
    </row>
    <row r="1956" spans="2:8">
      <c r="B1956">
        <f>+VerkGatt!C180</f>
        <v>35</v>
      </c>
      <c r="C1956">
        <f>+VerkGatt!E180</f>
        <v>51</v>
      </c>
      <c r="D1956">
        <v>1</v>
      </c>
      <c r="E1956">
        <v>10000</v>
      </c>
      <c r="F1956" s="169">
        <f>+VerkGatt!V180</f>
        <v>44562</v>
      </c>
      <c r="G1956" s="169">
        <f>+VerkGatt!W180</f>
        <v>45640</v>
      </c>
      <c r="H1956">
        <f>+VerkGatt!S180</f>
        <v>2</v>
      </c>
    </row>
    <row r="1957" spans="2:8">
      <c r="B1957" t="e">
        <f>+VerkGatt!#REF!</f>
        <v>#REF!</v>
      </c>
      <c r="C1957" t="e">
        <f>+VerkGatt!#REF!</f>
        <v>#REF!</v>
      </c>
      <c r="D1957">
        <v>1</v>
      </c>
      <c r="E1957">
        <v>10000</v>
      </c>
      <c r="F1957" s="169" t="e">
        <f>+VerkGatt!#REF!</f>
        <v>#REF!</v>
      </c>
      <c r="G1957" s="169" t="e">
        <f>+VerkGatt!#REF!</f>
        <v>#REF!</v>
      </c>
      <c r="H1957" t="e">
        <f>+VerkGatt!#REF!</f>
        <v>#REF!</v>
      </c>
    </row>
    <row r="1958" spans="2:8">
      <c r="B1958" t="e">
        <f>+VerkGatt!#REF!</f>
        <v>#REF!</v>
      </c>
      <c r="C1958" t="e">
        <f>+VerkGatt!#REF!</f>
        <v>#REF!</v>
      </c>
      <c r="D1958">
        <v>1</v>
      </c>
      <c r="E1958">
        <v>10000</v>
      </c>
      <c r="F1958" s="169" t="e">
        <f>+VerkGatt!#REF!</f>
        <v>#REF!</v>
      </c>
      <c r="G1958" s="169" t="e">
        <f>+VerkGatt!#REF!</f>
        <v>#REF!</v>
      </c>
      <c r="H1958" t="e">
        <f>+VerkGatt!#REF!</f>
        <v>#REF!</v>
      </c>
    </row>
    <row r="1959" spans="2:8">
      <c r="B1959">
        <f>+VerkGatt!C181</f>
        <v>1</v>
      </c>
      <c r="C1959">
        <f>+VerkGatt!E181</f>
        <v>51</v>
      </c>
      <c r="D1959">
        <v>1</v>
      </c>
      <c r="E1959">
        <v>10000</v>
      </c>
      <c r="F1959" s="169">
        <f>+VerkGatt!V181</f>
        <v>44562</v>
      </c>
      <c r="G1959" s="169">
        <f>+VerkGatt!W181</f>
        <v>45640</v>
      </c>
      <c r="H1959">
        <f>+VerkGatt!S181</f>
        <v>2</v>
      </c>
    </row>
    <row r="1960" spans="2:8">
      <c r="B1960" t="e">
        <f>+VerkGatt!#REF!</f>
        <v>#REF!</v>
      </c>
      <c r="C1960" t="e">
        <f>+VerkGatt!#REF!</f>
        <v>#REF!</v>
      </c>
      <c r="D1960">
        <v>1</v>
      </c>
      <c r="E1960">
        <v>10000</v>
      </c>
      <c r="F1960" s="169" t="e">
        <f>+VerkGatt!#REF!</f>
        <v>#REF!</v>
      </c>
      <c r="G1960" s="169" t="e">
        <f>+VerkGatt!#REF!</f>
        <v>#REF!</v>
      </c>
      <c r="H1960" t="e">
        <f>+VerkGatt!#REF!</f>
        <v>#REF!</v>
      </c>
    </row>
    <row r="1961" spans="2:8">
      <c r="B1961" t="e">
        <f>+VerkGatt!#REF!</f>
        <v>#REF!</v>
      </c>
      <c r="C1961" t="e">
        <f>+VerkGatt!#REF!</f>
        <v>#REF!</v>
      </c>
      <c r="D1961">
        <v>1</v>
      </c>
      <c r="E1961">
        <v>10000</v>
      </c>
      <c r="F1961" s="169" t="e">
        <f>+VerkGatt!#REF!</f>
        <v>#REF!</v>
      </c>
      <c r="G1961" s="169" t="e">
        <f>+VerkGatt!#REF!</f>
        <v>#REF!</v>
      </c>
      <c r="H1961" t="e">
        <f>+VerkGatt!#REF!</f>
        <v>#REF!</v>
      </c>
    </row>
    <row r="1962" spans="2:8">
      <c r="B1962">
        <f>+VerkGatt!C182</f>
        <v>1</v>
      </c>
      <c r="C1962">
        <f>+VerkGatt!E182</f>
        <v>251</v>
      </c>
      <c r="D1962">
        <v>1</v>
      </c>
      <c r="E1962">
        <v>10000</v>
      </c>
      <c r="F1962" s="169">
        <f>+VerkGatt!V182</f>
        <v>44562</v>
      </c>
      <c r="G1962" s="169">
        <f>+VerkGatt!W182</f>
        <v>45640</v>
      </c>
      <c r="H1962">
        <f>+VerkGatt!S182</f>
        <v>2</v>
      </c>
    </row>
    <row r="1963" spans="2:8">
      <c r="B1963">
        <f>+VerkGatt!C183</f>
        <v>35</v>
      </c>
      <c r="C1963">
        <f>+VerkGatt!E183</f>
        <v>50</v>
      </c>
      <c r="D1963">
        <v>1</v>
      </c>
      <c r="E1963">
        <v>10000</v>
      </c>
      <c r="F1963" s="169">
        <f>+VerkGatt!V183</f>
        <v>44562</v>
      </c>
      <c r="G1963" s="169">
        <f>+VerkGatt!W183</f>
        <v>54788</v>
      </c>
      <c r="H1963">
        <f>+VerkGatt!S183</f>
        <v>2</v>
      </c>
    </row>
    <row r="1964" spans="2:8">
      <c r="B1964">
        <f>+VerkGatt!C184</f>
        <v>1</v>
      </c>
      <c r="C1964">
        <f>+VerkGatt!E184</f>
        <v>50</v>
      </c>
      <c r="D1964">
        <v>1</v>
      </c>
      <c r="E1964">
        <v>10000</v>
      </c>
      <c r="F1964" s="169">
        <f>+VerkGatt!V184</f>
        <v>44562</v>
      </c>
      <c r="G1964" s="169">
        <f>+VerkGatt!W184</f>
        <v>54788</v>
      </c>
      <c r="H1964">
        <f>+VerkGatt!S184</f>
        <v>2</v>
      </c>
    </row>
    <row r="1965" spans="2:8">
      <c r="B1965" t="e">
        <f>+VerkGatt!#REF!</f>
        <v>#REF!</v>
      </c>
      <c r="C1965" t="e">
        <f>+VerkGatt!#REF!</f>
        <v>#REF!</v>
      </c>
      <c r="D1965">
        <v>1</v>
      </c>
      <c r="E1965">
        <v>10000</v>
      </c>
      <c r="F1965" s="169" t="e">
        <f>+VerkGatt!#REF!</f>
        <v>#REF!</v>
      </c>
      <c r="G1965" s="169" t="e">
        <f>+VerkGatt!#REF!</f>
        <v>#REF!</v>
      </c>
      <c r="H1965" t="e">
        <f>+VerkGatt!#REF!</f>
        <v>#REF!</v>
      </c>
    </row>
    <row r="1966" spans="2:8">
      <c r="B1966" t="e">
        <f>+VerkGatt!#REF!</f>
        <v>#REF!</v>
      </c>
      <c r="C1966" t="e">
        <f>+VerkGatt!#REF!</f>
        <v>#REF!</v>
      </c>
      <c r="D1966">
        <v>1</v>
      </c>
      <c r="E1966">
        <v>10000</v>
      </c>
      <c r="F1966" s="169" t="e">
        <f>+VerkGatt!#REF!</f>
        <v>#REF!</v>
      </c>
      <c r="G1966" s="169" t="e">
        <f>+VerkGatt!#REF!</f>
        <v>#REF!</v>
      </c>
      <c r="H1966" t="e">
        <f>+VerkGatt!#REF!</f>
        <v>#REF!</v>
      </c>
    </row>
    <row r="1967" spans="2:8">
      <c r="B1967" t="e">
        <f>+VerkGatt!#REF!</f>
        <v>#REF!</v>
      </c>
      <c r="C1967" t="e">
        <f>+VerkGatt!#REF!</f>
        <v>#REF!</v>
      </c>
      <c r="D1967">
        <v>1</v>
      </c>
      <c r="E1967">
        <v>10000</v>
      </c>
      <c r="F1967" s="169" t="e">
        <f>+VerkGatt!#REF!</f>
        <v>#REF!</v>
      </c>
      <c r="G1967" s="169" t="e">
        <f>+VerkGatt!#REF!</f>
        <v>#REF!</v>
      </c>
      <c r="H1967" t="e">
        <f>+VerkGatt!#REF!</f>
        <v>#REF!</v>
      </c>
    </row>
    <row r="1968" spans="2:8">
      <c r="B1968" t="e">
        <f>+VerkGatt!#REF!</f>
        <v>#REF!</v>
      </c>
      <c r="C1968" t="e">
        <f>+VerkGatt!#REF!</f>
        <v>#REF!</v>
      </c>
      <c r="D1968">
        <v>1</v>
      </c>
      <c r="E1968">
        <v>10000</v>
      </c>
      <c r="F1968" s="169" t="e">
        <f>+VerkGatt!#REF!</f>
        <v>#REF!</v>
      </c>
      <c r="G1968" s="169" t="e">
        <f>+VerkGatt!#REF!</f>
        <v>#REF!</v>
      </c>
      <c r="H1968" t="e">
        <f>+VerkGatt!#REF!</f>
        <v>#REF!</v>
      </c>
    </row>
    <row r="1969" spans="2:8">
      <c r="B1969" t="e">
        <f>+VerkGatt!#REF!</f>
        <v>#REF!</v>
      </c>
      <c r="C1969" t="e">
        <f>+VerkGatt!#REF!</f>
        <v>#REF!</v>
      </c>
      <c r="D1969">
        <v>1</v>
      </c>
      <c r="E1969">
        <v>10000</v>
      </c>
      <c r="F1969" s="169" t="e">
        <f>+VerkGatt!#REF!</f>
        <v>#REF!</v>
      </c>
      <c r="G1969" s="169" t="e">
        <f>+VerkGatt!#REF!</f>
        <v>#REF!</v>
      </c>
      <c r="H1969" t="e">
        <f>+VerkGatt!#REF!</f>
        <v>#REF!</v>
      </c>
    </row>
    <row r="1970" spans="2:8">
      <c r="B1970" t="e">
        <f>+VerkGatt!#REF!</f>
        <v>#REF!</v>
      </c>
      <c r="C1970" t="e">
        <f>+VerkGatt!#REF!</f>
        <v>#REF!</v>
      </c>
      <c r="D1970">
        <v>1</v>
      </c>
      <c r="E1970">
        <v>10000</v>
      </c>
      <c r="F1970" s="169" t="e">
        <f>+VerkGatt!#REF!</f>
        <v>#REF!</v>
      </c>
      <c r="G1970" s="169" t="e">
        <f>+VerkGatt!#REF!</f>
        <v>#REF!</v>
      </c>
      <c r="H1970" t="e">
        <f>+VerkGatt!#REF!</f>
        <v>#REF!</v>
      </c>
    </row>
    <row r="1971" spans="2:8">
      <c r="B1971" t="e">
        <f>+VerkGatt!#REF!</f>
        <v>#REF!</v>
      </c>
      <c r="C1971" t="e">
        <f>+VerkGatt!#REF!</f>
        <v>#REF!</v>
      </c>
      <c r="D1971">
        <v>1</v>
      </c>
      <c r="E1971">
        <v>10000</v>
      </c>
      <c r="F1971" s="169" t="e">
        <f>+VerkGatt!#REF!</f>
        <v>#REF!</v>
      </c>
      <c r="G1971" s="169" t="e">
        <f>+VerkGatt!#REF!</f>
        <v>#REF!</v>
      </c>
      <c r="H1971" t="e">
        <f>+VerkGatt!#REF!</f>
        <v>#REF!</v>
      </c>
    </row>
    <row r="1972" spans="2:8">
      <c r="B1972">
        <f>+VerkGatt!C185</f>
        <v>35</v>
      </c>
      <c r="C1972">
        <f>+VerkGatt!E185</f>
        <v>250</v>
      </c>
      <c r="D1972">
        <v>1</v>
      </c>
      <c r="E1972">
        <v>10000</v>
      </c>
      <c r="F1972" s="169">
        <f>+VerkGatt!V185</f>
        <v>44562</v>
      </c>
      <c r="G1972" s="169">
        <f>+VerkGatt!W185</f>
        <v>45640</v>
      </c>
      <c r="H1972">
        <f>+VerkGatt!S185</f>
        <v>2</v>
      </c>
    </row>
    <row r="1973" spans="2:8">
      <c r="B1973">
        <f>+VerkGatt!C186</f>
        <v>1</v>
      </c>
      <c r="C1973">
        <f>+VerkGatt!E186</f>
        <v>250</v>
      </c>
      <c r="D1973">
        <v>1</v>
      </c>
      <c r="E1973">
        <v>10000</v>
      </c>
      <c r="F1973" s="169">
        <f>+VerkGatt!V186</f>
        <v>44562</v>
      </c>
      <c r="G1973" s="169">
        <f>+VerkGatt!W186</f>
        <v>45640</v>
      </c>
      <c r="H1973">
        <f>+VerkGatt!S186</f>
        <v>2</v>
      </c>
    </row>
    <row r="1974" spans="2:8">
      <c r="B1974">
        <f>+VerkGatt!C187</f>
        <v>60</v>
      </c>
      <c r="C1974">
        <f>+VerkGatt!E187</f>
        <v>252</v>
      </c>
      <c r="D1974">
        <v>1</v>
      </c>
      <c r="E1974">
        <v>10000</v>
      </c>
      <c r="F1974" s="169">
        <f>+VerkGatt!V187</f>
        <v>44562</v>
      </c>
      <c r="G1974" s="169">
        <f>+VerkGatt!W187</f>
        <v>45639</v>
      </c>
      <c r="H1974">
        <f>+VerkGatt!S187</f>
        <v>2</v>
      </c>
    </row>
    <row r="1975" spans="2:8">
      <c r="B1975">
        <f>+VerkGatt!C188</f>
        <v>1</v>
      </c>
      <c r="C1975">
        <f>+VerkGatt!E188</f>
        <v>406</v>
      </c>
      <c r="D1975">
        <v>1</v>
      </c>
      <c r="E1975">
        <v>10000</v>
      </c>
      <c r="F1975" s="169">
        <f>+VerkGatt!V188</f>
        <v>44562</v>
      </c>
      <c r="G1975" s="169">
        <f>+VerkGatt!W188</f>
        <v>54788</v>
      </c>
      <c r="H1975">
        <f>+VerkGatt!S188</f>
        <v>2</v>
      </c>
    </row>
    <row r="1976" spans="2:8">
      <c r="B1976">
        <f>+VerkGatt!C189</f>
        <v>1</v>
      </c>
      <c r="C1976">
        <f>+VerkGatt!E189</f>
        <v>219</v>
      </c>
      <c r="D1976">
        <v>1</v>
      </c>
      <c r="E1976">
        <v>10000</v>
      </c>
      <c r="F1976" s="169">
        <f>+VerkGatt!V189</f>
        <v>44562</v>
      </c>
      <c r="G1976" s="169">
        <f>+VerkGatt!W189</f>
        <v>54788</v>
      </c>
      <c r="H1976">
        <f>+VerkGatt!S189</f>
        <v>3</v>
      </c>
    </row>
    <row r="1977" spans="2:8">
      <c r="B1977">
        <f>+VerkGatt!C190</f>
        <v>1</v>
      </c>
      <c r="C1977">
        <f>+VerkGatt!E190</f>
        <v>593</v>
      </c>
      <c r="D1977">
        <v>1</v>
      </c>
      <c r="E1977">
        <v>10000</v>
      </c>
      <c r="F1977" s="169">
        <f>+VerkGatt!V190</f>
        <v>44562</v>
      </c>
      <c r="G1977" s="169">
        <f>+VerkGatt!W190</f>
        <v>54788</v>
      </c>
      <c r="H1977">
        <f>+VerkGatt!S190</f>
        <v>4</v>
      </c>
    </row>
    <row r="1978" spans="2:8">
      <c r="B1978">
        <f>+VerkGatt!C191</f>
        <v>1</v>
      </c>
      <c r="C1978">
        <f>+VerkGatt!E191</f>
        <v>594</v>
      </c>
      <c r="D1978">
        <v>1</v>
      </c>
      <c r="E1978">
        <v>10000</v>
      </c>
      <c r="F1978" s="169">
        <f>+VerkGatt!V191</f>
        <v>44562</v>
      </c>
      <c r="G1978" s="169">
        <f>+VerkGatt!W191</f>
        <v>54788</v>
      </c>
      <c r="H1978">
        <f>+VerkGatt!S191</f>
        <v>4</v>
      </c>
    </row>
    <row r="1979" spans="2:8">
      <c r="B1979" t="e">
        <f>+VerkGatt!#REF!</f>
        <v>#REF!</v>
      </c>
      <c r="C1979" t="e">
        <f>+VerkGatt!#REF!</f>
        <v>#REF!</v>
      </c>
      <c r="D1979">
        <v>1</v>
      </c>
      <c r="E1979">
        <v>10000</v>
      </c>
      <c r="F1979" s="169" t="e">
        <f>+VerkGatt!#REF!</f>
        <v>#REF!</v>
      </c>
      <c r="G1979" s="169" t="e">
        <f>+VerkGatt!#REF!</f>
        <v>#REF!</v>
      </c>
      <c r="H1979" t="e">
        <f>+VerkGatt!#REF!</f>
        <v>#REF!</v>
      </c>
    </row>
    <row r="1980" spans="2:8">
      <c r="B1980" t="e">
        <f>+VerkGatt!#REF!</f>
        <v>#REF!</v>
      </c>
      <c r="C1980" t="e">
        <f>+VerkGatt!#REF!</f>
        <v>#REF!</v>
      </c>
      <c r="D1980">
        <v>1</v>
      </c>
      <c r="E1980">
        <v>10000</v>
      </c>
      <c r="F1980" s="169" t="e">
        <f>+VerkGatt!#REF!</f>
        <v>#REF!</v>
      </c>
      <c r="G1980" s="169" t="e">
        <f>+VerkGatt!#REF!</f>
        <v>#REF!</v>
      </c>
      <c r="H1980" t="e">
        <f>+VerkGatt!#REF!</f>
        <v>#REF!</v>
      </c>
    </row>
    <row r="1981" spans="2:8">
      <c r="B1981" t="e">
        <f>+VerkGatt!#REF!</f>
        <v>#REF!</v>
      </c>
      <c r="C1981" t="e">
        <f>+VerkGatt!#REF!</f>
        <v>#REF!</v>
      </c>
      <c r="D1981">
        <v>1</v>
      </c>
      <c r="E1981">
        <v>10000</v>
      </c>
      <c r="F1981" s="169" t="e">
        <f>+VerkGatt!#REF!</f>
        <v>#REF!</v>
      </c>
      <c r="G1981" s="169" t="e">
        <f>+VerkGatt!#REF!</f>
        <v>#REF!</v>
      </c>
      <c r="H1981" t="e">
        <f>+VerkGatt!#REF!</f>
        <v>#REF!</v>
      </c>
    </row>
    <row r="1982" spans="2:8">
      <c r="B1982" t="e">
        <f>+VerkGatt!#REF!</f>
        <v>#REF!</v>
      </c>
      <c r="C1982" t="e">
        <f>+VerkGatt!#REF!</f>
        <v>#REF!</v>
      </c>
      <c r="D1982">
        <v>1</v>
      </c>
      <c r="E1982">
        <v>10000</v>
      </c>
      <c r="F1982" s="169" t="e">
        <f>+VerkGatt!#REF!</f>
        <v>#REF!</v>
      </c>
      <c r="G1982" s="169" t="e">
        <f>+VerkGatt!#REF!</f>
        <v>#REF!</v>
      </c>
      <c r="H1982" t="e">
        <f>+VerkGatt!#REF!</f>
        <v>#REF!</v>
      </c>
    </row>
    <row r="1983" spans="2:8">
      <c r="B1983" t="e">
        <f>+VerkGatt!#REF!</f>
        <v>#REF!</v>
      </c>
      <c r="C1983" t="e">
        <f>+VerkGatt!#REF!</f>
        <v>#REF!</v>
      </c>
      <c r="D1983">
        <v>1</v>
      </c>
      <c r="E1983">
        <v>10000</v>
      </c>
      <c r="F1983" s="169" t="e">
        <f>+VerkGatt!#REF!</f>
        <v>#REF!</v>
      </c>
      <c r="G1983" s="169" t="e">
        <f>+VerkGatt!#REF!</f>
        <v>#REF!</v>
      </c>
      <c r="H1983" t="e">
        <f>+VerkGatt!#REF!</f>
        <v>#REF!</v>
      </c>
    </row>
    <row r="1984" spans="2:8">
      <c r="B1984" t="e">
        <f>+VerkGatt!#REF!</f>
        <v>#REF!</v>
      </c>
      <c r="C1984" t="e">
        <f>+VerkGatt!#REF!</f>
        <v>#REF!</v>
      </c>
      <c r="D1984">
        <v>1</v>
      </c>
      <c r="E1984">
        <v>10000</v>
      </c>
      <c r="F1984" s="169" t="e">
        <f>+VerkGatt!#REF!</f>
        <v>#REF!</v>
      </c>
      <c r="G1984" s="169" t="e">
        <f>+VerkGatt!#REF!</f>
        <v>#REF!</v>
      </c>
      <c r="H1984" t="e">
        <f>+VerkGatt!#REF!</f>
        <v>#REF!</v>
      </c>
    </row>
    <row r="1985" spans="2:8">
      <c r="B1985" t="e">
        <f>+VerkGatt!#REF!</f>
        <v>#REF!</v>
      </c>
      <c r="C1985" t="e">
        <f>+VerkGatt!#REF!</f>
        <v>#REF!</v>
      </c>
      <c r="D1985">
        <v>1</v>
      </c>
      <c r="E1985">
        <v>10000</v>
      </c>
      <c r="F1985" s="169" t="e">
        <f>+VerkGatt!#REF!</f>
        <v>#REF!</v>
      </c>
      <c r="G1985" s="169" t="e">
        <f>+VerkGatt!#REF!</f>
        <v>#REF!</v>
      </c>
      <c r="H1985" t="e">
        <f>+VerkGatt!#REF!</f>
        <v>#REF!</v>
      </c>
    </row>
    <row r="1986" spans="2:8">
      <c r="B1986" t="e">
        <f>+VerkGatt!#REF!</f>
        <v>#REF!</v>
      </c>
      <c r="C1986" t="e">
        <f>+VerkGatt!#REF!</f>
        <v>#REF!</v>
      </c>
      <c r="D1986">
        <v>1</v>
      </c>
      <c r="E1986">
        <v>10000</v>
      </c>
      <c r="F1986" s="169" t="e">
        <f>+VerkGatt!#REF!</f>
        <v>#REF!</v>
      </c>
      <c r="G1986" s="169" t="e">
        <f>+VerkGatt!#REF!</f>
        <v>#REF!</v>
      </c>
      <c r="H1986" t="e">
        <f>+VerkGatt!#REF!</f>
        <v>#REF!</v>
      </c>
    </row>
    <row r="1987" spans="2:8">
      <c r="B1987" t="e">
        <f>+VerkGatt!#REF!</f>
        <v>#REF!</v>
      </c>
      <c r="C1987" t="e">
        <f>+VerkGatt!#REF!</f>
        <v>#REF!</v>
      </c>
      <c r="D1987">
        <v>1</v>
      </c>
      <c r="E1987">
        <v>10000</v>
      </c>
      <c r="F1987" s="169" t="e">
        <f>+VerkGatt!#REF!</f>
        <v>#REF!</v>
      </c>
      <c r="G1987" s="169" t="e">
        <f>+VerkGatt!#REF!</f>
        <v>#REF!</v>
      </c>
      <c r="H1987" t="e">
        <f>+VerkGatt!#REF!</f>
        <v>#REF!</v>
      </c>
    </row>
    <row r="1988" spans="2:8">
      <c r="B1988">
        <f>+VerkGatt!C192</f>
        <v>1</v>
      </c>
      <c r="C1988">
        <f>+VerkGatt!E192</f>
        <v>240</v>
      </c>
      <c r="D1988">
        <v>1</v>
      </c>
      <c r="E1988">
        <v>10000</v>
      </c>
      <c r="F1988" s="169">
        <f>+VerkGatt!V192</f>
        <v>44562</v>
      </c>
      <c r="G1988" s="169">
        <f>+VerkGatt!W192</f>
        <v>54788</v>
      </c>
      <c r="H1988">
        <f>+VerkGatt!S192</f>
        <v>3</v>
      </c>
    </row>
    <row r="1989" spans="2:8">
      <c r="B1989">
        <f>+VerkGatt!C193</f>
        <v>310</v>
      </c>
      <c r="C1989">
        <f>+VerkGatt!E193</f>
        <v>181</v>
      </c>
      <c r="D1989">
        <v>1</v>
      </c>
      <c r="E1989">
        <v>10000</v>
      </c>
      <c r="F1989" s="169">
        <f>+VerkGatt!V193</f>
        <v>44562</v>
      </c>
      <c r="G1989" s="169">
        <f>+VerkGatt!W193</f>
        <v>54788</v>
      </c>
      <c r="H1989">
        <f>+VerkGatt!S193</f>
        <v>4</v>
      </c>
    </row>
    <row r="1990" spans="2:8">
      <c r="B1990" t="e">
        <f>+VerkGatt!#REF!</f>
        <v>#REF!</v>
      </c>
      <c r="C1990" t="e">
        <f>+VerkGatt!#REF!</f>
        <v>#REF!</v>
      </c>
      <c r="D1990">
        <v>1</v>
      </c>
      <c r="E1990">
        <v>10000</v>
      </c>
      <c r="F1990" s="169" t="e">
        <f>+VerkGatt!#REF!</f>
        <v>#REF!</v>
      </c>
      <c r="G1990" s="169" t="e">
        <f>+VerkGatt!#REF!</f>
        <v>#REF!</v>
      </c>
      <c r="H1990" t="e">
        <f>+VerkGatt!#REF!</f>
        <v>#REF!</v>
      </c>
    </row>
    <row r="1991" spans="2:8">
      <c r="B1991" t="e">
        <f>+VerkGatt!#REF!</f>
        <v>#REF!</v>
      </c>
      <c r="C1991" t="e">
        <f>+VerkGatt!#REF!</f>
        <v>#REF!</v>
      </c>
      <c r="D1991">
        <v>1</v>
      </c>
      <c r="E1991">
        <v>10000</v>
      </c>
      <c r="F1991" s="169" t="e">
        <f>+VerkGatt!#REF!</f>
        <v>#REF!</v>
      </c>
      <c r="G1991" s="169" t="e">
        <f>+VerkGatt!#REF!</f>
        <v>#REF!</v>
      </c>
      <c r="H1991" t="e">
        <f>+VerkGatt!#REF!</f>
        <v>#REF!</v>
      </c>
    </row>
    <row r="1992" spans="2:8">
      <c r="B1992" t="e">
        <f>+VerkGatt!#REF!</f>
        <v>#REF!</v>
      </c>
      <c r="C1992" t="e">
        <f>+VerkGatt!#REF!</f>
        <v>#REF!</v>
      </c>
      <c r="D1992">
        <v>1</v>
      </c>
      <c r="E1992">
        <v>10000</v>
      </c>
      <c r="F1992" s="169" t="e">
        <f>+VerkGatt!#REF!</f>
        <v>#REF!</v>
      </c>
      <c r="G1992" s="169" t="e">
        <f>+VerkGatt!#REF!</f>
        <v>#REF!</v>
      </c>
      <c r="H1992" t="e">
        <f>+VerkGatt!#REF!</f>
        <v>#REF!</v>
      </c>
    </row>
    <row r="1993" spans="2:8">
      <c r="B1993" t="e">
        <f>+VerkGatt!#REF!</f>
        <v>#REF!</v>
      </c>
      <c r="C1993" t="e">
        <f>+VerkGatt!#REF!</f>
        <v>#REF!</v>
      </c>
      <c r="D1993">
        <v>1</v>
      </c>
      <c r="E1993">
        <v>10000</v>
      </c>
      <c r="F1993" s="169" t="e">
        <f>+VerkGatt!#REF!</f>
        <v>#REF!</v>
      </c>
      <c r="G1993" s="169" t="e">
        <f>+VerkGatt!#REF!</f>
        <v>#REF!</v>
      </c>
      <c r="H1993" t="e">
        <f>+VerkGatt!#REF!</f>
        <v>#REF!</v>
      </c>
    </row>
    <row r="1994" spans="2:8">
      <c r="B1994" t="e">
        <f>+VerkGatt!#REF!</f>
        <v>#REF!</v>
      </c>
      <c r="C1994" t="e">
        <f>+VerkGatt!#REF!</f>
        <v>#REF!</v>
      </c>
      <c r="D1994">
        <v>1</v>
      </c>
      <c r="E1994">
        <v>10000</v>
      </c>
      <c r="F1994" s="169" t="e">
        <f>+VerkGatt!#REF!</f>
        <v>#REF!</v>
      </c>
      <c r="G1994" s="169" t="e">
        <f>+VerkGatt!#REF!</f>
        <v>#REF!</v>
      </c>
      <c r="H1994" t="e">
        <f>+VerkGatt!#REF!</f>
        <v>#REF!</v>
      </c>
    </row>
    <row r="1995" spans="2:8">
      <c r="B1995" t="e">
        <f>+VerkGatt!#REF!</f>
        <v>#REF!</v>
      </c>
      <c r="C1995" t="e">
        <f>+VerkGatt!#REF!</f>
        <v>#REF!</v>
      </c>
      <c r="D1995">
        <v>1</v>
      </c>
      <c r="E1995">
        <v>10000</v>
      </c>
      <c r="F1995" s="169" t="e">
        <f>+VerkGatt!#REF!</f>
        <v>#REF!</v>
      </c>
      <c r="G1995" s="169" t="e">
        <f>+VerkGatt!#REF!</f>
        <v>#REF!</v>
      </c>
      <c r="H1995" t="e">
        <f>+VerkGatt!#REF!</f>
        <v>#REF!</v>
      </c>
    </row>
    <row r="1996" spans="2:8">
      <c r="B1996" t="e">
        <f>+VerkGatt!#REF!</f>
        <v>#REF!</v>
      </c>
      <c r="C1996" t="e">
        <f>+VerkGatt!#REF!</f>
        <v>#REF!</v>
      </c>
      <c r="D1996">
        <v>1</v>
      </c>
      <c r="E1996">
        <v>10000</v>
      </c>
      <c r="F1996" s="169" t="e">
        <f>+VerkGatt!#REF!</f>
        <v>#REF!</v>
      </c>
      <c r="G1996" s="169" t="e">
        <f>+VerkGatt!#REF!</f>
        <v>#REF!</v>
      </c>
      <c r="H1996" t="e">
        <f>+VerkGatt!#REF!</f>
        <v>#REF!</v>
      </c>
    </row>
    <row r="1997" spans="2:8">
      <c r="B1997" t="e">
        <f>+VerkGatt!#REF!</f>
        <v>#REF!</v>
      </c>
      <c r="C1997" t="e">
        <f>+VerkGatt!#REF!</f>
        <v>#REF!</v>
      </c>
      <c r="D1997">
        <v>1</v>
      </c>
      <c r="E1997">
        <v>10000</v>
      </c>
      <c r="F1997" s="169" t="e">
        <f>+VerkGatt!#REF!</f>
        <v>#REF!</v>
      </c>
      <c r="G1997" s="169" t="e">
        <f>+VerkGatt!#REF!</f>
        <v>#REF!</v>
      </c>
      <c r="H1997" t="e">
        <f>+VerkGatt!#REF!</f>
        <v>#REF!</v>
      </c>
    </row>
    <row r="1998" spans="2:8">
      <c r="B1998">
        <f>+VerkGatt!C194</f>
        <v>3</v>
      </c>
      <c r="C1998">
        <f>+VerkGatt!E194</f>
        <v>77</v>
      </c>
      <c r="D1998">
        <v>1</v>
      </c>
      <c r="E1998">
        <v>10000</v>
      </c>
      <c r="F1998" s="169">
        <f>+VerkGatt!V194</f>
        <v>44562</v>
      </c>
      <c r="G1998" s="169">
        <f>+VerkGatt!W194</f>
        <v>54788</v>
      </c>
      <c r="H1998">
        <f>+VerkGatt!S194</f>
        <v>5</v>
      </c>
    </row>
    <row r="1999" spans="2:8">
      <c r="B1999">
        <f>+VerkGatt!C195</f>
        <v>1</v>
      </c>
      <c r="C1999">
        <f>+VerkGatt!E195</f>
        <v>592</v>
      </c>
      <c r="D1999">
        <v>1</v>
      </c>
      <c r="E1999">
        <v>10000</v>
      </c>
      <c r="F1999" s="169">
        <f>+VerkGatt!V195</f>
        <v>44562</v>
      </c>
      <c r="G1999" s="169">
        <f>+VerkGatt!W195</f>
        <v>54788</v>
      </c>
      <c r="H1999">
        <f>+VerkGatt!S195</f>
        <v>4</v>
      </c>
    </row>
    <row r="2000" spans="2:8">
      <c r="B2000">
        <f>+VerkGatt!C196</f>
        <v>1</v>
      </c>
      <c r="C2000">
        <f>+VerkGatt!E196</f>
        <v>595</v>
      </c>
      <c r="D2000">
        <v>1</v>
      </c>
      <c r="E2000">
        <v>10000</v>
      </c>
      <c r="F2000" s="169">
        <f>+VerkGatt!V196</f>
        <v>44562</v>
      </c>
      <c r="G2000" s="169">
        <f>+VerkGatt!W196</f>
        <v>54788</v>
      </c>
      <c r="H2000">
        <f>+VerkGatt!S196</f>
        <v>4</v>
      </c>
    </row>
    <row r="2001" spans="2:8">
      <c r="B2001">
        <f>+VerkGatt!C197</f>
        <v>3</v>
      </c>
      <c r="C2001">
        <f>+VerkGatt!E197</f>
        <v>386</v>
      </c>
      <c r="D2001">
        <v>1</v>
      </c>
      <c r="E2001">
        <v>10000</v>
      </c>
      <c r="F2001" s="169">
        <f>+VerkGatt!V197</f>
        <v>44562</v>
      </c>
      <c r="G2001" s="169">
        <f>+VerkGatt!W197</f>
        <v>54788</v>
      </c>
      <c r="H2001">
        <f>+VerkGatt!S197</f>
        <v>3</v>
      </c>
    </row>
    <row r="2002" spans="2:8">
      <c r="B2002">
        <f>+VerkGatt!C198</f>
        <v>3</v>
      </c>
      <c r="C2002">
        <f>+VerkGatt!E198</f>
        <v>387</v>
      </c>
      <c r="D2002">
        <v>1</v>
      </c>
      <c r="E2002">
        <v>10000</v>
      </c>
      <c r="F2002" s="169">
        <f>+VerkGatt!V198</f>
        <v>44562</v>
      </c>
      <c r="G2002" s="169">
        <f>+VerkGatt!W198</f>
        <v>54788</v>
      </c>
      <c r="H2002">
        <f>+VerkGatt!S198</f>
        <v>3</v>
      </c>
    </row>
    <row r="2003" spans="2:8">
      <c r="B2003">
        <f>+VerkGatt!C199</f>
        <v>3</v>
      </c>
      <c r="C2003">
        <f>+VerkGatt!E199</f>
        <v>388</v>
      </c>
      <c r="D2003">
        <v>1</v>
      </c>
      <c r="E2003">
        <v>10000</v>
      </c>
      <c r="F2003" s="169">
        <f>+VerkGatt!V199</f>
        <v>44562</v>
      </c>
      <c r="G2003" s="169">
        <f>+VerkGatt!W199</f>
        <v>54788</v>
      </c>
      <c r="H2003">
        <f>+VerkGatt!S199</f>
        <v>3</v>
      </c>
    </row>
    <row r="2004" spans="2:8">
      <c r="B2004" t="e">
        <f>+VerkGatt!#REF!</f>
        <v>#REF!</v>
      </c>
      <c r="C2004" t="e">
        <f>+VerkGatt!#REF!</f>
        <v>#REF!</v>
      </c>
      <c r="D2004">
        <v>1</v>
      </c>
      <c r="E2004">
        <v>10000</v>
      </c>
      <c r="F2004" s="169" t="e">
        <f>+VerkGatt!#REF!</f>
        <v>#REF!</v>
      </c>
      <c r="G2004" s="169" t="e">
        <f>+VerkGatt!#REF!</f>
        <v>#REF!</v>
      </c>
      <c r="H2004" t="e">
        <f>+VerkGatt!#REF!</f>
        <v>#REF!</v>
      </c>
    </row>
    <row r="2005" spans="2:8">
      <c r="B2005" t="e">
        <f>+VerkGatt!#REF!</f>
        <v>#REF!</v>
      </c>
      <c r="C2005" t="e">
        <f>+VerkGatt!#REF!</f>
        <v>#REF!</v>
      </c>
      <c r="D2005">
        <v>1</v>
      </c>
      <c r="E2005">
        <v>10000</v>
      </c>
      <c r="F2005" s="169" t="e">
        <f>+VerkGatt!#REF!</f>
        <v>#REF!</v>
      </c>
      <c r="G2005" s="169" t="e">
        <f>+VerkGatt!#REF!</f>
        <v>#REF!</v>
      </c>
      <c r="H2005" t="e">
        <f>+VerkGatt!#REF!</f>
        <v>#REF!</v>
      </c>
    </row>
    <row r="2006" spans="2:8">
      <c r="B2006" t="e">
        <f>+VerkGatt!#REF!</f>
        <v>#REF!</v>
      </c>
      <c r="C2006" t="e">
        <f>+VerkGatt!#REF!</f>
        <v>#REF!</v>
      </c>
      <c r="D2006">
        <v>1</v>
      </c>
      <c r="E2006">
        <v>10000</v>
      </c>
      <c r="F2006" s="169" t="e">
        <f>+VerkGatt!#REF!</f>
        <v>#REF!</v>
      </c>
      <c r="G2006" s="169" t="e">
        <f>+VerkGatt!#REF!</f>
        <v>#REF!</v>
      </c>
      <c r="H2006" t="e">
        <f>+VerkGatt!#REF!</f>
        <v>#REF!</v>
      </c>
    </row>
    <row r="2007" spans="2:8">
      <c r="B2007" t="e">
        <f>+VerkGatt!#REF!</f>
        <v>#REF!</v>
      </c>
      <c r="C2007" t="e">
        <f>+VerkGatt!#REF!</f>
        <v>#REF!</v>
      </c>
      <c r="D2007">
        <v>1</v>
      </c>
      <c r="E2007">
        <v>10000</v>
      </c>
      <c r="F2007" s="169" t="e">
        <f>+VerkGatt!#REF!</f>
        <v>#REF!</v>
      </c>
      <c r="G2007" s="169" t="e">
        <f>+VerkGatt!#REF!</f>
        <v>#REF!</v>
      </c>
      <c r="H2007" t="e">
        <f>+VerkGatt!#REF!</f>
        <v>#REF!</v>
      </c>
    </row>
    <row r="2008" spans="2:8">
      <c r="B2008" t="e">
        <f>+VerkGatt!#REF!</f>
        <v>#REF!</v>
      </c>
      <c r="C2008" t="e">
        <f>+VerkGatt!#REF!</f>
        <v>#REF!</v>
      </c>
      <c r="D2008">
        <v>1</v>
      </c>
      <c r="E2008">
        <v>10000</v>
      </c>
      <c r="F2008" s="169" t="e">
        <f>+VerkGatt!#REF!</f>
        <v>#REF!</v>
      </c>
      <c r="G2008" s="169" t="e">
        <f>+VerkGatt!#REF!</f>
        <v>#REF!</v>
      </c>
      <c r="H2008" t="e">
        <f>+VerkGatt!#REF!</f>
        <v>#REF!</v>
      </c>
    </row>
    <row r="2009" spans="2:8">
      <c r="B2009">
        <f>+VerkGatt!C200</f>
        <v>3</v>
      </c>
      <c r="C2009">
        <f>+VerkGatt!E200</f>
        <v>389</v>
      </c>
      <c r="D2009">
        <v>1</v>
      </c>
      <c r="E2009">
        <v>10000</v>
      </c>
      <c r="F2009" s="169">
        <f>+VerkGatt!V200</f>
        <v>44562</v>
      </c>
      <c r="G2009" s="169">
        <f>+VerkGatt!W200</f>
        <v>54788</v>
      </c>
      <c r="H2009">
        <f>+VerkGatt!S200</f>
        <v>3</v>
      </c>
    </row>
    <row r="2010" spans="2:8">
      <c r="B2010" t="e">
        <f>+VerkGatt!#REF!</f>
        <v>#REF!</v>
      </c>
      <c r="C2010" t="e">
        <f>+VerkGatt!#REF!</f>
        <v>#REF!</v>
      </c>
      <c r="D2010">
        <v>1</v>
      </c>
      <c r="E2010">
        <v>10000</v>
      </c>
      <c r="F2010" s="169" t="e">
        <f>+VerkGatt!#REF!</f>
        <v>#REF!</v>
      </c>
      <c r="G2010" s="169" t="e">
        <f>+VerkGatt!#REF!</f>
        <v>#REF!</v>
      </c>
      <c r="H2010" t="e">
        <f>+VerkGatt!#REF!</f>
        <v>#REF!</v>
      </c>
    </row>
    <row r="2011" spans="2:8">
      <c r="B2011" t="e">
        <f>+VerkGatt!#REF!</f>
        <v>#REF!</v>
      </c>
      <c r="C2011" t="e">
        <f>+VerkGatt!#REF!</f>
        <v>#REF!</v>
      </c>
      <c r="D2011">
        <v>1</v>
      </c>
      <c r="E2011">
        <v>10000</v>
      </c>
      <c r="F2011" s="169" t="e">
        <f>+VerkGatt!#REF!</f>
        <v>#REF!</v>
      </c>
      <c r="G2011" s="169" t="e">
        <f>+VerkGatt!#REF!</f>
        <v>#REF!</v>
      </c>
      <c r="H2011" t="e">
        <f>+VerkGatt!#REF!</f>
        <v>#REF!</v>
      </c>
    </row>
    <row r="2012" spans="2:8">
      <c r="B2012" t="e">
        <f>+VerkGatt!#REF!</f>
        <v>#REF!</v>
      </c>
      <c r="C2012" t="e">
        <f>+VerkGatt!#REF!</f>
        <v>#REF!</v>
      </c>
      <c r="D2012">
        <v>1</v>
      </c>
      <c r="E2012">
        <v>10000</v>
      </c>
      <c r="F2012" s="169" t="e">
        <f>+VerkGatt!#REF!</f>
        <v>#REF!</v>
      </c>
      <c r="G2012" s="169" t="e">
        <f>+VerkGatt!#REF!</f>
        <v>#REF!</v>
      </c>
      <c r="H2012" t="e">
        <f>+VerkGatt!#REF!</f>
        <v>#REF!</v>
      </c>
    </row>
    <row r="2013" spans="2:8">
      <c r="B2013" t="e">
        <f>+VerkGatt!#REF!</f>
        <v>#REF!</v>
      </c>
      <c r="C2013" t="e">
        <f>+VerkGatt!#REF!</f>
        <v>#REF!</v>
      </c>
      <c r="D2013">
        <v>1</v>
      </c>
      <c r="E2013">
        <v>10000</v>
      </c>
      <c r="F2013" s="169" t="e">
        <f>+VerkGatt!#REF!</f>
        <v>#REF!</v>
      </c>
      <c r="G2013" s="169" t="e">
        <f>+VerkGatt!#REF!</f>
        <v>#REF!</v>
      </c>
      <c r="H2013" t="e">
        <f>+VerkGatt!#REF!</f>
        <v>#REF!</v>
      </c>
    </row>
    <row r="2014" spans="2:8">
      <c r="B2014" t="e">
        <f>+VerkGatt!#REF!</f>
        <v>#REF!</v>
      </c>
      <c r="C2014" t="e">
        <f>+VerkGatt!#REF!</f>
        <v>#REF!</v>
      </c>
      <c r="D2014">
        <v>1</v>
      </c>
      <c r="E2014">
        <v>10000</v>
      </c>
      <c r="F2014" s="169" t="e">
        <f>+VerkGatt!#REF!</f>
        <v>#REF!</v>
      </c>
      <c r="G2014" s="169" t="e">
        <f>+VerkGatt!#REF!</f>
        <v>#REF!</v>
      </c>
      <c r="H2014" t="e">
        <f>+VerkGatt!#REF!</f>
        <v>#REF!</v>
      </c>
    </row>
    <row r="2015" spans="2:8">
      <c r="B2015">
        <f>+VerkGatt!C201</f>
        <v>3</v>
      </c>
      <c r="C2015">
        <f>+VerkGatt!E201</f>
        <v>384</v>
      </c>
      <c r="D2015">
        <v>1</v>
      </c>
      <c r="E2015">
        <v>10000</v>
      </c>
      <c r="F2015" s="169">
        <f>+VerkGatt!V201</f>
        <v>44562</v>
      </c>
      <c r="G2015" s="169">
        <f>+VerkGatt!W201</f>
        <v>54788</v>
      </c>
      <c r="H2015">
        <f>+VerkGatt!S201</f>
        <v>3</v>
      </c>
    </row>
    <row r="2016" spans="2:8">
      <c r="B2016" t="e">
        <f>+VerkGatt!#REF!</f>
        <v>#REF!</v>
      </c>
      <c r="C2016" t="e">
        <f>+VerkGatt!#REF!</f>
        <v>#REF!</v>
      </c>
      <c r="D2016">
        <v>1</v>
      </c>
      <c r="E2016">
        <v>10000</v>
      </c>
      <c r="F2016" s="169" t="e">
        <f>+VerkGatt!#REF!</f>
        <v>#REF!</v>
      </c>
      <c r="G2016" s="169" t="e">
        <f>+VerkGatt!#REF!</f>
        <v>#REF!</v>
      </c>
      <c r="H2016" t="e">
        <f>+VerkGatt!#REF!</f>
        <v>#REF!</v>
      </c>
    </row>
    <row r="2017" spans="2:8">
      <c r="B2017" t="e">
        <f>+VerkGatt!#REF!</f>
        <v>#REF!</v>
      </c>
      <c r="C2017" t="e">
        <f>+VerkGatt!#REF!</f>
        <v>#REF!</v>
      </c>
      <c r="D2017">
        <v>1</v>
      </c>
      <c r="E2017">
        <v>10000</v>
      </c>
      <c r="F2017" s="169" t="e">
        <f>+VerkGatt!#REF!</f>
        <v>#REF!</v>
      </c>
      <c r="G2017" s="169" t="e">
        <f>+VerkGatt!#REF!</f>
        <v>#REF!</v>
      </c>
      <c r="H2017" t="e">
        <f>+VerkGatt!#REF!</f>
        <v>#REF!</v>
      </c>
    </row>
    <row r="2018" spans="2:8">
      <c r="B2018">
        <f>+VerkGatt!C202</f>
        <v>3</v>
      </c>
      <c r="C2018">
        <f>+VerkGatt!E202</f>
        <v>385</v>
      </c>
      <c r="D2018">
        <v>1</v>
      </c>
      <c r="E2018">
        <v>10000</v>
      </c>
      <c r="F2018" s="169">
        <f>+VerkGatt!V202</f>
        <v>44562</v>
      </c>
      <c r="G2018" s="169">
        <f>+VerkGatt!W202</f>
        <v>54788</v>
      </c>
      <c r="H2018">
        <f>+VerkGatt!S202</f>
        <v>3</v>
      </c>
    </row>
    <row r="2019" spans="2:8">
      <c r="B2019">
        <f>+VerkGatt!C203</f>
        <v>3</v>
      </c>
      <c r="C2019">
        <f>+VerkGatt!E203</f>
        <v>154</v>
      </c>
      <c r="D2019">
        <v>1</v>
      </c>
      <c r="E2019">
        <v>10000</v>
      </c>
      <c r="F2019" s="169">
        <f>+VerkGatt!V203</f>
        <v>44562</v>
      </c>
      <c r="G2019" s="169">
        <f>+VerkGatt!W203</f>
        <v>45640</v>
      </c>
      <c r="H2019">
        <f>+VerkGatt!S203</f>
        <v>3</v>
      </c>
    </row>
    <row r="2020" spans="2:8">
      <c r="B2020" t="e">
        <f>+VerkGatt!#REF!</f>
        <v>#REF!</v>
      </c>
      <c r="C2020" t="e">
        <f>+VerkGatt!#REF!</f>
        <v>#REF!</v>
      </c>
      <c r="D2020">
        <v>1</v>
      </c>
      <c r="E2020">
        <v>10000</v>
      </c>
      <c r="F2020" s="169" t="e">
        <f>+VerkGatt!#REF!</f>
        <v>#REF!</v>
      </c>
      <c r="G2020" s="169" t="e">
        <f>+VerkGatt!#REF!</f>
        <v>#REF!</v>
      </c>
      <c r="H2020" t="e">
        <f>+VerkGatt!#REF!</f>
        <v>#REF!</v>
      </c>
    </row>
    <row r="2021" spans="2:8">
      <c r="B2021" t="e">
        <f>+VerkGatt!#REF!</f>
        <v>#REF!</v>
      </c>
      <c r="C2021" t="e">
        <f>+VerkGatt!#REF!</f>
        <v>#REF!</v>
      </c>
      <c r="D2021">
        <v>1</v>
      </c>
      <c r="E2021">
        <v>10000</v>
      </c>
      <c r="F2021" s="169" t="e">
        <f>+VerkGatt!#REF!</f>
        <v>#REF!</v>
      </c>
      <c r="G2021" s="169" t="e">
        <f>+VerkGatt!#REF!</f>
        <v>#REF!</v>
      </c>
      <c r="H2021" t="e">
        <f>+VerkGatt!#REF!</f>
        <v>#REF!</v>
      </c>
    </row>
    <row r="2022" spans="2:8">
      <c r="B2022" t="e">
        <f>+VerkGatt!#REF!</f>
        <v>#REF!</v>
      </c>
      <c r="C2022" t="e">
        <f>+VerkGatt!#REF!</f>
        <v>#REF!</v>
      </c>
      <c r="D2022">
        <v>1</v>
      </c>
      <c r="E2022">
        <v>10000</v>
      </c>
      <c r="F2022" s="169" t="e">
        <f>+VerkGatt!#REF!</f>
        <v>#REF!</v>
      </c>
      <c r="G2022" s="169" t="e">
        <f>+VerkGatt!#REF!</f>
        <v>#REF!</v>
      </c>
      <c r="H2022" t="e">
        <f>+VerkGatt!#REF!</f>
        <v>#REF!</v>
      </c>
    </row>
    <row r="2023" spans="2:8">
      <c r="B2023">
        <f>+VerkGatt!C204</f>
        <v>3</v>
      </c>
      <c r="C2023">
        <f>+VerkGatt!E204</f>
        <v>381</v>
      </c>
      <c r="D2023">
        <v>1</v>
      </c>
      <c r="E2023">
        <v>10000</v>
      </c>
      <c r="F2023" s="169">
        <f>+VerkGatt!V204</f>
        <v>44562</v>
      </c>
      <c r="G2023" s="169">
        <f>+VerkGatt!W204</f>
        <v>45640</v>
      </c>
      <c r="H2023">
        <f>+VerkGatt!S204</f>
        <v>3</v>
      </c>
    </row>
    <row r="2024" spans="2:8">
      <c r="B2024">
        <f>+VerkGatt!C205</f>
        <v>3</v>
      </c>
      <c r="C2024">
        <f>+VerkGatt!E205</f>
        <v>156</v>
      </c>
      <c r="D2024">
        <v>1</v>
      </c>
      <c r="E2024">
        <v>10000</v>
      </c>
      <c r="F2024" s="169">
        <f>+VerkGatt!V205</f>
        <v>44562</v>
      </c>
      <c r="G2024" s="169">
        <f>+VerkGatt!W205</f>
        <v>45640</v>
      </c>
      <c r="H2024">
        <f>+VerkGatt!S205</f>
        <v>3</v>
      </c>
    </row>
    <row r="2025" spans="2:8">
      <c r="B2025">
        <f>+VerkGatt!C206</f>
        <v>3</v>
      </c>
      <c r="C2025">
        <f>+VerkGatt!E206</f>
        <v>380</v>
      </c>
      <c r="D2025">
        <v>1</v>
      </c>
      <c r="E2025">
        <v>10000</v>
      </c>
      <c r="F2025" s="169">
        <f>+VerkGatt!V206</f>
        <v>44562</v>
      </c>
      <c r="G2025" s="169">
        <f>+VerkGatt!W206</f>
        <v>45640</v>
      </c>
      <c r="H2025">
        <f>+VerkGatt!S206</f>
        <v>3</v>
      </c>
    </row>
    <row r="2026" spans="2:8">
      <c r="B2026" t="e">
        <f>+VerkGatt!#REF!</f>
        <v>#REF!</v>
      </c>
      <c r="C2026" t="e">
        <f>+VerkGatt!#REF!</f>
        <v>#REF!</v>
      </c>
      <c r="D2026">
        <v>1</v>
      </c>
      <c r="E2026">
        <v>10000</v>
      </c>
      <c r="F2026" s="169" t="e">
        <f>+VerkGatt!#REF!</f>
        <v>#REF!</v>
      </c>
      <c r="G2026" s="169" t="e">
        <f>+VerkGatt!#REF!</f>
        <v>#REF!</v>
      </c>
      <c r="H2026" t="e">
        <f>+VerkGatt!#REF!</f>
        <v>#REF!</v>
      </c>
    </row>
    <row r="2027" spans="2:8">
      <c r="B2027" t="e">
        <f>+VerkGatt!#REF!</f>
        <v>#REF!</v>
      </c>
      <c r="C2027" t="e">
        <f>+VerkGatt!#REF!</f>
        <v>#REF!</v>
      </c>
      <c r="D2027">
        <v>1</v>
      </c>
      <c r="E2027">
        <v>10000</v>
      </c>
      <c r="F2027" s="169" t="e">
        <f>+VerkGatt!#REF!</f>
        <v>#REF!</v>
      </c>
      <c r="G2027" s="169" t="e">
        <f>+VerkGatt!#REF!</f>
        <v>#REF!</v>
      </c>
      <c r="H2027" t="e">
        <f>+VerkGatt!#REF!</f>
        <v>#REF!</v>
      </c>
    </row>
    <row r="2028" spans="2:8">
      <c r="B2028" t="e">
        <f>+VerkGatt!#REF!</f>
        <v>#REF!</v>
      </c>
      <c r="C2028" t="e">
        <f>+VerkGatt!#REF!</f>
        <v>#REF!</v>
      </c>
      <c r="D2028">
        <v>1</v>
      </c>
      <c r="E2028">
        <v>10000</v>
      </c>
      <c r="F2028" s="169" t="e">
        <f>+VerkGatt!#REF!</f>
        <v>#REF!</v>
      </c>
      <c r="G2028" s="169" t="e">
        <f>+VerkGatt!#REF!</f>
        <v>#REF!</v>
      </c>
      <c r="H2028" t="e">
        <f>+VerkGatt!#REF!</f>
        <v>#REF!</v>
      </c>
    </row>
    <row r="2029" spans="2:8">
      <c r="B2029" t="e">
        <f>+VerkGatt!#REF!</f>
        <v>#REF!</v>
      </c>
      <c r="C2029" t="e">
        <f>+VerkGatt!#REF!</f>
        <v>#REF!</v>
      </c>
      <c r="D2029">
        <v>1</v>
      </c>
      <c r="E2029">
        <v>10000</v>
      </c>
      <c r="F2029" s="169" t="e">
        <f>+VerkGatt!#REF!</f>
        <v>#REF!</v>
      </c>
      <c r="G2029" s="169" t="e">
        <f>+VerkGatt!#REF!</f>
        <v>#REF!</v>
      </c>
      <c r="H2029" t="e">
        <f>+VerkGatt!#REF!</f>
        <v>#REF!</v>
      </c>
    </row>
    <row r="2030" spans="2:8">
      <c r="B2030" t="e">
        <f>+VerkGatt!#REF!</f>
        <v>#REF!</v>
      </c>
      <c r="C2030" t="e">
        <f>+VerkGatt!#REF!</f>
        <v>#REF!</v>
      </c>
      <c r="D2030">
        <v>1</v>
      </c>
      <c r="E2030">
        <v>10000</v>
      </c>
      <c r="F2030" s="169" t="e">
        <f>+VerkGatt!#REF!</f>
        <v>#REF!</v>
      </c>
      <c r="G2030" s="169" t="e">
        <f>+VerkGatt!#REF!</f>
        <v>#REF!</v>
      </c>
      <c r="H2030" t="e">
        <f>+VerkGatt!#REF!</f>
        <v>#REF!</v>
      </c>
    </row>
    <row r="2031" spans="2:8">
      <c r="B2031" t="e">
        <f>+VerkGatt!#REF!</f>
        <v>#REF!</v>
      </c>
      <c r="C2031" t="e">
        <f>+VerkGatt!#REF!</f>
        <v>#REF!</v>
      </c>
      <c r="D2031">
        <v>1</v>
      </c>
      <c r="E2031">
        <v>10000</v>
      </c>
      <c r="F2031" s="169" t="e">
        <f>+VerkGatt!#REF!</f>
        <v>#REF!</v>
      </c>
      <c r="G2031" s="169" t="e">
        <f>+VerkGatt!#REF!</f>
        <v>#REF!</v>
      </c>
      <c r="H2031" t="e">
        <f>+VerkGatt!#REF!</f>
        <v>#REF!</v>
      </c>
    </row>
    <row r="2032" spans="2:8">
      <c r="B2032">
        <f>+VerkGatt!C207</f>
        <v>35</v>
      </c>
      <c r="C2032">
        <f>+VerkGatt!E207</f>
        <v>782</v>
      </c>
      <c r="D2032">
        <v>1</v>
      </c>
      <c r="E2032">
        <v>10000</v>
      </c>
      <c r="F2032" s="169">
        <f>+VerkGatt!V207</f>
        <v>44562</v>
      </c>
      <c r="G2032" s="169">
        <f>+VerkGatt!W207</f>
        <v>45640</v>
      </c>
      <c r="H2032">
        <f>+VerkGatt!S207</f>
        <v>2</v>
      </c>
    </row>
    <row r="2033" spans="2:8">
      <c r="B2033">
        <f>+VerkGatt!C208</f>
        <v>382</v>
      </c>
      <c r="C2033">
        <f>+VerkGatt!E208</f>
        <v>909</v>
      </c>
      <c r="D2033">
        <v>1</v>
      </c>
      <c r="E2033">
        <v>10000</v>
      </c>
      <c r="F2033" s="169">
        <f>+VerkGatt!V208</f>
        <v>44562</v>
      </c>
      <c r="G2033" s="169">
        <f>+VerkGatt!W208</f>
        <v>54788</v>
      </c>
      <c r="H2033">
        <f>+VerkGatt!S208</f>
        <v>4</v>
      </c>
    </row>
    <row r="2034" spans="2:8">
      <c r="B2034" t="e">
        <f>+VerkGatt!#REF!</f>
        <v>#REF!</v>
      </c>
      <c r="C2034" t="e">
        <f>+VerkGatt!#REF!</f>
        <v>#REF!</v>
      </c>
      <c r="D2034">
        <v>1</v>
      </c>
      <c r="E2034">
        <v>10000</v>
      </c>
      <c r="F2034" s="169" t="e">
        <f>+VerkGatt!#REF!</f>
        <v>#REF!</v>
      </c>
      <c r="G2034" s="169" t="e">
        <f>+VerkGatt!#REF!</f>
        <v>#REF!</v>
      </c>
      <c r="H2034" t="e">
        <f>+VerkGatt!#REF!</f>
        <v>#REF!</v>
      </c>
    </row>
    <row r="2035" spans="2:8">
      <c r="B2035" t="e">
        <f>+VerkGatt!#REF!</f>
        <v>#REF!</v>
      </c>
      <c r="C2035" t="e">
        <f>+VerkGatt!#REF!</f>
        <v>#REF!</v>
      </c>
      <c r="D2035">
        <v>1</v>
      </c>
      <c r="E2035">
        <v>10000</v>
      </c>
      <c r="F2035" s="169" t="e">
        <f>+VerkGatt!#REF!</f>
        <v>#REF!</v>
      </c>
      <c r="G2035" s="169" t="e">
        <f>+VerkGatt!#REF!</f>
        <v>#REF!</v>
      </c>
      <c r="H2035" t="e">
        <f>+VerkGatt!#REF!</f>
        <v>#REF!</v>
      </c>
    </row>
    <row r="2036" spans="2:8">
      <c r="B2036" t="e">
        <f>+VerkGatt!#REF!</f>
        <v>#REF!</v>
      </c>
      <c r="C2036" t="e">
        <f>+VerkGatt!#REF!</f>
        <v>#REF!</v>
      </c>
      <c r="D2036">
        <v>1</v>
      </c>
      <c r="E2036">
        <v>10000</v>
      </c>
      <c r="F2036" s="169" t="e">
        <f>+VerkGatt!#REF!</f>
        <v>#REF!</v>
      </c>
      <c r="G2036" s="169" t="e">
        <f>+VerkGatt!#REF!</f>
        <v>#REF!</v>
      </c>
      <c r="H2036" t="e">
        <f>+VerkGatt!#REF!</f>
        <v>#REF!</v>
      </c>
    </row>
    <row r="2037" spans="2:8">
      <c r="B2037" t="e">
        <f>+VerkGatt!#REF!</f>
        <v>#REF!</v>
      </c>
      <c r="C2037" t="e">
        <f>+VerkGatt!#REF!</f>
        <v>#REF!</v>
      </c>
      <c r="D2037">
        <v>1</v>
      </c>
      <c r="E2037">
        <v>10000</v>
      </c>
      <c r="F2037" s="169" t="e">
        <f>+VerkGatt!#REF!</f>
        <v>#REF!</v>
      </c>
      <c r="G2037" s="169" t="e">
        <f>+VerkGatt!#REF!</f>
        <v>#REF!</v>
      </c>
      <c r="H2037" t="e">
        <f>+VerkGatt!#REF!</f>
        <v>#REF!</v>
      </c>
    </row>
    <row r="2038" spans="2:8">
      <c r="B2038">
        <f>+VerkGatt!C209</f>
        <v>180</v>
      </c>
      <c r="C2038">
        <f>+VerkGatt!E209</f>
        <v>39</v>
      </c>
      <c r="D2038">
        <v>1</v>
      </c>
      <c r="E2038">
        <v>10000</v>
      </c>
      <c r="F2038" s="169">
        <f>+VerkGatt!V209</f>
        <v>45270</v>
      </c>
      <c r="G2038" s="169">
        <f>+VerkGatt!W209</f>
        <v>45641</v>
      </c>
      <c r="H2038">
        <f>+VerkGatt!S209</f>
        <v>5</v>
      </c>
    </row>
    <row r="2039" spans="2:8">
      <c r="B2039">
        <f>+VerkGatt!C210</f>
        <v>180</v>
      </c>
      <c r="C2039">
        <f>+VerkGatt!E210</f>
        <v>38</v>
      </c>
      <c r="D2039">
        <v>1</v>
      </c>
      <c r="E2039">
        <v>10000</v>
      </c>
      <c r="F2039" s="169">
        <f>+VerkGatt!V210</f>
        <v>45270</v>
      </c>
      <c r="G2039" s="169">
        <f>+VerkGatt!W210</f>
        <v>45640</v>
      </c>
      <c r="H2039">
        <f>+VerkGatt!S210</f>
        <v>5</v>
      </c>
    </row>
    <row r="2040" spans="2:8">
      <c r="B2040">
        <f>+VerkGatt!C211</f>
        <v>3</v>
      </c>
      <c r="C2040">
        <f>+VerkGatt!E211</f>
        <v>2</v>
      </c>
      <c r="D2040">
        <v>1</v>
      </c>
      <c r="E2040">
        <v>10000</v>
      </c>
      <c r="F2040" s="169">
        <f>+VerkGatt!V211</f>
        <v>44562</v>
      </c>
      <c r="G2040" s="169">
        <f>+VerkGatt!W211</f>
        <v>45009</v>
      </c>
      <c r="H2040">
        <f>+VerkGatt!S211</f>
        <v>5</v>
      </c>
    </row>
    <row r="2041" spans="2:8">
      <c r="B2041">
        <f>+VerkGatt!C212</f>
        <v>3</v>
      </c>
      <c r="C2041">
        <f>+VerkGatt!E212</f>
        <v>1</v>
      </c>
      <c r="D2041">
        <v>1</v>
      </c>
      <c r="E2041">
        <v>10000</v>
      </c>
      <c r="F2041" s="169">
        <f>+VerkGatt!V212</f>
        <v>44562</v>
      </c>
      <c r="G2041" s="169">
        <f>+VerkGatt!W212</f>
        <v>45009</v>
      </c>
      <c r="H2041">
        <f>+VerkGatt!S212</f>
        <v>5</v>
      </c>
    </row>
    <row r="2042" spans="2:8">
      <c r="B2042" t="e">
        <f>+VerkGatt!#REF!</f>
        <v>#REF!</v>
      </c>
      <c r="C2042" t="e">
        <f>+VerkGatt!#REF!</f>
        <v>#REF!</v>
      </c>
      <c r="D2042">
        <v>1</v>
      </c>
      <c r="E2042">
        <v>10000</v>
      </c>
      <c r="F2042" s="169" t="e">
        <f>+VerkGatt!#REF!</f>
        <v>#REF!</v>
      </c>
      <c r="G2042" s="169" t="e">
        <f>+VerkGatt!#REF!</f>
        <v>#REF!</v>
      </c>
      <c r="H2042" t="e">
        <f>+VerkGatt!#REF!</f>
        <v>#REF!</v>
      </c>
    </row>
    <row r="2043" spans="2:8">
      <c r="B2043" t="e">
        <f>+VerkGatt!#REF!</f>
        <v>#REF!</v>
      </c>
      <c r="C2043" t="e">
        <f>+VerkGatt!#REF!</f>
        <v>#REF!</v>
      </c>
      <c r="D2043">
        <v>1</v>
      </c>
      <c r="E2043">
        <v>10000</v>
      </c>
      <c r="F2043" s="169" t="e">
        <f>+VerkGatt!#REF!</f>
        <v>#REF!</v>
      </c>
      <c r="G2043" s="169" t="e">
        <f>+VerkGatt!#REF!</f>
        <v>#REF!</v>
      </c>
      <c r="H2043" t="e">
        <f>+VerkGatt!#REF!</f>
        <v>#REF!</v>
      </c>
    </row>
    <row r="2044" spans="2:8">
      <c r="B2044">
        <f>+VerkGatt!C213</f>
        <v>1</v>
      </c>
      <c r="C2044">
        <f>+VerkGatt!E213</f>
        <v>590</v>
      </c>
      <c r="D2044">
        <v>1</v>
      </c>
      <c r="E2044">
        <v>10000</v>
      </c>
      <c r="F2044" s="169">
        <f>+VerkGatt!V213</f>
        <v>44562</v>
      </c>
      <c r="G2044" s="169">
        <f>+VerkGatt!W213</f>
        <v>54788</v>
      </c>
      <c r="H2044">
        <f>+VerkGatt!S213</f>
        <v>4</v>
      </c>
    </row>
    <row r="2045" spans="2:8">
      <c r="B2045">
        <f>+VerkGatt!C214</f>
        <v>1</v>
      </c>
      <c r="C2045">
        <f>+VerkGatt!E214</f>
        <v>596</v>
      </c>
      <c r="D2045">
        <v>1</v>
      </c>
      <c r="E2045">
        <v>10000</v>
      </c>
      <c r="F2045" s="169">
        <f>+VerkGatt!V214</f>
        <v>44562</v>
      </c>
      <c r="G2045" s="169">
        <f>+VerkGatt!W214</f>
        <v>54788</v>
      </c>
      <c r="H2045">
        <f>+VerkGatt!S214</f>
        <v>4</v>
      </c>
    </row>
    <row r="2046" spans="2:8">
      <c r="B2046" t="e">
        <f>+VerkGatt!#REF!</f>
        <v>#REF!</v>
      </c>
      <c r="C2046" t="e">
        <f>+VerkGatt!#REF!</f>
        <v>#REF!</v>
      </c>
      <c r="D2046">
        <v>1</v>
      </c>
      <c r="E2046">
        <v>10000</v>
      </c>
      <c r="F2046" s="169" t="e">
        <f>+VerkGatt!#REF!</f>
        <v>#REF!</v>
      </c>
      <c r="G2046" s="169" t="e">
        <f>+VerkGatt!#REF!</f>
        <v>#REF!</v>
      </c>
      <c r="H2046" t="e">
        <f>+VerkGatt!#REF!</f>
        <v>#REF!</v>
      </c>
    </row>
    <row r="2047" spans="2:8">
      <c r="B2047">
        <f>+VerkGatt!C215</f>
        <v>3</v>
      </c>
      <c r="C2047">
        <f>+VerkGatt!E215</f>
        <v>31</v>
      </c>
      <c r="D2047">
        <v>1</v>
      </c>
      <c r="E2047">
        <v>10000</v>
      </c>
      <c r="F2047" s="169">
        <f>+VerkGatt!V215</f>
        <v>44562</v>
      </c>
      <c r="G2047" s="169">
        <f>+VerkGatt!W215</f>
        <v>54788</v>
      </c>
      <c r="H2047">
        <f>+VerkGatt!S215</f>
        <v>3</v>
      </c>
    </row>
    <row r="2048" spans="2:8">
      <c r="B2048" t="e">
        <f>+VerkGatt!#REF!</f>
        <v>#REF!</v>
      </c>
      <c r="C2048" t="e">
        <f>+VerkGatt!#REF!</f>
        <v>#REF!</v>
      </c>
      <c r="D2048">
        <v>1</v>
      </c>
      <c r="E2048">
        <v>10000</v>
      </c>
      <c r="F2048" s="169" t="e">
        <f>+VerkGatt!#REF!</f>
        <v>#REF!</v>
      </c>
      <c r="G2048" s="169" t="e">
        <f>+VerkGatt!#REF!</f>
        <v>#REF!</v>
      </c>
      <c r="H2048" t="e">
        <f>+VerkGatt!#REF!</f>
        <v>#REF!</v>
      </c>
    </row>
    <row r="2049" spans="2:8">
      <c r="B2049">
        <f>+VerkGatt!C216</f>
        <v>3</v>
      </c>
      <c r="C2049">
        <f>+VerkGatt!E216</f>
        <v>422</v>
      </c>
      <c r="D2049">
        <v>1</v>
      </c>
      <c r="E2049">
        <v>10000</v>
      </c>
      <c r="F2049" s="169">
        <f>+VerkGatt!V216</f>
        <v>45404</v>
      </c>
      <c r="G2049" s="169">
        <f>+VerkGatt!W216</f>
        <v>54788</v>
      </c>
      <c r="H2049">
        <f>+VerkGatt!S216</f>
        <v>3</v>
      </c>
    </row>
    <row r="2050" spans="2:8">
      <c r="B2050" t="e">
        <f>+VerkGatt!#REF!</f>
        <v>#REF!</v>
      </c>
      <c r="C2050" t="e">
        <f>+VerkGatt!#REF!</f>
        <v>#REF!</v>
      </c>
      <c r="D2050">
        <v>1</v>
      </c>
      <c r="E2050">
        <v>10000</v>
      </c>
      <c r="F2050" s="169" t="e">
        <f>+VerkGatt!#REF!</f>
        <v>#REF!</v>
      </c>
      <c r="G2050" s="169" t="e">
        <f>+VerkGatt!#REF!</f>
        <v>#REF!</v>
      </c>
      <c r="H2050" t="e">
        <f>+VerkGatt!#REF!</f>
        <v>#REF!</v>
      </c>
    </row>
    <row r="2051" spans="2:8">
      <c r="B2051" t="e">
        <f>+VerkGatt!#REF!</f>
        <v>#REF!</v>
      </c>
      <c r="C2051" t="e">
        <f>+VerkGatt!#REF!</f>
        <v>#REF!</v>
      </c>
      <c r="D2051">
        <v>1</v>
      </c>
      <c r="E2051">
        <v>10000</v>
      </c>
      <c r="F2051" s="169" t="e">
        <f>+VerkGatt!#REF!</f>
        <v>#REF!</v>
      </c>
      <c r="G2051" s="169" t="e">
        <f>+VerkGatt!#REF!</f>
        <v>#REF!</v>
      </c>
      <c r="H2051" t="e">
        <f>+VerkGatt!#REF!</f>
        <v>#REF!</v>
      </c>
    </row>
    <row r="2052" spans="2:8">
      <c r="B2052" t="e">
        <f>+VerkGatt!#REF!</f>
        <v>#REF!</v>
      </c>
      <c r="C2052" t="e">
        <f>+VerkGatt!#REF!</f>
        <v>#REF!</v>
      </c>
      <c r="D2052">
        <v>1</v>
      </c>
      <c r="E2052">
        <v>10000</v>
      </c>
      <c r="F2052" s="169" t="e">
        <f>+VerkGatt!#REF!</f>
        <v>#REF!</v>
      </c>
      <c r="G2052" s="169" t="e">
        <f>+VerkGatt!#REF!</f>
        <v>#REF!</v>
      </c>
      <c r="H2052" t="e">
        <f>+VerkGatt!#REF!</f>
        <v>#REF!</v>
      </c>
    </row>
    <row r="2053" spans="2:8">
      <c r="B2053">
        <f>+VerkGatt!C217</f>
        <v>3</v>
      </c>
      <c r="C2053">
        <f>+VerkGatt!E217</f>
        <v>421</v>
      </c>
      <c r="D2053">
        <v>1</v>
      </c>
      <c r="E2053">
        <v>10000</v>
      </c>
      <c r="F2053" s="169">
        <f>+VerkGatt!V217</f>
        <v>44562</v>
      </c>
      <c r="G2053" s="169">
        <f>+VerkGatt!W217</f>
        <v>45291</v>
      </c>
      <c r="H2053">
        <f>+VerkGatt!S217</f>
        <v>3</v>
      </c>
    </row>
    <row r="2054" spans="2:8">
      <c r="B2054" t="e">
        <f>+VerkGatt!#REF!</f>
        <v>#REF!</v>
      </c>
      <c r="C2054" t="e">
        <f>+VerkGatt!#REF!</f>
        <v>#REF!</v>
      </c>
      <c r="D2054">
        <v>1</v>
      </c>
      <c r="E2054">
        <v>10000</v>
      </c>
      <c r="F2054" s="169" t="e">
        <f>+VerkGatt!#REF!</f>
        <v>#REF!</v>
      </c>
      <c r="G2054" s="169" t="e">
        <f>+VerkGatt!#REF!</f>
        <v>#REF!</v>
      </c>
      <c r="H2054" t="e">
        <f>+VerkGatt!#REF!</f>
        <v>#REF!</v>
      </c>
    </row>
    <row r="2055" spans="2:8">
      <c r="B2055" t="e">
        <f>+VerkGatt!#REF!</f>
        <v>#REF!</v>
      </c>
      <c r="C2055" t="e">
        <f>+VerkGatt!#REF!</f>
        <v>#REF!</v>
      </c>
      <c r="D2055">
        <v>1</v>
      </c>
      <c r="E2055">
        <v>10000</v>
      </c>
      <c r="F2055" s="169" t="e">
        <f>+VerkGatt!#REF!</f>
        <v>#REF!</v>
      </c>
      <c r="G2055" s="169" t="e">
        <f>+VerkGatt!#REF!</f>
        <v>#REF!</v>
      </c>
      <c r="H2055" t="e">
        <f>+VerkGatt!#REF!</f>
        <v>#REF!</v>
      </c>
    </row>
    <row r="2056" spans="2:8">
      <c r="B2056" t="e">
        <f>+VerkGatt!#REF!</f>
        <v>#REF!</v>
      </c>
      <c r="C2056" t="e">
        <f>+VerkGatt!#REF!</f>
        <v>#REF!</v>
      </c>
      <c r="D2056">
        <v>1</v>
      </c>
      <c r="E2056">
        <v>10000</v>
      </c>
      <c r="F2056" s="169" t="e">
        <f>+VerkGatt!#REF!</f>
        <v>#REF!</v>
      </c>
      <c r="G2056" s="169" t="e">
        <f>+VerkGatt!#REF!</f>
        <v>#REF!</v>
      </c>
      <c r="H2056" t="e">
        <f>+VerkGatt!#REF!</f>
        <v>#REF!</v>
      </c>
    </row>
    <row r="2057" spans="2:8">
      <c r="B2057">
        <f>+VerkGatt!C218</f>
        <v>3</v>
      </c>
      <c r="C2057">
        <f>+VerkGatt!E218</f>
        <v>121</v>
      </c>
      <c r="D2057">
        <v>1</v>
      </c>
      <c r="E2057">
        <v>10000</v>
      </c>
      <c r="F2057" s="169">
        <f>+VerkGatt!V218</f>
        <v>44562</v>
      </c>
      <c r="G2057" s="169">
        <f>+VerkGatt!W218</f>
        <v>54788</v>
      </c>
      <c r="H2057">
        <f>+VerkGatt!S218</f>
        <v>3</v>
      </c>
    </row>
    <row r="2058" spans="2:8">
      <c r="B2058" t="e">
        <f>+VerkGatt!#REF!</f>
        <v>#REF!</v>
      </c>
      <c r="C2058" t="e">
        <f>+VerkGatt!#REF!</f>
        <v>#REF!</v>
      </c>
      <c r="D2058">
        <v>1</v>
      </c>
      <c r="E2058">
        <v>10000</v>
      </c>
      <c r="F2058" s="169" t="e">
        <f>+VerkGatt!#REF!</f>
        <v>#REF!</v>
      </c>
      <c r="G2058" s="169" t="e">
        <f>+VerkGatt!#REF!</f>
        <v>#REF!</v>
      </c>
      <c r="H2058" t="e">
        <f>+VerkGatt!#REF!</f>
        <v>#REF!</v>
      </c>
    </row>
    <row r="2059" spans="2:8">
      <c r="B2059" t="e">
        <f>+VerkGatt!#REF!</f>
        <v>#REF!</v>
      </c>
      <c r="C2059" t="e">
        <f>+VerkGatt!#REF!</f>
        <v>#REF!</v>
      </c>
      <c r="D2059">
        <v>1</v>
      </c>
      <c r="E2059">
        <v>10000</v>
      </c>
      <c r="F2059" s="169" t="e">
        <f>+VerkGatt!#REF!</f>
        <v>#REF!</v>
      </c>
      <c r="G2059" s="169" t="e">
        <f>+VerkGatt!#REF!</f>
        <v>#REF!</v>
      </c>
      <c r="H2059" t="e">
        <f>+VerkGatt!#REF!</f>
        <v>#REF!</v>
      </c>
    </row>
    <row r="2060" spans="2:8">
      <c r="B2060">
        <f>+VerkGatt!C219</f>
        <v>3</v>
      </c>
      <c r="C2060">
        <f>+VerkGatt!E219</f>
        <v>4</v>
      </c>
      <c r="D2060">
        <v>1</v>
      </c>
      <c r="E2060">
        <v>10000</v>
      </c>
      <c r="F2060" s="169">
        <f>+VerkGatt!V219</f>
        <v>44562</v>
      </c>
      <c r="G2060" s="169">
        <f>+VerkGatt!W219</f>
        <v>54788</v>
      </c>
      <c r="H2060">
        <f>+VerkGatt!S219</f>
        <v>3</v>
      </c>
    </row>
    <row r="2061" spans="2:8">
      <c r="B2061" t="e">
        <f>+VerkGatt!#REF!</f>
        <v>#REF!</v>
      </c>
      <c r="C2061" t="e">
        <f>+VerkGatt!#REF!</f>
        <v>#REF!</v>
      </c>
      <c r="D2061">
        <v>1</v>
      </c>
      <c r="E2061">
        <v>10000</v>
      </c>
      <c r="F2061" s="169" t="e">
        <f>+VerkGatt!#REF!</f>
        <v>#REF!</v>
      </c>
      <c r="G2061" s="169" t="e">
        <f>+VerkGatt!#REF!</f>
        <v>#REF!</v>
      </c>
      <c r="H2061" t="e">
        <f>+VerkGatt!#REF!</f>
        <v>#REF!</v>
      </c>
    </row>
    <row r="2062" spans="2:8">
      <c r="B2062">
        <f>+VerkGatt!C220</f>
        <v>3</v>
      </c>
      <c r="C2062">
        <f>+VerkGatt!E220</f>
        <v>270</v>
      </c>
      <c r="D2062">
        <v>1</v>
      </c>
      <c r="E2062">
        <v>10000</v>
      </c>
      <c r="F2062" s="169">
        <f>+VerkGatt!V220</f>
        <v>44562</v>
      </c>
      <c r="G2062" s="169">
        <f>+VerkGatt!W220</f>
        <v>54788</v>
      </c>
      <c r="H2062">
        <f>+VerkGatt!S220</f>
        <v>4</v>
      </c>
    </row>
    <row r="2063" spans="2:8">
      <c r="B2063" t="e">
        <f>+VerkGatt!#REF!</f>
        <v>#REF!</v>
      </c>
      <c r="C2063" t="e">
        <f>+VerkGatt!#REF!</f>
        <v>#REF!</v>
      </c>
      <c r="D2063">
        <v>1</v>
      </c>
      <c r="E2063">
        <v>10000</v>
      </c>
      <c r="F2063" s="169" t="e">
        <f>+VerkGatt!#REF!</f>
        <v>#REF!</v>
      </c>
      <c r="G2063" s="169" t="e">
        <f>+VerkGatt!#REF!</f>
        <v>#REF!</v>
      </c>
      <c r="H2063" t="e">
        <f>+VerkGatt!#REF!</f>
        <v>#REF!</v>
      </c>
    </row>
    <row r="2064" spans="2:8">
      <c r="B2064" t="e">
        <f>+VerkGatt!#REF!</f>
        <v>#REF!</v>
      </c>
      <c r="C2064" t="e">
        <f>+VerkGatt!#REF!</f>
        <v>#REF!</v>
      </c>
      <c r="D2064">
        <v>1</v>
      </c>
      <c r="E2064">
        <v>10000</v>
      </c>
      <c r="F2064" s="169" t="e">
        <f>+VerkGatt!#REF!</f>
        <v>#REF!</v>
      </c>
      <c r="G2064" s="169" t="e">
        <f>+VerkGatt!#REF!</f>
        <v>#REF!</v>
      </c>
      <c r="H2064" t="e">
        <f>+VerkGatt!#REF!</f>
        <v>#REF!</v>
      </c>
    </row>
    <row r="2065" spans="2:8">
      <c r="B2065">
        <f>+VerkGatt!C221</f>
        <v>310</v>
      </c>
      <c r="C2065">
        <f>+VerkGatt!E221</f>
        <v>270</v>
      </c>
      <c r="D2065">
        <v>1</v>
      </c>
      <c r="E2065">
        <v>10000</v>
      </c>
      <c r="F2065" s="169">
        <f>+VerkGatt!V221</f>
        <v>44562</v>
      </c>
      <c r="G2065" s="169">
        <f>+VerkGatt!W221</f>
        <v>54788</v>
      </c>
      <c r="H2065">
        <f>+VerkGatt!S221</f>
        <v>4</v>
      </c>
    </row>
    <row r="2066" spans="2:8">
      <c r="B2066" t="e">
        <f>+VerkGatt!#REF!</f>
        <v>#REF!</v>
      </c>
      <c r="C2066" t="e">
        <f>+VerkGatt!#REF!</f>
        <v>#REF!</v>
      </c>
      <c r="D2066">
        <v>1</v>
      </c>
      <c r="E2066">
        <v>10000</v>
      </c>
      <c r="F2066" s="169" t="e">
        <f>+VerkGatt!#REF!</f>
        <v>#REF!</v>
      </c>
      <c r="G2066" s="169" t="e">
        <f>+VerkGatt!#REF!</f>
        <v>#REF!</v>
      </c>
      <c r="H2066" t="e">
        <f>+VerkGatt!#REF!</f>
        <v>#REF!</v>
      </c>
    </row>
    <row r="2067" spans="2:8">
      <c r="B2067" t="e">
        <f>+VerkGatt!#REF!</f>
        <v>#REF!</v>
      </c>
      <c r="C2067" t="e">
        <f>+VerkGatt!#REF!</f>
        <v>#REF!</v>
      </c>
      <c r="D2067">
        <v>1</v>
      </c>
      <c r="E2067">
        <v>10000</v>
      </c>
      <c r="F2067" s="169" t="e">
        <f>+VerkGatt!#REF!</f>
        <v>#REF!</v>
      </c>
      <c r="G2067" s="169" t="e">
        <f>+VerkGatt!#REF!</f>
        <v>#REF!</v>
      </c>
      <c r="H2067" t="e">
        <f>+VerkGatt!#REF!</f>
        <v>#REF!</v>
      </c>
    </row>
    <row r="2068" spans="2:8">
      <c r="B2068" t="e">
        <f>+VerkGatt!#REF!</f>
        <v>#REF!</v>
      </c>
      <c r="C2068" t="e">
        <f>+VerkGatt!#REF!</f>
        <v>#REF!</v>
      </c>
      <c r="D2068">
        <v>1</v>
      </c>
      <c r="E2068">
        <v>10000</v>
      </c>
      <c r="F2068" s="169" t="e">
        <f>+VerkGatt!#REF!</f>
        <v>#REF!</v>
      </c>
      <c r="G2068" s="169" t="e">
        <f>+VerkGatt!#REF!</f>
        <v>#REF!</v>
      </c>
      <c r="H2068" t="e">
        <f>+VerkGatt!#REF!</f>
        <v>#REF!</v>
      </c>
    </row>
    <row r="2069" spans="2:8">
      <c r="B2069" t="e">
        <f>+VerkGatt!#REF!</f>
        <v>#REF!</v>
      </c>
      <c r="C2069" t="e">
        <f>+VerkGatt!#REF!</f>
        <v>#REF!</v>
      </c>
      <c r="D2069">
        <v>1</v>
      </c>
      <c r="E2069">
        <v>10000</v>
      </c>
      <c r="F2069" s="169" t="e">
        <f>+VerkGatt!#REF!</f>
        <v>#REF!</v>
      </c>
      <c r="G2069" s="169" t="e">
        <f>+VerkGatt!#REF!</f>
        <v>#REF!</v>
      </c>
      <c r="H2069" t="e">
        <f>+VerkGatt!#REF!</f>
        <v>#REF!</v>
      </c>
    </row>
    <row r="2070" spans="2:8">
      <c r="B2070" t="e">
        <f>+VerkGatt!#REF!</f>
        <v>#REF!</v>
      </c>
      <c r="C2070" t="e">
        <f>+VerkGatt!#REF!</f>
        <v>#REF!</v>
      </c>
      <c r="D2070">
        <v>1</v>
      </c>
      <c r="E2070">
        <v>10000</v>
      </c>
      <c r="F2070" s="169" t="e">
        <f>+VerkGatt!#REF!</f>
        <v>#REF!</v>
      </c>
      <c r="G2070" s="169" t="e">
        <f>+VerkGatt!#REF!</f>
        <v>#REF!</v>
      </c>
      <c r="H2070" t="e">
        <f>+VerkGatt!#REF!</f>
        <v>#REF!</v>
      </c>
    </row>
    <row r="2071" spans="2:8">
      <c r="B2071">
        <f>+VerkGatt!C222</f>
        <v>3</v>
      </c>
      <c r="C2071">
        <f>+VerkGatt!E222</f>
        <v>271</v>
      </c>
      <c r="D2071">
        <v>1</v>
      </c>
      <c r="E2071">
        <v>10000</v>
      </c>
      <c r="F2071" s="169">
        <f>+VerkGatt!V222</f>
        <v>44562</v>
      </c>
      <c r="G2071" s="169">
        <f>+VerkGatt!W222</f>
        <v>54788</v>
      </c>
      <c r="H2071">
        <f>+VerkGatt!S222</f>
        <v>4</v>
      </c>
    </row>
    <row r="2072" spans="2:8">
      <c r="B2072" t="e">
        <f>+VerkGatt!#REF!</f>
        <v>#REF!</v>
      </c>
      <c r="C2072" t="e">
        <f>+VerkGatt!#REF!</f>
        <v>#REF!</v>
      </c>
      <c r="D2072">
        <v>1</v>
      </c>
      <c r="E2072">
        <v>10000</v>
      </c>
      <c r="F2072" s="169" t="e">
        <f>+VerkGatt!#REF!</f>
        <v>#REF!</v>
      </c>
      <c r="G2072" s="169" t="e">
        <f>+VerkGatt!#REF!</f>
        <v>#REF!</v>
      </c>
      <c r="H2072" t="e">
        <f>+VerkGatt!#REF!</f>
        <v>#REF!</v>
      </c>
    </row>
    <row r="2073" spans="2:8">
      <c r="B2073" t="e">
        <f>+VerkGatt!#REF!</f>
        <v>#REF!</v>
      </c>
      <c r="C2073" t="e">
        <f>+VerkGatt!#REF!</f>
        <v>#REF!</v>
      </c>
      <c r="D2073">
        <v>1</v>
      </c>
      <c r="E2073">
        <v>10000</v>
      </c>
      <c r="F2073" s="169" t="e">
        <f>+VerkGatt!#REF!</f>
        <v>#REF!</v>
      </c>
      <c r="G2073" s="169" t="e">
        <f>+VerkGatt!#REF!</f>
        <v>#REF!</v>
      </c>
      <c r="H2073" t="e">
        <f>+VerkGatt!#REF!</f>
        <v>#REF!</v>
      </c>
    </row>
    <row r="2074" spans="2:8">
      <c r="B2074">
        <f>+VerkGatt!C223</f>
        <v>310</v>
      </c>
      <c r="C2074">
        <f>+VerkGatt!E223</f>
        <v>271</v>
      </c>
      <c r="D2074">
        <v>1</v>
      </c>
      <c r="E2074">
        <v>10000</v>
      </c>
      <c r="F2074" s="169">
        <f>+VerkGatt!V223</f>
        <v>44562</v>
      </c>
      <c r="G2074" s="169">
        <f>+VerkGatt!W223</f>
        <v>54788</v>
      </c>
      <c r="H2074">
        <f>+VerkGatt!S223</f>
        <v>4</v>
      </c>
    </row>
    <row r="2075" spans="2:8">
      <c r="B2075" t="e">
        <f>+VerkGatt!#REF!</f>
        <v>#REF!</v>
      </c>
      <c r="C2075" t="e">
        <f>+VerkGatt!#REF!</f>
        <v>#REF!</v>
      </c>
      <c r="D2075">
        <v>1</v>
      </c>
      <c r="E2075">
        <v>10000</v>
      </c>
      <c r="F2075" s="169" t="e">
        <f>+VerkGatt!#REF!</f>
        <v>#REF!</v>
      </c>
      <c r="G2075" s="169" t="e">
        <f>+VerkGatt!#REF!</f>
        <v>#REF!</v>
      </c>
      <c r="H2075" t="e">
        <f>+VerkGatt!#REF!</f>
        <v>#REF!</v>
      </c>
    </row>
    <row r="2076" spans="2:8">
      <c r="B2076" t="e">
        <f>+VerkGatt!#REF!</f>
        <v>#REF!</v>
      </c>
      <c r="C2076" t="e">
        <f>+VerkGatt!#REF!</f>
        <v>#REF!</v>
      </c>
      <c r="D2076">
        <v>1</v>
      </c>
      <c r="E2076">
        <v>10000</v>
      </c>
      <c r="F2076" s="169" t="e">
        <f>+VerkGatt!#REF!</f>
        <v>#REF!</v>
      </c>
      <c r="G2076" s="169" t="e">
        <f>+VerkGatt!#REF!</f>
        <v>#REF!</v>
      </c>
      <c r="H2076" t="e">
        <f>+VerkGatt!#REF!</f>
        <v>#REF!</v>
      </c>
    </row>
    <row r="2077" spans="2:8">
      <c r="B2077" t="e">
        <f>+VerkGatt!#REF!</f>
        <v>#REF!</v>
      </c>
      <c r="C2077" t="e">
        <f>+VerkGatt!#REF!</f>
        <v>#REF!</v>
      </c>
      <c r="D2077">
        <v>1</v>
      </c>
      <c r="E2077">
        <v>10000</v>
      </c>
      <c r="F2077" s="169" t="e">
        <f>+VerkGatt!#REF!</f>
        <v>#REF!</v>
      </c>
      <c r="G2077" s="169" t="e">
        <f>+VerkGatt!#REF!</f>
        <v>#REF!</v>
      </c>
      <c r="H2077" t="e">
        <f>+VerkGatt!#REF!</f>
        <v>#REF!</v>
      </c>
    </row>
    <row r="2078" spans="2:8">
      <c r="B2078" t="e">
        <f>+VerkGatt!#REF!</f>
        <v>#REF!</v>
      </c>
      <c r="C2078" t="e">
        <f>+VerkGatt!#REF!</f>
        <v>#REF!</v>
      </c>
      <c r="D2078">
        <v>1</v>
      </c>
      <c r="E2078">
        <v>10000</v>
      </c>
      <c r="F2078" s="169" t="e">
        <f>+VerkGatt!#REF!</f>
        <v>#REF!</v>
      </c>
      <c r="G2078" s="169" t="e">
        <f>+VerkGatt!#REF!</f>
        <v>#REF!</v>
      </c>
      <c r="H2078" t="e">
        <f>+VerkGatt!#REF!</f>
        <v>#REF!</v>
      </c>
    </row>
    <row r="2079" spans="2:8">
      <c r="B2079">
        <f>+VerkGatt!C224</f>
        <v>3</v>
      </c>
      <c r="C2079">
        <f>+VerkGatt!E224</f>
        <v>255</v>
      </c>
      <c r="D2079">
        <v>1</v>
      </c>
      <c r="E2079">
        <v>10000</v>
      </c>
      <c r="F2079" s="169">
        <f>+VerkGatt!V224</f>
        <v>44562</v>
      </c>
      <c r="G2079" s="169">
        <f>+VerkGatt!W224</f>
        <v>54788</v>
      </c>
      <c r="H2079">
        <f>+VerkGatt!S224</f>
        <v>3</v>
      </c>
    </row>
    <row r="2080" spans="2:8">
      <c r="B2080" t="e">
        <f>+VerkGatt!#REF!</f>
        <v>#REF!</v>
      </c>
      <c r="C2080" t="e">
        <f>+VerkGatt!#REF!</f>
        <v>#REF!</v>
      </c>
      <c r="D2080">
        <v>1</v>
      </c>
      <c r="E2080">
        <v>10000</v>
      </c>
      <c r="F2080" s="169" t="e">
        <f>+VerkGatt!#REF!</f>
        <v>#REF!</v>
      </c>
      <c r="G2080" s="169" t="e">
        <f>+VerkGatt!#REF!</f>
        <v>#REF!</v>
      </c>
      <c r="H2080" t="e">
        <f>+VerkGatt!#REF!</f>
        <v>#REF!</v>
      </c>
    </row>
    <row r="2081" spans="2:8">
      <c r="B2081" t="e">
        <f>+VerkGatt!#REF!</f>
        <v>#REF!</v>
      </c>
      <c r="C2081" t="e">
        <f>+VerkGatt!#REF!</f>
        <v>#REF!</v>
      </c>
      <c r="D2081">
        <v>1</v>
      </c>
      <c r="E2081">
        <v>10000</v>
      </c>
      <c r="F2081" s="169" t="e">
        <f>+VerkGatt!#REF!</f>
        <v>#REF!</v>
      </c>
      <c r="G2081" s="169" t="e">
        <f>+VerkGatt!#REF!</f>
        <v>#REF!</v>
      </c>
      <c r="H2081" t="e">
        <f>+VerkGatt!#REF!</f>
        <v>#REF!</v>
      </c>
    </row>
    <row r="2082" spans="2:8">
      <c r="B2082" t="e">
        <f>+VerkGatt!#REF!</f>
        <v>#REF!</v>
      </c>
      <c r="C2082" t="e">
        <f>+VerkGatt!#REF!</f>
        <v>#REF!</v>
      </c>
      <c r="D2082">
        <v>1</v>
      </c>
      <c r="E2082">
        <v>10000</v>
      </c>
      <c r="F2082" s="169" t="e">
        <f>+VerkGatt!#REF!</f>
        <v>#REF!</v>
      </c>
      <c r="G2082" s="169" t="e">
        <f>+VerkGatt!#REF!</f>
        <v>#REF!</v>
      </c>
      <c r="H2082" t="e">
        <f>+VerkGatt!#REF!</f>
        <v>#REF!</v>
      </c>
    </row>
    <row r="2083" spans="2:8">
      <c r="B2083" t="e">
        <f>+VerkGatt!#REF!</f>
        <v>#REF!</v>
      </c>
      <c r="C2083" t="e">
        <f>+VerkGatt!#REF!</f>
        <v>#REF!</v>
      </c>
      <c r="D2083">
        <v>1</v>
      </c>
      <c r="E2083">
        <v>10000</v>
      </c>
      <c r="F2083" s="169" t="e">
        <f>+VerkGatt!#REF!</f>
        <v>#REF!</v>
      </c>
      <c r="G2083" s="169" t="e">
        <f>+VerkGatt!#REF!</f>
        <v>#REF!</v>
      </c>
      <c r="H2083" t="e">
        <f>+VerkGatt!#REF!</f>
        <v>#REF!</v>
      </c>
    </row>
    <row r="2084" spans="2:8">
      <c r="B2084" t="e">
        <f>+VerkGatt!#REF!</f>
        <v>#REF!</v>
      </c>
      <c r="C2084" t="e">
        <f>+VerkGatt!#REF!</f>
        <v>#REF!</v>
      </c>
      <c r="D2084">
        <v>1</v>
      </c>
      <c r="E2084">
        <v>10000</v>
      </c>
      <c r="F2084" s="169" t="e">
        <f>+VerkGatt!#REF!</f>
        <v>#REF!</v>
      </c>
      <c r="G2084" s="169" t="e">
        <f>+VerkGatt!#REF!</f>
        <v>#REF!</v>
      </c>
      <c r="H2084" t="e">
        <f>+VerkGatt!#REF!</f>
        <v>#REF!</v>
      </c>
    </row>
    <row r="2085" spans="2:8">
      <c r="B2085" t="e">
        <f>+VerkGatt!#REF!</f>
        <v>#REF!</v>
      </c>
      <c r="C2085" t="e">
        <f>+VerkGatt!#REF!</f>
        <v>#REF!</v>
      </c>
      <c r="D2085">
        <v>1</v>
      </c>
      <c r="E2085">
        <v>10000</v>
      </c>
      <c r="F2085" s="169" t="e">
        <f>+VerkGatt!#REF!</f>
        <v>#REF!</v>
      </c>
      <c r="G2085" s="169" t="e">
        <f>+VerkGatt!#REF!</f>
        <v>#REF!</v>
      </c>
      <c r="H2085" t="e">
        <f>+VerkGatt!#REF!</f>
        <v>#REF!</v>
      </c>
    </row>
    <row r="2086" spans="2:8">
      <c r="B2086">
        <f>+VerkGatt!C225</f>
        <v>3</v>
      </c>
      <c r="C2086">
        <f>+VerkGatt!E225</f>
        <v>539</v>
      </c>
      <c r="D2086">
        <v>1</v>
      </c>
      <c r="E2086">
        <v>10000</v>
      </c>
      <c r="F2086" s="169">
        <f>+VerkGatt!V225</f>
        <v>44562</v>
      </c>
      <c r="G2086" s="169">
        <f>+VerkGatt!W225</f>
        <v>45269</v>
      </c>
      <c r="H2086">
        <f>+VerkGatt!S225</f>
        <v>3</v>
      </c>
    </row>
    <row r="2087" spans="2:8">
      <c r="B2087">
        <f>+VerkGatt!C226</f>
        <v>3</v>
      </c>
      <c r="C2087">
        <f>+VerkGatt!E226</f>
        <v>536</v>
      </c>
      <c r="D2087">
        <v>1</v>
      </c>
      <c r="E2087">
        <v>10000</v>
      </c>
      <c r="F2087" s="169">
        <f>+VerkGatt!V226</f>
        <v>44562</v>
      </c>
      <c r="G2087" s="169">
        <f>+VerkGatt!W226</f>
        <v>54788</v>
      </c>
      <c r="H2087">
        <f>+VerkGatt!S226</f>
        <v>3</v>
      </c>
    </row>
    <row r="2088" spans="2:8">
      <c r="B2088" t="e">
        <f>+VerkGatt!#REF!</f>
        <v>#REF!</v>
      </c>
      <c r="C2088" t="e">
        <f>+VerkGatt!#REF!</f>
        <v>#REF!</v>
      </c>
      <c r="D2088">
        <v>1</v>
      </c>
      <c r="E2088">
        <v>10000</v>
      </c>
      <c r="F2088" s="169" t="e">
        <f>+VerkGatt!#REF!</f>
        <v>#REF!</v>
      </c>
      <c r="G2088" s="169" t="e">
        <f>+VerkGatt!#REF!</f>
        <v>#REF!</v>
      </c>
      <c r="H2088" t="e">
        <f>+VerkGatt!#REF!</f>
        <v>#REF!</v>
      </c>
    </row>
    <row r="2089" spans="2:8">
      <c r="B2089" t="e">
        <f>+VerkGatt!#REF!</f>
        <v>#REF!</v>
      </c>
      <c r="C2089" t="e">
        <f>+VerkGatt!#REF!</f>
        <v>#REF!</v>
      </c>
      <c r="D2089">
        <v>1</v>
      </c>
      <c r="E2089">
        <v>10000</v>
      </c>
      <c r="F2089" s="169" t="e">
        <f>+VerkGatt!#REF!</f>
        <v>#REF!</v>
      </c>
      <c r="G2089" s="169" t="e">
        <f>+VerkGatt!#REF!</f>
        <v>#REF!</v>
      </c>
      <c r="H2089" t="e">
        <f>+VerkGatt!#REF!</f>
        <v>#REF!</v>
      </c>
    </row>
    <row r="2090" spans="2:8">
      <c r="B2090" t="e">
        <f>+VerkGatt!#REF!</f>
        <v>#REF!</v>
      </c>
      <c r="C2090" t="e">
        <f>+VerkGatt!#REF!</f>
        <v>#REF!</v>
      </c>
      <c r="D2090">
        <v>1</v>
      </c>
      <c r="E2090">
        <v>10000</v>
      </c>
      <c r="F2090" s="169" t="e">
        <f>+VerkGatt!#REF!</f>
        <v>#REF!</v>
      </c>
      <c r="G2090" s="169" t="e">
        <f>+VerkGatt!#REF!</f>
        <v>#REF!</v>
      </c>
      <c r="H2090" t="e">
        <f>+VerkGatt!#REF!</f>
        <v>#REF!</v>
      </c>
    </row>
    <row r="2091" spans="2:8">
      <c r="B2091" t="e">
        <f>+VerkGatt!#REF!</f>
        <v>#REF!</v>
      </c>
      <c r="C2091" t="e">
        <f>+VerkGatt!#REF!</f>
        <v>#REF!</v>
      </c>
      <c r="D2091">
        <v>1</v>
      </c>
      <c r="E2091">
        <v>10000</v>
      </c>
      <c r="F2091" s="169" t="e">
        <f>+VerkGatt!#REF!</f>
        <v>#REF!</v>
      </c>
      <c r="G2091" s="169" t="e">
        <f>+VerkGatt!#REF!</f>
        <v>#REF!</v>
      </c>
      <c r="H2091" t="e">
        <f>+VerkGatt!#REF!</f>
        <v>#REF!</v>
      </c>
    </row>
    <row r="2092" spans="2:8">
      <c r="B2092" t="e">
        <f>+VerkGatt!#REF!</f>
        <v>#REF!</v>
      </c>
      <c r="C2092" t="e">
        <f>+VerkGatt!#REF!</f>
        <v>#REF!</v>
      </c>
      <c r="D2092">
        <v>1</v>
      </c>
      <c r="E2092">
        <v>10000</v>
      </c>
      <c r="F2092" s="169" t="e">
        <f>+VerkGatt!#REF!</f>
        <v>#REF!</v>
      </c>
      <c r="G2092" s="169" t="e">
        <f>+VerkGatt!#REF!</f>
        <v>#REF!</v>
      </c>
      <c r="H2092" t="e">
        <f>+VerkGatt!#REF!</f>
        <v>#REF!</v>
      </c>
    </row>
    <row r="2093" spans="2:8">
      <c r="B2093" t="e">
        <f>+VerkGatt!#REF!</f>
        <v>#REF!</v>
      </c>
      <c r="C2093" t="e">
        <f>+VerkGatt!#REF!</f>
        <v>#REF!</v>
      </c>
      <c r="D2093">
        <v>1</v>
      </c>
      <c r="E2093">
        <v>10000</v>
      </c>
      <c r="F2093" s="169" t="e">
        <f>+VerkGatt!#REF!</f>
        <v>#REF!</v>
      </c>
      <c r="G2093" s="169" t="e">
        <f>+VerkGatt!#REF!</f>
        <v>#REF!</v>
      </c>
      <c r="H2093" t="e">
        <f>+VerkGatt!#REF!</f>
        <v>#REF!</v>
      </c>
    </row>
    <row r="2094" spans="2:8">
      <c r="B2094" t="e">
        <f>+VerkGatt!#REF!</f>
        <v>#REF!</v>
      </c>
      <c r="C2094" t="e">
        <f>+VerkGatt!#REF!</f>
        <v>#REF!</v>
      </c>
      <c r="D2094">
        <v>1</v>
      </c>
      <c r="E2094">
        <v>10000</v>
      </c>
      <c r="F2094" s="169" t="e">
        <f>+VerkGatt!#REF!</f>
        <v>#REF!</v>
      </c>
      <c r="G2094" s="169" t="e">
        <f>+VerkGatt!#REF!</f>
        <v>#REF!</v>
      </c>
      <c r="H2094" t="e">
        <f>+VerkGatt!#REF!</f>
        <v>#REF!</v>
      </c>
    </row>
    <row r="2095" spans="2:8">
      <c r="B2095" t="e">
        <f>+VerkGatt!#REF!</f>
        <v>#REF!</v>
      </c>
      <c r="C2095" t="e">
        <f>+VerkGatt!#REF!</f>
        <v>#REF!</v>
      </c>
      <c r="D2095">
        <v>1</v>
      </c>
      <c r="E2095">
        <v>10000</v>
      </c>
      <c r="F2095" s="169" t="e">
        <f>+VerkGatt!#REF!</f>
        <v>#REF!</v>
      </c>
      <c r="G2095" s="169" t="e">
        <f>+VerkGatt!#REF!</f>
        <v>#REF!</v>
      </c>
      <c r="H2095" t="e">
        <f>+VerkGatt!#REF!</f>
        <v>#REF!</v>
      </c>
    </row>
    <row r="2096" spans="2:8">
      <c r="B2096" t="e">
        <f>+VerkGatt!#REF!</f>
        <v>#REF!</v>
      </c>
      <c r="C2096" t="e">
        <f>+VerkGatt!#REF!</f>
        <v>#REF!</v>
      </c>
      <c r="D2096">
        <v>1</v>
      </c>
      <c r="E2096">
        <v>10000</v>
      </c>
      <c r="F2096" s="169" t="e">
        <f>+VerkGatt!#REF!</f>
        <v>#REF!</v>
      </c>
      <c r="G2096" s="169" t="e">
        <f>+VerkGatt!#REF!</f>
        <v>#REF!</v>
      </c>
      <c r="H2096" t="e">
        <f>+VerkGatt!#REF!</f>
        <v>#REF!</v>
      </c>
    </row>
    <row r="2097" spans="2:8">
      <c r="B2097" t="e">
        <f>+VerkGatt!#REF!</f>
        <v>#REF!</v>
      </c>
      <c r="C2097" t="e">
        <f>+VerkGatt!#REF!</f>
        <v>#REF!</v>
      </c>
      <c r="D2097">
        <v>1</v>
      </c>
      <c r="E2097">
        <v>10000</v>
      </c>
      <c r="F2097" s="169" t="e">
        <f>+VerkGatt!#REF!</f>
        <v>#REF!</v>
      </c>
      <c r="G2097" s="169" t="e">
        <f>+VerkGatt!#REF!</f>
        <v>#REF!</v>
      </c>
      <c r="H2097" t="e">
        <f>+VerkGatt!#REF!</f>
        <v>#REF!</v>
      </c>
    </row>
    <row r="2098" spans="2:8">
      <c r="B2098" t="e">
        <f>+VerkGatt!#REF!</f>
        <v>#REF!</v>
      </c>
      <c r="C2098" t="e">
        <f>+VerkGatt!#REF!</f>
        <v>#REF!</v>
      </c>
      <c r="D2098">
        <v>1</v>
      </c>
      <c r="E2098">
        <v>10000</v>
      </c>
      <c r="F2098" s="169" t="e">
        <f>+VerkGatt!#REF!</f>
        <v>#REF!</v>
      </c>
      <c r="G2098" s="169" t="e">
        <f>+VerkGatt!#REF!</f>
        <v>#REF!</v>
      </c>
      <c r="H2098" t="e">
        <f>+VerkGatt!#REF!</f>
        <v>#REF!</v>
      </c>
    </row>
    <row r="2099" spans="2:8">
      <c r="B2099" t="e">
        <f>+VerkGatt!#REF!</f>
        <v>#REF!</v>
      </c>
      <c r="C2099" t="e">
        <f>+VerkGatt!#REF!</f>
        <v>#REF!</v>
      </c>
      <c r="D2099">
        <v>1</v>
      </c>
      <c r="E2099">
        <v>10000</v>
      </c>
      <c r="F2099" s="169" t="e">
        <f>+VerkGatt!#REF!</f>
        <v>#REF!</v>
      </c>
      <c r="G2099" s="169" t="e">
        <f>+VerkGatt!#REF!</f>
        <v>#REF!</v>
      </c>
      <c r="H2099" t="e">
        <f>+VerkGatt!#REF!</f>
        <v>#REF!</v>
      </c>
    </row>
    <row r="2100" spans="2:8">
      <c r="B2100" t="e">
        <f>+VerkGatt!#REF!</f>
        <v>#REF!</v>
      </c>
      <c r="C2100" t="e">
        <f>+VerkGatt!#REF!</f>
        <v>#REF!</v>
      </c>
      <c r="D2100">
        <v>1</v>
      </c>
      <c r="E2100">
        <v>10000</v>
      </c>
      <c r="F2100" s="169" t="e">
        <f>+VerkGatt!#REF!</f>
        <v>#REF!</v>
      </c>
      <c r="G2100" s="169" t="e">
        <f>+VerkGatt!#REF!</f>
        <v>#REF!</v>
      </c>
      <c r="H2100" t="e">
        <f>+VerkGatt!#REF!</f>
        <v>#REF!</v>
      </c>
    </row>
    <row r="2101" spans="2:8">
      <c r="B2101" t="e">
        <f>+VerkGatt!#REF!</f>
        <v>#REF!</v>
      </c>
      <c r="C2101" t="e">
        <f>+VerkGatt!#REF!</f>
        <v>#REF!</v>
      </c>
      <c r="D2101">
        <v>1</v>
      </c>
      <c r="E2101">
        <v>10000</v>
      </c>
      <c r="F2101" s="169" t="e">
        <f>+VerkGatt!#REF!</f>
        <v>#REF!</v>
      </c>
      <c r="G2101" s="169" t="e">
        <f>+VerkGatt!#REF!</f>
        <v>#REF!</v>
      </c>
      <c r="H2101" t="e">
        <f>+VerkGatt!#REF!</f>
        <v>#REF!</v>
      </c>
    </row>
    <row r="2102" spans="2:8">
      <c r="B2102" t="e">
        <f>+VerkGatt!#REF!</f>
        <v>#REF!</v>
      </c>
      <c r="C2102" t="e">
        <f>+VerkGatt!#REF!</f>
        <v>#REF!</v>
      </c>
      <c r="D2102">
        <v>1</v>
      </c>
      <c r="E2102">
        <v>10000</v>
      </c>
      <c r="F2102" s="169" t="e">
        <f>+VerkGatt!#REF!</f>
        <v>#REF!</v>
      </c>
      <c r="G2102" s="169" t="e">
        <f>+VerkGatt!#REF!</f>
        <v>#REF!</v>
      </c>
      <c r="H2102" t="e">
        <f>+VerkGatt!#REF!</f>
        <v>#REF!</v>
      </c>
    </row>
    <row r="2103" spans="2:8">
      <c r="B2103" t="e">
        <f>+VerkGatt!#REF!</f>
        <v>#REF!</v>
      </c>
      <c r="C2103" t="e">
        <f>+VerkGatt!#REF!</f>
        <v>#REF!</v>
      </c>
      <c r="D2103">
        <v>1</v>
      </c>
      <c r="E2103">
        <v>10000</v>
      </c>
      <c r="F2103" s="169" t="e">
        <f>+VerkGatt!#REF!</f>
        <v>#REF!</v>
      </c>
      <c r="G2103" s="169" t="e">
        <f>+VerkGatt!#REF!</f>
        <v>#REF!</v>
      </c>
      <c r="H2103" t="e">
        <f>+VerkGatt!#REF!</f>
        <v>#REF!</v>
      </c>
    </row>
    <row r="2104" spans="2:8">
      <c r="B2104" t="e">
        <f>+VerkGatt!#REF!</f>
        <v>#REF!</v>
      </c>
      <c r="C2104" t="e">
        <f>+VerkGatt!#REF!</f>
        <v>#REF!</v>
      </c>
      <c r="D2104">
        <v>1</v>
      </c>
      <c r="E2104">
        <v>10000</v>
      </c>
      <c r="F2104" s="169" t="e">
        <f>+VerkGatt!#REF!</f>
        <v>#REF!</v>
      </c>
      <c r="G2104" s="169" t="e">
        <f>+VerkGatt!#REF!</f>
        <v>#REF!</v>
      </c>
      <c r="H2104" t="e">
        <f>+VerkGatt!#REF!</f>
        <v>#REF!</v>
      </c>
    </row>
    <row r="2105" spans="2:8">
      <c r="B2105" t="e">
        <f>+VerkGatt!#REF!</f>
        <v>#REF!</v>
      </c>
      <c r="C2105" t="e">
        <f>+VerkGatt!#REF!</f>
        <v>#REF!</v>
      </c>
      <c r="D2105">
        <v>1</v>
      </c>
      <c r="E2105">
        <v>10000</v>
      </c>
      <c r="F2105" s="169" t="e">
        <f>+VerkGatt!#REF!</f>
        <v>#REF!</v>
      </c>
      <c r="G2105" s="169" t="e">
        <f>+VerkGatt!#REF!</f>
        <v>#REF!</v>
      </c>
      <c r="H2105" t="e">
        <f>+VerkGatt!#REF!</f>
        <v>#REF!</v>
      </c>
    </row>
    <row r="2106" spans="2:8">
      <c r="B2106" t="e">
        <f>+VerkGatt!#REF!</f>
        <v>#REF!</v>
      </c>
      <c r="C2106" t="e">
        <f>+VerkGatt!#REF!</f>
        <v>#REF!</v>
      </c>
      <c r="D2106">
        <v>1</v>
      </c>
      <c r="E2106">
        <v>10000</v>
      </c>
      <c r="F2106" s="169" t="e">
        <f>+VerkGatt!#REF!</f>
        <v>#REF!</v>
      </c>
      <c r="G2106" s="169" t="e">
        <f>+VerkGatt!#REF!</f>
        <v>#REF!</v>
      </c>
      <c r="H2106" t="e">
        <f>+VerkGatt!#REF!</f>
        <v>#REF!</v>
      </c>
    </row>
    <row r="2107" spans="2:8">
      <c r="B2107" t="e">
        <f>+VerkGatt!#REF!</f>
        <v>#REF!</v>
      </c>
      <c r="C2107" t="e">
        <f>+VerkGatt!#REF!</f>
        <v>#REF!</v>
      </c>
      <c r="D2107">
        <v>1</v>
      </c>
      <c r="E2107">
        <v>10000</v>
      </c>
      <c r="F2107" s="169" t="e">
        <f>+VerkGatt!#REF!</f>
        <v>#REF!</v>
      </c>
      <c r="G2107" s="169" t="e">
        <f>+VerkGatt!#REF!</f>
        <v>#REF!</v>
      </c>
      <c r="H2107" t="e">
        <f>+VerkGatt!#REF!</f>
        <v>#REF!</v>
      </c>
    </row>
    <row r="2108" spans="2:8">
      <c r="B2108" t="e">
        <f>+VerkGatt!#REF!</f>
        <v>#REF!</v>
      </c>
      <c r="C2108" t="e">
        <f>+VerkGatt!#REF!</f>
        <v>#REF!</v>
      </c>
      <c r="D2108">
        <v>1</v>
      </c>
      <c r="E2108">
        <v>10000</v>
      </c>
      <c r="F2108" s="169" t="e">
        <f>+VerkGatt!#REF!</f>
        <v>#REF!</v>
      </c>
      <c r="G2108" s="169" t="e">
        <f>+VerkGatt!#REF!</f>
        <v>#REF!</v>
      </c>
      <c r="H2108" t="e">
        <f>+VerkGatt!#REF!</f>
        <v>#REF!</v>
      </c>
    </row>
    <row r="2109" spans="2:8">
      <c r="B2109" t="e">
        <f>+VerkGatt!#REF!</f>
        <v>#REF!</v>
      </c>
      <c r="C2109" t="e">
        <f>+VerkGatt!#REF!</f>
        <v>#REF!</v>
      </c>
      <c r="D2109">
        <v>1</v>
      </c>
      <c r="E2109">
        <v>10000</v>
      </c>
      <c r="F2109" s="169" t="e">
        <f>+VerkGatt!#REF!</f>
        <v>#REF!</v>
      </c>
      <c r="G2109" s="169" t="e">
        <f>+VerkGatt!#REF!</f>
        <v>#REF!</v>
      </c>
      <c r="H2109" t="e">
        <f>+VerkGatt!#REF!</f>
        <v>#REF!</v>
      </c>
    </row>
    <row r="2110" spans="2:8">
      <c r="B2110" t="e">
        <f>+VerkGatt!#REF!</f>
        <v>#REF!</v>
      </c>
      <c r="C2110" t="e">
        <f>+VerkGatt!#REF!</f>
        <v>#REF!</v>
      </c>
      <c r="D2110">
        <v>1</v>
      </c>
      <c r="E2110">
        <v>10000</v>
      </c>
      <c r="F2110" s="169" t="e">
        <f>+VerkGatt!#REF!</f>
        <v>#REF!</v>
      </c>
      <c r="G2110" s="169" t="e">
        <f>+VerkGatt!#REF!</f>
        <v>#REF!</v>
      </c>
      <c r="H2110" t="e">
        <f>+VerkGatt!#REF!</f>
        <v>#REF!</v>
      </c>
    </row>
    <row r="2111" spans="2:8">
      <c r="B2111" t="e">
        <f>+VerkGatt!#REF!</f>
        <v>#REF!</v>
      </c>
      <c r="C2111" t="e">
        <f>+VerkGatt!#REF!</f>
        <v>#REF!</v>
      </c>
      <c r="D2111">
        <v>1</v>
      </c>
      <c r="E2111">
        <v>10000</v>
      </c>
      <c r="F2111" s="169" t="e">
        <f>+VerkGatt!#REF!</f>
        <v>#REF!</v>
      </c>
      <c r="G2111" s="169" t="e">
        <f>+VerkGatt!#REF!</f>
        <v>#REF!</v>
      </c>
      <c r="H2111" t="e">
        <f>+VerkGatt!#REF!</f>
        <v>#REF!</v>
      </c>
    </row>
    <row r="2112" spans="2:8">
      <c r="B2112">
        <f>+VerkGatt!C227</f>
        <v>3</v>
      </c>
      <c r="C2112">
        <f>+VerkGatt!E227</f>
        <v>495</v>
      </c>
      <c r="D2112">
        <v>1</v>
      </c>
      <c r="E2112">
        <v>10000</v>
      </c>
      <c r="F2112" s="169">
        <f>+VerkGatt!V227</f>
        <v>44562</v>
      </c>
      <c r="G2112" s="169">
        <f>+VerkGatt!W227</f>
        <v>54788</v>
      </c>
      <c r="H2112">
        <f>+VerkGatt!S227</f>
        <v>3</v>
      </c>
    </row>
    <row r="2113" spans="2:8">
      <c r="B2113">
        <f>+VerkGatt!C228</f>
        <v>3</v>
      </c>
      <c r="C2113">
        <f>+VerkGatt!E228</f>
        <v>490</v>
      </c>
      <c r="D2113">
        <v>1</v>
      </c>
      <c r="E2113">
        <v>10000</v>
      </c>
      <c r="F2113" s="169">
        <f>+VerkGatt!V228</f>
        <v>44562</v>
      </c>
      <c r="G2113" s="169">
        <f>+VerkGatt!W228</f>
        <v>54788</v>
      </c>
      <c r="H2113">
        <f>+VerkGatt!S228</f>
        <v>3</v>
      </c>
    </row>
    <row r="2114" spans="2:8">
      <c r="B2114" t="e">
        <f>+VerkGatt!#REF!</f>
        <v>#REF!</v>
      </c>
      <c r="C2114" t="e">
        <f>+VerkGatt!#REF!</f>
        <v>#REF!</v>
      </c>
      <c r="D2114">
        <v>1</v>
      </c>
      <c r="E2114">
        <v>10000</v>
      </c>
      <c r="F2114" s="169" t="e">
        <f>+VerkGatt!#REF!</f>
        <v>#REF!</v>
      </c>
      <c r="G2114" s="169" t="e">
        <f>+VerkGatt!#REF!</f>
        <v>#REF!</v>
      </c>
      <c r="H2114" t="e">
        <f>+VerkGatt!#REF!</f>
        <v>#REF!</v>
      </c>
    </row>
    <row r="2115" spans="2:8">
      <c r="B2115" t="e">
        <f>+VerkGatt!#REF!</f>
        <v>#REF!</v>
      </c>
      <c r="C2115" t="e">
        <f>+VerkGatt!#REF!</f>
        <v>#REF!</v>
      </c>
      <c r="D2115">
        <v>1</v>
      </c>
      <c r="E2115">
        <v>10000</v>
      </c>
      <c r="F2115" s="169" t="e">
        <f>+VerkGatt!#REF!</f>
        <v>#REF!</v>
      </c>
      <c r="G2115" s="169" t="e">
        <f>+VerkGatt!#REF!</f>
        <v>#REF!</v>
      </c>
      <c r="H2115" t="e">
        <f>+VerkGatt!#REF!</f>
        <v>#REF!</v>
      </c>
    </row>
    <row r="2116" spans="2:8">
      <c r="B2116" t="e">
        <f>+VerkGatt!#REF!</f>
        <v>#REF!</v>
      </c>
      <c r="C2116" t="e">
        <f>+VerkGatt!#REF!</f>
        <v>#REF!</v>
      </c>
      <c r="D2116">
        <v>1</v>
      </c>
      <c r="E2116">
        <v>10000</v>
      </c>
      <c r="F2116" s="169" t="e">
        <f>+VerkGatt!#REF!</f>
        <v>#REF!</v>
      </c>
      <c r="G2116" s="169" t="e">
        <f>+VerkGatt!#REF!</f>
        <v>#REF!</v>
      </c>
      <c r="H2116" t="e">
        <f>+VerkGatt!#REF!</f>
        <v>#REF!</v>
      </c>
    </row>
    <row r="2117" spans="2:8">
      <c r="B2117" t="e">
        <f>+VerkGatt!#REF!</f>
        <v>#REF!</v>
      </c>
      <c r="C2117" t="e">
        <f>+VerkGatt!#REF!</f>
        <v>#REF!</v>
      </c>
      <c r="D2117">
        <v>1</v>
      </c>
      <c r="E2117">
        <v>10000</v>
      </c>
      <c r="F2117" s="169" t="e">
        <f>+VerkGatt!#REF!</f>
        <v>#REF!</v>
      </c>
      <c r="G2117" s="169" t="e">
        <f>+VerkGatt!#REF!</f>
        <v>#REF!</v>
      </c>
      <c r="H2117" t="e">
        <f>+VerkGatt!#REF!</f>
        <v>#REF!</v>
      </c>
    </row>
    <row r="2118" spans="2:8">
      <c r="B2118" t="e">
        <f>+VerkGatt!#REF!</f>
        <v>#REF!</v>
      </c>
      <c r="C2118" t="e">
        <f>+VerkGatt!#REF!</f>
        <v>#REF!</v>
      </c>
      <c r="D2118">
        <v>1</v>
      </c>
      <c r="E2118">
        <v>10000</v>
      </c>
      <c r="F2118" s="169" t="e">
        <f>+VerkGatt!#REF!</f>
        <v>#REF!</v>
      </c>
      <c r="G2118" s="169" t="e">
        <f>+VerkGatt!#REF!</f>
        <v>#REF!</v>
      </c>
      <c r="H2118" t="e">
        <f>+VerkGatt!#REF!</f>
        <v>#REF!</v>
      </c>
    </row>
    <row r="2119" spans="2:8">
      <c r="B2119" t="e">
        <f>+VerkGatt!#REF!</f>
        <v>#REF!</v>
      </c>
      <c r="C2119" t="e">
        <f>+VerkGatt!#REF!</f>
        <v>#REF!</v>
      </c>
      <c r="D2119">
        <v>1</v>
      </c>
      <c r="E2119">
        <v>10000</v>
      </c>
      <c r="F2119" s="169" t="e">
        <f>+VerkGatt!#REF!</f>
        <v>#REF!</v>
      </c>
      <c r="G2119" s="169" t="e">
        <f>+VerkGatt!#REF!</f>
        <v>#REF!</v>
      </c>
      <c r="H2119" t="e">
        <f>+VerkGatt!#REF!</f>
        <v>#REF!</v>
      </c>
    </row>
    <row r="2120" spans="2:8">
      <c r="B2120" t="e">
        <f>+VerkGatt!#REF!</f>
        <v>#REF!</v>
      </c>
      <c r="C2120" t="e">
        <f>+VerkGatt!#REF!</f>
        <v>#REF!</v>
      </c>
      <c r="D2120">
        <v>1</v>
      </c>
      <c r="E2120">
        <v>10000</v>
      </c>
      <c r="F2120" s="169" t="e">
        <f>+VerkGatt!#REF!</f>
        <v>#REF!</v>
      </c>
      <c r="G2120" s="169" t="e">
        <f>+VerkGatt!#REF!</f>
        <v>#REF!</v>
      </c>
      <c r="H2120" t="e">
        <f>+VerkGatt!#REF!</f>
        <v>#REF!</v>
      </c>
    </row>
    <row r="2121" spans="2:8">
      <c r="B2121" t="e">
        <f>+VerkGatt!#REF!</f>
        <v>#REF!</v>
      </c>
      <c r="C2121" t="e">
        <f>+VerkGatt!#REF!</f>
        <v>#REF!</v>
      </c>
      <c r="D2121">
        <v>1</v>
      </c>
      <c r="E2121">
        <v>10000</v>
      </c>
      <c r="F2121" s="169" t="e">
        <f>+VerkGatt!#REF!</f>
        <v>#REF!</v>
      </c>
      <c r="G2121" s="169" t="e">
        <f>+VerkGatt!#REF!</f>
        <v>#REF!</v>
      </c>
      <c r="H2121" t="e">
        <f>+VerkGatt!#REF!</f>
        <v>#REF!</v>
      </c>
    </row>
    <row r="2122" spans="2:8">
      <c r="B2122" t="e">
        <f>+VerkGatt!#REF!</f>
        <v>#REF!</v>
      </c>
      <c r="C2122" t="e">
        <f>+VerkGatt!#REF!</f>
        <v>#REF!</v>
      </c>
      <c r="D2122">
        <v>1</v>
      </c>
      <c r="E2122">
        <v>10000</v>
      </c>
      <c r="F2122" s="169" t="e">
        <f>+VerkGatt!#REF!</f>
        <v>#REF!</v>
      </c>
      <c r="G2122" s="169" t="e">
        <f>+VerkGatt!#REF!</f>
        <v>#REF!</v>
      </c>
      <c r="H2122" t="e">
        <f>+VerkGatt!#REF!</f>
        <v>#REF!</v>
      </c>
    </row>
    <row r="2123" spans="2:8">
      <c r="B2123" t="e">
        <f>+VerkGatt!#REF!</f>
        <v>#REF!</v>
      </c>
      <c r="C2123" t="e">
        <f>+VerkGatt!#REF!</f>
        <v>#REF!</v>
      </c>
      <c r="D2123">
        <v>1</v>
      </c>
      <c r="E2123">
        <v>10000</v>
      </c>
      <c r="F2123" s="169" t="e">
        <f>+VerkGatt!#REF!</f>
        <v>#REF!</v>
      </c>
      <c r="G2123" s="169" t="e">
        <f>+VerkGatt!#REF!</f>
        <v>#REF!</v>
      </c>
      <c r="H2123" t="e">
        <f>+VerkGatt!#REF!</f>
        <v>#REF!</v>
      </c>
    </row>
    <row r="2124" spans="2:8">
      <c r="B2124" t="e">
        <f>+VerkGatt!#REF!</f>
        <v>#REF!</v>
      </c>
      <c r="C2124" t="e">
        <f>+VerkGatt!#REF!</f>
        <v>#REF!</v>
      </c>
      <c r="D2124">
        <v>1</v>
      </c>
      <c r="E2124">
        <v>10000</v>
      </c>
      <c r="F2124" s="169" t="e">
        <f>+VerkGatt!#REF!</f>
        <v>#REF!</v>
      </c>
      <c r="G2124" s="169" t="e">
        <f>+VerkGatt!#REF!</f>
        <v>#REF!</v>
      </c>
      <c r="H2124" t="e">
        <f>+VerkGatt!#REF!</f>
        <v>#REF!</v>
      </c>
    </row>
    <row r="2125" spans="2:8">
      <c r="B2125" t="e">
        <f>+VerkGatt!#REF!</f>
        <v>#REF!</v>
      </c>
      <c r="C2125" t="e">
        <f>+VerkGatt!#REF!</f>
        <v>#REF!</v>
      </c>
      <c r="D2125">
        <v>1</v>
      </c>
      <c r="E2125">
        <v>10000</v>
      </c>
      <c r="F2125" s="169" t="e">
        <f>+VerkGatt!#REF!</f>
        <v>#REF!</v>
      </c>
      <c r="G2125" s="169" t="e">
        <f>+VerkGatt!#REF!</f>
        <v>#REF!</v>
      </c>
      <c r="H2125" t="e">
        <f>+VerkGatt!#REF!</f>
        <v>#REF!</v>
      </c>
    </row>
    <row r="2126" spans="2:8">
      <c r="B2126" t="e">
        <f>+VerkGatt!#REF!</f>
        <v>#REF!</v>
      </c>
      <c r="C2126" t="e">
        <f>+VerkGatt!#REF!</f>
        <v>#REF!</v>
      </c>
      <c r="D2126">
        <v>1</v>
      </c>
      <c r="E2126">
        <v>10000</v>
      </c>
      <c r="F2126" s="169" t="e">
        <f>+VerkGatt!#REF!</f>
        <v>#REF!</v>
      </c>
      <c r="G2126" s="169" t="e">
        <f>+VerkGatt!#REF!</f>
        <v>#REF!</v>
      </c>
      <c r="H2126" t="e">
        <f>+VerkGatt!#REF!</f>
        <v>#REF!</v>
      </c>
    </row>
    <row r="2127" spans="2:8">
      <c r="B2127" t="e">
        <f>+VerkGatt!#REF!</f>
        <v>#REF!</v>
      </c>
      <c r="C2127" t="e">
        <f>+VerkGatt!#REF!</f>
        <v>#REF!</v>
      </c>
      <c r="D2127">
        <v>1</v>
      </c>
      <c r="E2127">
        <v>10000</v>
      </c>
      <c r="F2127" s="169" t="e">
        <f>+VerkGatt!#REF!</f>
        <v>#REF!</v>
      </c>
      <c r="G2127" s="169" t="e">
        <f>+VerkGatt!#REF!</f>
        <v>#REF!</v>
      </c>
      <c r="H2127" t="e">
        <f>+VerkGatt!#REF!</f>
        <v>#REF!</v>
      </c>
    </row>
    <row r="2128" spans="2:8">
      <c r="B2128" t="e">
        <f>+VerkGatt!#REF!</f>
        <v>#REF!</v>
      </c>
      <c r="C2128" t="e">
        <f>+VerkGatt!#REF!</f>
        <v>#REF!</v>
      </c>
      <c r="D2128">
        <v>1</v>
      </c>
      <c r="E2128">
        <v>10000</v>
      </c>
      <c r="F2128" s="169" t="e">
        <f>+VerkGatt!#REF!</f>
        <v>#REF!</v>
      </c>
      <c r="G2128" s="169" t="e">
        <f>+VerkGatt!#REF!</f>
        <v>#REF!</v>
      </c>
      <c r="H2128" t="e">
        <f>+VerkGatt!#REF!</f>
        <v>#REF!</v>
      </c>
    </row>
    <row r="2129" spans="2:8">
      <c r="B2129" t="e">
        <f>+VerkGatt!#REF!</f>
        <v>#REF!</v>
      </c>
      <c r="C2129" t="e">
        <f>+VerkGatt!#REF!</f>
        <v>#REF!</v>
      </c>
      <c r="D2129">
        <v>1</v>
      </c>
      <c r="E2129">
        <v>10000</v>
      </c>
      <c r="F2129" s="169" t="e">
        <f>+VerkGatt!#REF!</f>
        <v>#REF!</v>
      </c>
      <c r="G2129" s="169" t="e">
        <f>+VerkGatt!#REF!</f>
        <v>#REF!</v>
      </c>
      <c r="H2129" t="e">
        <f>+VerkGatt!#REF!</f>
        <v>#REF!</v>
      </c>
    </row>
    <row r="2130" spans="2:8">
      <c r="B2130" t="e">
        <f>+VerkGatt!#REF!</f>
        <v>#REF!</v>
      </c>
      <c r="C2130" t="e">
        <f>+VerkGatt!#REF!</f>
        <v>#REF!</v>
      </c>
      <c r="D2130">
        <v>1</v>
      </c>
      <c r="E2130">
        <v>10000</v>
      </c>
      <c r="F2130" s="169" t="e">
        <f>+VerkGatt!#REF!</f>
        <v>#REF!</v>
      </c>
      <c r="G2130" s="169" t="e">
        <f>+VerkGatt!#REF!</f>
        <v>#REF!</v>
      </c>
      <c r="H2130" t="e">
        <f>+VerkGatt!#REF!</f>
        <v>#REF!</v>
      </c>
    </row>
    <row r="2131" spans="2:8">
      <c r="B2131" t="e">
        <f>+VerkGatt!#REF!</f>
        <v>#REF!</v>
      </c>
      <c r="C2131" t="e">
        <f>+VerkGatt!#REF!</f>
        <v>#REF!</v>
      </c>
      <c r="D2131">
        <v>1</v>
      </c>
      <c r="E2131">
        <v>10000</v>
      </c>
      <c r="F2131" s="169" t="e">
        <f>+VerkGatt!#REF!</f>
        <v>#REF!</v>
      </c>
      <c r="G2131" s="169" t="e">
        <f>+VerkGatt!#REF!</f>
        <v>#REF!</v>
      </c>
      <c r="H2131" t="e">
        <f>+VerkGatt!#REF!</f>
        <v>#REF!</v>
      </c>
    </row>
    <row r="2132" spans="2:8">
      <c r="B2132" t="e">
        <f>+VerkGatt!#REF!</f>
        <v>#REF!</v>
      </c>
      <c r="C2132" t="e">
        <f>+VerkGatt!#REF!</f>
        <v>#REF!</v>
      </c>
      <c r="D2132">
        <v>1</v>
      </c>
      <c r="E2132">
        <v>10000</v>
      </c>
      <c r="F2132" s="169" t="e">
        <f>+VerkGatt!#REF!</f>
        <v>#REF!</v>
      </c>
      <c r="G2132" s="169" t="e">
        <f>+VerkGatt!#REF!</f>
        <v>#REF!</v>
      </c>
      <c r="H2132" t="e">
        <f>+VerkGatt!#REF!</f>
        <v>#REF!</v>
      </c>
    </row>
    <row r="2133" spans="2:8">
      <c r="B2133" t="e">
        <f>+VerkGatt!#REF!</f>
        <v>#REF!</v>
      </c>
      <c r="C2133" t="e">
        <f>+VerkGatt!#REF!</f>
        <v>#REF!</v>
      </c>
      <c r="D2133">
        <v>1</v>
      </c>
      <c r="E2133">
        <v>10000</v>
      </c>
      <c r="F2133" s="169" t="e">
        <f>+VerkGatt!#REF!</f>
        <v>#REF!</v>
      </c>
      <c r="G2133" s="169" t="e">
        <f>+VerkGatt!#REF!</f>
        <v>#REF!</v>
      </c>
      <c r="H2133" t="e">
        <f>+VerkGatt!#REF!</f>
        <v>#REF!</v>
      </c>
    </row>
    <row r="2134" spans="2:8">
      <c r="B2134">
        <f>+VerkGatt!C229</f>
        <v>3</v>
      </c>
      <c r="C2134">
        <f>+VerkGatt!E229</f>
        <v>542</v>
      </c>
      <c r="D2134">
        <v>1</v>
      </c>
      <c r="E2134">
        <v>10000</v>
      </c>
      <c r="F2134" s="169">
        <f>+VerkGatt!V229</f>
        <v>44562</v>
      </c>
      <c r="G2134" s="169">
        <f>+VerkGatt!W229</f>
        <v>54788</v>
      </c>
      <c r="H2134">
        <f>+VerkGatt!S229</f>
        <v>3</v>
      </c>
    </row>
    <row r="2135" spans="2:8">
      <c r="B2135">
        <f>+VerkGatt!C230</f>
        <v>3</v>
      </c>
      <c r="C2135">
        <f>+VerkGatt!E230</f>
        <v>250</v>
      </c>
      <c r="D2135">
        <v>1</v>
      </c>
      <c r="E2135">
        <v>10000</v>
      </c>
      <c r="F2135" s="169">
        <f>+VerkGatt!V230</f>
        <v>44562</v>
      </c>
      <c r="G2135" s="169">
        <f>+VerkGatt!W230</f>
        <v>54788</v>
      </c>
      <c r="H2135">
        <f>+VerkGatt!S230</f>
        <v>3</v>
      </c>
    </row>
    <row r="2136" spans="2:8">
      <c r="B2136">
        <f>+VerkGatt!C231</f>
        <v>180</v>
      </c>
      <c r="C2136">
        <f>+VerkGatt!E231</f>
        <v>31</v>
      </c>
      <c r="D2136">
        <v>1</v>
      </c>
      <c r="E2136">
        <v>10000</v>
      </c>
      <c r="F2136" s="169">
        <f>+VerkGatt!V231</f>
        <v>44562</v>
      </c>
      <c r="G2136" s="169">
        <f>+VerkGatt!W231</f>
        <v>54788</v>
      </c>
      <c r="H2136">
        <f>+VerkGatt!S231</f>
        <v>2</v>
      </c>
    </row>
    <row r="2137" spans="2:8">
      <c r="B2137" t="e">
        <f>+VerkGatt!#REF!</f>
        <v>#REF!</v>
      </c>
      <c r="C2137" t="e">
        <f>+VerkGatt!#REF!</f>
        <v>#REF!</v>
      </c>
      <c r="D2137">
        <v>1</v>
      </c>
      <c r="E2137">
        <v>10000</v>
      </c>
      <c r="F2137" s="169" t="e">
        <f>+VerkGatt!#REF!</f>
        <v>#REF!</v>
      </c>
      <c r="G2137" s="169" t="e">
        <f>+VerkGatt!#REF!</f>
        <v>#REF!</v>
      </c>
      <c r="H2137" t="e">
        <f>+VerkGatt!#REF!</f>
        <v>#REF!</v>
      </c>
    </row>
    <row r="2138" spans="2:8">
      <c r="B2138">
        <f>+VerkGatt!C232</f>
        <v>180</v>
      </c>
      <c r="C2138">
        <f>+VerkGatt!E232</f>
        <v>29</v>
      </c>
      <c r="D2138">
        <v>1</v>
      </c>
      <c r="E2138">
        <v>10000</v>
      </c>
      <c r="F2138" s="169">
        <f>+VerkGatt!V232</f>
        <v>44562</v>
      </c>
      <c r="G2138" s="169">
        <f>+VerkGatt!W232</f>
        <v>54788</v>
      </c>
      <c r="H2138">
        <f>+VerkGatt!S232</f>
        <v>1</v>
      </c>
    </row>
    <row r="2139" spans="2:8">
      <c r="B2139">
        <f>+VerkGatt!C233</f>
        <v>180</v>
      </c>
      <c r="C2139">
        <f>+VerkGatt!E233</f>
        <v>30</v>
      </c>
      <c r="D2139">
        <v>1</v>
      </c>
      <c r="E2139">
        <v>10000</v>
      </c>
      <c r="F2139" s="169">
        <f>+VerkGatt!V233</f>
        <v>44562</v>
      </c>
      <c r="G2139" s="169">
        <f>+VerkGatt!W233</f>
        <v>54788</v>
      </c>
      <c r="H2139">
        <f>+VerkGatt!S233</f>
        <v>2</v>
      </c>
    </row>
    <row r="2140" spans="2:8">
      <c r="B2140" t="e">
        <f>+VerkGatt!#REF!</f>
        <v>#REF!</v>
      </c>
      <c r="C2140" t="e">
        <f>+VerkGatt!#REF!</f>
        <v>#REF!</v>
      </c>
      <c r="D2140">
        <v>1</v>
      </c>
      <c r="E2140">
        <v>10000</v>
      </c>
      <c r="F2140" s="169" t="e">
        <f>+VerkGatt!#REF!</f>
        <v>#REF!</v>
      </c>
      <c r="G2140" s="169" t="e">
        <f>+VerkGatt!#REF!</f>
        <v>#REF!</v>
      </c>
      <c r="H2140" t="e">
        <f>+VerkGatt!#REF!</f>
        <v>#REF!</v>
      </c>
    </row>
    <row r="2141" spans="2:8">
      <c r="B2141" t="e">
        <f>+VerkGatt!#REF!</f>
        <v>#REF!</v>
      </c>
      <c r="C2141" t="e">
        <f>+VerkGatt!#REF!</f>
        <v>#REF!</v>
      </c>
      <c r="D2141">
        <v>1</v>
      </c>
      <c r="E2141">
        <v>10000</v>
      </c>
      <c r="F2141" s="169" t="e">
        <f>+VerkGatt!#REF!</f>
        <v>#REF!</v>
      </c>
      <c r="G2141" s="169" t="e">
        <f>+VerkGatt!#REF!</f>
        <v>#REF!</v>
      </c>
      <c r="H2141" t="e">
        <f>+VerkGatt!#REF!</f>
        <v>#REF!</v>
      </c>
    </row>
    <row r="2142" spans="2:8">
      <c r="B2142" t="e">
        <f>+VerkGatt!#REF!</f>
        <v>#REF!</v>
      </c>
      <c r="C2142" t="e">
        <f>+VerkGatt!#REF!</f>
        <v>#REF!</v>
      </c>
      <c r="D2142">
        <v>1</v>
      </c>
      <c r="E2142">
        <v>10000</v>
      </c>
      <c r="F2142" s="169" t="e">
        <f>+VerkGatt!#REF!</f>
        <v>#REF!</v>
      </c>
      <c r="G2142" s="169" t="e">
        <f>+VerkGatt!#REF!</f>
        <v>#REF!</v>
      </c>
      <c r="H2142" t="e">
        <f>+VerkGatt!#REF!</f>
        <v>#REF!</v>
      </c>
    </row>
    <row r="2143" spans="2:8">
      <c r="B2143" t="e">
        <f>+VerkGatt!#REF!</f>
        <v>#REF!</v>
      </c>
      <c r="C2143" t="e">
        <f>+VerkGatt!#REF!</f>
        <v>#REF!</v>
      </c>
      <c r="D2143">
        <v>1</v>
      </c>
      <c r="E2143">
        <v>10000</v>
      </c>
      <c r="F2143" s="169" t="e">
        <f>+VerkGatt!#REF!</f>
        <v>#REF!</v>
      </c>
      <c r="G2143" s="169" t="e">
        <f>+VerkGatt!#REF!</f>
        <v>#REF!</v>
      </c>
      <c r="H2143" t="e">
        <f>+VerkGatt!#REF!</f>
        <v>#REF!</v>
      </c>
    </row>
    <row r="2144" spans="2:8">
      <c r="B2144" t="e">
        <f>+VerkGatt!#REF!</f>
        <v>#REF!</v>
      </c>
      <c r="C2144" t="e">
        <f>+VerkGatt!#REF!</f>
        <v>#REF!</v>
      </c>
      <c r="D2144">
        <v>1</v>
      </c>
      <c r="E2144">
        <v>10000</v>
      </c>
      <c r="F2144" s="169" t="e">
        <f>+VerkGatt!#REF!</f>
        <v>#REF!</v>
      </c>
      <c r="G2144" s="169" t="e">
        <f>+VerkGatt!#REF!</f>
        <v>#REF!</v>
      </c>
      <c r="H2144" t="e">
        <f>+VerkGatt!#REF!</f>
        <v>#REF!</v>
      </c>
    </row>
    <row r="2145" spans="2:8">
      <c r="B2145" t="e">
        <f>+VerkGatt!#REF!</f>
        <v>#REF!</v>
      </c>
      <c r="C2145" t="e">
        <f>+VerkGatt!#REF!</f>
        <v>#REF!</v>
      </c>
      <c r="D2145">
        <v>1</v>
      </c>
      <c r="E2145">
        <v>10000</v>
      </c>
      <c r="F2145" s="169" t="e">
        <f>+VerkGatt!#REF!</f>
        <v>#REF!</v>
      </c>
      <c r="G2145" s="169" t="e">
        <f>+VerkGatt!#REF!</f>
        <v>#REF!</v>
      </c>
      <c r="H2145" t="e">
        <f>+VerkGatt!#REF!</f>
        <v>#REF!</v>
      </c>
    </row>
    <row r="2146" spans="2:8">
      <c r="B2146">
        <f>+VerkGatt!C234</f>
        <v>3</v>
      </c>
      <c r="C2146">
        <f>+VerkGatt!E234</f>
        <v>548</v>
      </c>
      <c r="D2146">
        <v>1</v>
      </c>
      <c r="E2146">
        <v>10000</v>
      </c>
      <c r="F2146" s="169">
        <f>+VerkGatt!V234</f>
        <v>44562</v>
      </c>
      <c r="G2146" s="169">
        <f>+VerkGatt!W234</f>
        <v>54788</v>
      </c>
      <c r="H2146">
        <f>+VerkGatt!S234</f>
        <v>3</v>
      </c>
    </row>
    <row r="2147" spans="2:8">
      <c r="B2147" t="e">
        <f>+VerkGatt!#REF!</f>
        <v>#REF!</v>
      </c>
      <c r="C2147" t="e">
        <f>+VerkGatt!#REF!</f>
        <v>#REF!</v>
      </c>
      <c r="D2147">
        <v>1</v>
      </c>
      <c r="E2147">
        <v>10000</v>
      </c>
      <c r="F2147" s="169" t="e">
        <f>+VerkGatt!#REF!</f>
        <v>#REF!</v>
      </c>
      <c r="G2147" s="169" t="e">
        <f>+VerkGatt!#REF!</f>
        <v>#REF!</v>
      </c>
      <c r="H2147" t="e">
        <f>+VerkGatt!#REF!</f>
        <v>#REF!</v>
      </c>
    </row>
    <row r="2148" spans="2:8">
      <c r="B2148" t="e">
        <f>+VerkGatt!#REF!</f>
        <v>#REF!</v>
      </c>
      <c r="C2148" t="e">
        <f>+VerkGatt!#REF!</f>
        <v>#REF!</v>
      </c>
      <c r="D2148">
        <v>1</v>
      </c>
      <c r="E2148">
        <v>10000</v>
      </c>
      <c r="F2148" s="169" t="e">
        <f>+VerkGatt!#REF!</f>
        <v>#REF!</v>
      </c>
      <c r="G2148" s="169" t="e">
        <f>+VerkGatt!#REF!</f>
        <v>#REF!</v>
      </c>
      <c r="H2148" t="e">
        <f>+VerkGatt!#REF!</f>
        <v>#REF!</v>
      </c>
    </row>
    <row r="2149" spans="2:8">
      <c r="B2149" t="e">
        <f>+VerkGatt!#REF!</f>
        <v>#REF!</v>
      </c>
      <c r="C2149" t="e">
        <f>+VerkGatt!#REF!</f>
        <v>#REF!</v>
      </c>
      <c r="D2149">
        <v>1</v>
      </c>
      <c r="E2149">
        <v>10000</v>
      </c>
      <c r="F2149" s="169" t="e">
        <f>+VerkGatt!#REF!</f>
        <v>#REF!</v>
      </c>
      <c r="G2149" s="169" t="e">
        <f>+VerkGatt!#REF!</f>
        <v>#REF!</v>
      </c>
      <c r="H2149" t="e">
        <f>+VerkGatt!#REF!</f>
        <v>#REF!</v>
      </c>
    </row>
    <row r="2150" spans="2:8">
      <c r="B2150">
        <f>+VerkGatt!C235</f>
        <v>3</v>
      </c>
      <c r="C2150">
        <f>+VerkGatt!E235</f>
        <v>549</v>
      </c>
      <c r="D2150">
        <v>1</v>
      </c>
      <c r="E2150">
        <v>10000</v>
      </c>
      <c r="F2150" s="169">
        <f>+VerkGatt!V235</f>
        <v>44562</v>
      </c>
      <c r="G2150" s="169">
        <f>+VerkGatt!W235</f>
        <v>54788</v>
      </c>
      <c r="H2150">
        <f>+VerkGatt!S235</f>
        <v>3</v>
      </c>
    </row>
    <row r="2151" spans="2:8">
      <c r="B2151" t="e">
        <f>+VerkGatt!#REF!</f>
        <v>#REF!</v>
      </c>
      <c r="C2151" t="e">
        <f>+VerkGatt!#REF!</f>
        <v>#REF!</v>
      </c>
      <c r="D2151">
        <v>1</v>
      </c>
      <c r="E2151">
        <v>10000</v>
      </c>
      <c r="F2151" s="169" t="e">
        <f>+VerkGatt!#REF!</f>
        <v>#REF!</v>
      </c>
      <c r="G2151" s="169" t="e">
        <f>+VerkGatt!#REF!</f>
        <v>#REF!</v>
      </c>
      <c r="H2151" t="e">
        <f>+VerkGatt!#REF!</f>
        <v>#REF!</v>
      </c>
    </row>
    <row r="2152" spans="2:8">
      <c r="B2152">
        <f>+VerkGatt!C236</f>
        <v>3</v>
      </c>
      <c r="C2152">
        <f>+VerkGatt!E236</f>
        <v>615</v>
      </c>
      <c r="D2152">
        <v>1</v>
      </c>
      <c r="E2152">
        <v>10000</v>
      </c>
      <c r="F2152" s="169">
        <f>+VerkGatt!V236</f>
        <v>44562</v>
      </c>
      <c r="G2152" s="169">
        <f>+VerkGatt!W236</f>
        <v>54788</v>
      </c>
      <c r="H2152">
        <f>+VerkGatt!S236</f>
        <v>3</v>
      </c>
    </row>
    <row r="2153" spans="2:8">
      <c r="B2153" t="e">
        <f>+VerkGatt!#REF!</f>
        <v>#REF!</v>
      </c>
      <c r="C2153" t="e">
        <f>+VerkGatt!#REF!</f>
        <v>#REF!</v>
      </c>
      <c r="D2153">
        <v>1</v>
      </c>
      <c r="E2153">
        <v>10000</v>
      </c>
      <c r="F2153" s="169" t="e">
        <f>+VerkGatt!#REF!</f>
        <v>#REF!</v>
      </c>
      <c r="G2153" s="169" t="e">
        <f>+VerkGatt!#REF!</f>
        <v>#REF!</v>
      </c>
      <c r="H2153" t="e">
        <f>+VerkGatt!#REF!</f>
        <v>#REF!</v>
      </c>
    </row>
    <row r="2154" spans="2:8">
      <c r="B2154" t="e">
        <f>+VerkGatt!#REF!</f>
        <v>#REF!</v>
      </c>
      <c r="C2154" t="e">
        <f>+VerkGatt!#REF!</f>
        <v>#REF!</v>
      </c>
      <c r="D2154">
        <v>1</v>
      </c>
      <c r="E2154">
        <v>10000</v>
      </c>
      <c r="F2154" s="169" t="e">
        <f>+VerkGatt!#REF!</f>
        <v>#REF!</v>
      </c>
      <c r="G2154" s="169" t="e">
        <f>+VerkGatt!#REF!</f>
        <v>#REF!</v>
      </c>
      <c r="H2154" t="e">
        <f>+VerkGatt!#REF!</f>
        <v>#REF!</v>
      </c>
    </row>
    <row r="2155" spans="2:8">
      <c r="B2155" t="e">
        <f>+VerkGatt!#REF!</f>
        <v>#REF!</v>
      </c>
      <c r="C2155" t="e">
        <f>+VerkGatt!#REF!</f>
        <v>#REF!</v>
      </c>
      <c r="D2155">
        <v>1</v>
      </c>
      <c r="E2155">
        <v>10000</v>
      </c>
      <c r="F2155" s="169" t="e">
        <f>+VerkGatt!#REF!</f>
        <v>#REF!</v>
      </c>
      <c r="G2155" s="169" t="e">
        <f>+VerkGatt!#REF!</f>
        <v>#REF!</v>
      </c>
      <c r="H2155" t="e">
        <f>+VerkGatt!#REF!</f>
        <v>#REF!</v>
      </c>
    </row>
    <row r="2156" spans="2:8">
      <c r="B2156" t="e">
        <f>+VerkGatt!#REF!</f>
        <v>#REF!</v>
      </c>
      <c r="C2156" t="e">
        <f>+VerkGatt!#REF!</f>
        <v>#REF!</v>
      </c>
      <c r="D2156">
        <v>1</v>
      </c>
      <c r="E2156">
        <v>10000</v>
      </c>
      <c r="F2156" s="169" t="e">
        <f>+VerkGatt!#REF!</f>
        <v>#REF!</v>
      </c>
      <c r="G2156" s="169" t="e">
        <f>+VerkGatt!#REF!</f>
        <v>#REF!</v>
      </c>
      <c r="H2156" t="e">
        <f>+VerkGatt!#REF!</f>
        <v>#REF!</v>
      </c>
    </row>
    <row r="2157" spans="2:8">
      <c r="B2157" t="e">
        <f>+VerkGatt!#REF!</f>
        <v>#REF!</v>
      </c>
      <c r="C2157" t="e">
        <f>+VerkGatt!#REF!</f>
        <v>#REF!</v>
      </c>
      <c r="D2157">
        <v>1</v>
      </c>
      <c r="E2157">
        <v>10000</v>
      </c>
      <c r="F2157" s="169" t="e">
        <f>+VerkGatt!#REF!</f>
        <v>#REF!</v>
      </c>
      <c r="G2157" s="169" t="e">
        <f>+VerkGatt!#REF!</f>
        <v>#REF!</v>
      </c>
      <c r="H2157" t="e">
        <f>+VerkGatt!#REF!</f>
        <v>#REF!</v>
      </c>
    </row>
    <row r="2158" spans="2:8">
      <c r="B2158" t="e">
        <f>+VerkGatt!#REF!</f>
        <v>#REF!</v>
      </c>
      <c r="C2158" t="e">
        <f>+VerkGatt!#REF!</f>
        <v>#REF!</v>
      </c>
      <c r="D2158">
        <v>1</v>
      </c>
      <c r="E2158">
        <v>10000</v>
      </c>
      <c r="F2158" s="169" t="e">
        <f>+VerkGatt!#REF!</f>
        <v>#REF!</v>
      </c>
      <c r="G2158" s="169" t="e">
        <f>+VerkGatt!#REF!</f>
        <v>#REF!</v>
      </c>
      <c r="H2158" t="e">
        <f>+VerkGatt!#REF!</f>
        <v>#REF!</v>
      </c>
    </row>
    <row r="2159" spans="2:8">
      <c r="B2159">
        <f>+VerkGatt!C237</f>
        <v>3</v>
      </c>
      <c r="C2159">
        <f>+VerkGatt!E237</f>
        <v>554</v>
      </c>
      <c r="D2159">
        <v>1</v>
      </c>
      <c r="E2159">
        <v>10000</v>
      </c>
      <c r="F2159" s="169">
        <f>+VerkGatt!V237</f>
        <v>44562</v>
      </c>
      <c r="G2159" s="169">
        <f>+VerkGatt!W237</f>
        <v>54788</v>
      </c>
      <c r="H2159">
        <f>+VerkGatt!S237</f>
        <v>3</v>
      </c>
    </row>
    <row r="2160" spans="2:8">
      <c r="B2160" t="e">
        <f>+VerkGatt!#REF!</f>
        <v>#REF!</v>
      </c>
      <c r="C2160" t="e">
        <f>+VerkGatt!#REF!</f>
        <v>#REF!</v>
      </c>
      <c r="D2160">
        <v>1</v>
      </c>
      <c r="E2160">
        <v>10000</v>
      </c>
      <c r="F2160" s="169" t="e">
        <f>+VerkGatt!#REF!</f>
        <v>#REF!</v>
      </c>
      <c r="G2160" s="169" t="e">
        <f>+VerkGatt!#REF!</f>
        <v>#REF!</v>
      </c>
      <c r="H2160" t="e">
        <f>+VerkGatt!#REF!</f>
        <v>#REF!</v>
      </c>
    </row>
    <row r="2161" spans="2:8">
      <c r="B2161" t="e">
        <f>+VerkGatt!#REF!</f>
        <v>#REF!</v>
      </c>
      <c r="C2161" t="e">
        <f>+VerkGatt!#REF!</f>
        <v>#REF!</v>
      </c>
      <c r="D2161">
        <v>1</v>
      </c>
      <c r="E2161">
        <v>10000</v>
      </c>
      <c r="F2161" s="169" t="e">
        <f>+VerkGatt!#REF!</f>
        <v>#REF!</v>
      </c>
      <c r="G2161" s="169" t="e">
        <f>+VerkGatt!#REF!</f>
        <v>#REF!</v>
      </c>
      <c r="H2161" t="e">
        <f>+VerkGatt!#REF!</f>
        <v>#REF!</v>
      </c>
    </row>
    <row r="2162" spans="2:8">
      <c r="B2162" t="e">
        <f>+VerkGatt!#REF!</f>
        <v>#REF!</v>
      </c>
      <c r="C2162" t="e">
        <f>+VerkGatt!#REF!</f>
        <v>#REF!</v>
      </c>
      <c r="D2162">
        <v>1</v>
      </c>
      <c r="E2162">
        <v>10000</v>
      </c>
      <c r="F2162" s="169" t="e">
        <f>+VerkGatt!#REF!</f>
        <v>#REF!</v>
      </c>
      <c r="G2162" s="169" t="e">
        <f>+VerkGatt!#REF!</f>
        <v>#REF!</v>
      </c>
      <c r="H2162" t="e">
        <f>+VerkGatt!#REF!</f>
        <v>#REF!</v>
      </c>
    </row>
    <row r="2163" spans="2:8">
      <c r="B2163">
        <f>+VerkGatt!C238</f>
        <v>3</v>
      </c>
      <c r="C2163">
        <f>+VerkGatt!E238</f>
        <v>164</v>
      </c>
      <c r="D2163">
        <v>1</v>
      </c>
      <c r="E2163">
        <v>10000</v>
      </c>
      <c r="F2163" s="169">
        <f>+VerkGatt!V238</f>
        <v>44562</v>
      </c>
      <c r="G2163" s="169">
        <f>+VerkGatt!W238</f>
        <v>45012</v>
      </c>
      <c r="H2163">
        <f>+VerkGatt!S238</f>
        <v>3</v>
      </c>
    </row>
    <row r="2164" spans="2:8">
      <c r="B2164">
        <f>+VerkGatt!C239</f>
        <v>3</v>
      </c>
      <c r="C2164">
        <f>+VerkGatt!E239</f>
        <v>382</v>
      </c>
      <c r="D2164">
        <v>1</v>
      </c>
      <c r="E2164">
        <v>10000</v>
      </c>
      <c r="F2164" s="169">
        <f>+VerkGatt!V239</f>
        <v>44562</v>
      </c>
      <c r="G2164" s="169">
        <f>+VerkGatt!W239</f>
        <v>45012</v>
      </c>
      <c r="H2164">
        <f>+VerkGatt!S239</f>
        <v>3</v>
      </c>
    </row>
    <row r="2165" spans="2:8">
      <c r="B2165" t="e">
        <f>+VerkGatt!#REF!</f>
        <v>#REF!</v>
      </c>
      <c r="C2165" t="e">
        <f>+VerkGatt!#REF!</f>
        <v>#REF!</v>
      </c>
      <c r="D2165">
        <v>1</v>
      </c>
      <c r="E2165">
        <v>10000</v>
      </c>
      <c r="F2165" s="169" t="e">
        <f>+VerkGatt!#REF!</f>
        <v>#REF!</v>
      </c>
      <c r="G2165" s="169" t="e">
        <f>+VerkGatt!#REF!</f>
        <v>#REF!</v>
      </c>
      <c r="H2165" t="e">
        <f>+VerkGatt!#REF!</f>
        <v>#REF!</v>
      </c>
    </row>
    <row r="2166" spans="2:8">
      <c r="B2166" t="e">
        <f>+VerkGatt!#REF!</f>
        <v>#REF!</v>
      </c>
      <c r="C2166" t="e">
        <f>+VerkGatt!#REF!</f>
        <v>#REF!</v>
      </c>
      <c r="D2166">
        <v>1</v>
      </c>
      <c r="E2166">
        <v>10000</v>
      </c>
      <c r="F2166" s="169" t="e">
        <f>+VerkGatt!#REF!</f>
        <v>#REF!</v>
      </c>
      <c r="G2166" s="169" t="e">
        <f>+VerkGatt!#REF!</f>
        <v>#REF!</v>
      </c>
      <c r="H2166" t="e">
        <f>+VerkGatt!#REF!</f>
        <v>#REF!</v>
      </c>
    </row>
    <row r="2167" spans="2:8">
      <c r="B2167" t="e">
        <f>+VerkGatt!#REF!</f>
        <v>#REF!</v>
      </c>
      <c r="C2167" t="e">
        <f>+VerkGatt!#REF!</f>
        <v>#REF!</v>
      </c>
      <c r="D2167">
        <v>1</v>
      </c>
      <c r="E2167">
        <v>10000</v>
      </c>
      <c r="F2167" s="169" t="e">
        <f>+VerkGatt!#REF!</f>
        <v>#REF!</v>
      </c>
      <c r="G2167" s="169" t="e">
        <f>+VerkGatt!#REF!</f>
        <v>#REF!</v>
      </c>
      <c r="H2167" t="e">
        <f>+VerkGatt!#REF!</f>
        <v>#REF!</v>
      </c>
    </row>
    <row r="2168" spans="2:8">
      <c r="B2168">
        <f>+VerkGatt!C240</f>
        <v>3</v>
      </c>
      <c r="C2168">
        <f>+VerkGatt!E240</f>
        <v>165</v>
      </c>
      <c r="D2168">
        <v>1</v>
      </c>
      <c r="E2168">
        <v>10000</v>
      </c>
      <c r="F2168" s="169">
        <f>+VerkGatt!V240</f>
        <v>44562</v>
      </c>
      <c r="G2168" s="169">
        <f>+VerkGatt!W240</f>
        <v>45640</v>
      </c>
      <c r="H2168">
        <f>+VerkGatt!S240</f>
        <v>3</v>
      </c>
    </row>
    <row r="2169" spans="2:8">
      <c r="B2169">
        <f>+VerkGatt!C241</f>
        <v>3</v>
      </c>
      <c r="C2169">
        <f>+VerkGatt!E241</f>
        <v>153</v>
      </c>
      <c r="D2169">
        <v>1</v>
      </c>
      <c r="E2169">
        <v>10000</v>
      </c>
      <c r="F2169" s="169">
        <f>+VerkGatt!V241</f>
        <v>44562</v>
      </c>
      <c r="G2169" s="169">
        <f>+VerkGatt!W241</f>
        <v>45012</v>
      </c>
      <c r="H2169">
        <f>+VerkGatt!S241</f>
        <v>3</v>
      </c>
    </row>
    <row r="2170" spans="2:8">
      <c r="B2170">
        <f>+VerkGatt!C242</f>
        <v>3</v>
      </c>
      <c r="C2170">
        <f>+VerkGatt!E242</f>
        <v>155</v>
      </c>
      <c r="D2170">
        <v>1</v>
      </c>
      <c r="E2170">
        <v>10000</v>
      </c>
      <c r="F2170" s="169">
        <f>+VerkGatt!V242</f>
        <v>44562</v>
      </c>
      <c r="G2170" s="169">
        <f>+VerkGatt!W242</f>
        <v>45012</v>
      </c>
      <c r="H2170">
        <f>+VerkGatt!S242</f>
        <v>3</v>
      </c>
    </row>
    <row r="2171" spans="2:8">
      <c r="B2171">
        <f>+VerkGatt!C243</f>
        <v>3</v>
      </c>
      <c r="C2171">
        <f>+VerkGatt!E243</f>
        <v>383</v>
      </c>
      <c r="D2171">
        <v>1</v>
      </c>
      <c r="E2171">
        <v>10000</v>
      </c>
      <c r="F2171" s="169">
        <f>+VerkGatt!V243</f>
        <v>44562</v>
      </c>
      <c r="G2171" s="169">
        <f>+VerkGatt!W243</f>
        <v>45012</v>
      </c>
      <c r="H2171">
        <f>+VerkGatt!S243</f>
        <v>3</v>
      </c>
    </row>
    <row r="2172" spans="2:8">
      <c r="B2172" t="e">
        <f>+VerkGatt!#REF!</f>
        <v>#REF!</v>
      </c>
      <c r="C2172" t="e">
        <f>+VerkGatt!#REF!</f>
        <v>#REF!</v>
      </c>
      <c r="D2172">
        <v>1</v>
      </c>
      <c r="E2172">
        <v>10000</v>
      </c>
      <c r="F2172" s="169" t="e">
        <f>+VerkGatt!#REF!</f>
        <v>#REF!</v>
      </c>
      <c r="G2172" s="169" t="e">
        <f>+VerkGatt!#REF!</f>
        <v>#REF!</v>
      </c>
      <c r="H2172" t="e">
        <f>+VerkGatt!#REF!</f>
        <v>#REF!</v>
      </c>
    </row>
    <row r="2173" spans="2:8">
      <c r="B2173">
        <f>+VerkGatt!C244</f>
        <v>35</v>
      </c>
      <c r="C2173">
        <f>+VerkGatt!E244</f>
        <v>760</v>
      </c>
      <c r="D2173">
        <v>1</v>
      </c>
      <c r="E2173">
        <v>10000</v>
      </c>
      <c r="F2173" s="169">
        <f>+VerkGatt!V244</f>
        <v>44562</v>
      </c>
      <c r="G2173" s="169">
        <f>+VerkGatt!W244</f>
        <v>45639</v>
      </c>
      <c r="H2173">
        <f>+VerkGatt!S244</f>
        <v>2</v>
      </c>
    </row>
    <row r="2174" spans="2:8">
      <c r="B2174" t="e">
        <f>+VerkGatt!#REF!</f>
        <v>#REF!</v>
      </c>
      <c r="C2174" t="e">
        <f>+VerkGatt!#REF!</f>
        <v>#REF!</v>
      </c>
      <c r="D2174">
        <v>1</v>
      </c>
      <c r="E2174">
        <v>10000</v>
      </c>
      <c r="F2174" s="169" t="e">
        <f>+VerkGatt!#REF!</f>
        <v>#REF!</v>
      </c>
      <c r="G2174" s="169" t="e">
        <f>+VerkGatt!#REF!</f>
        <v>#REF!</v>
      </c>
      <c r="H2174" t="e">
        <f>+VerkGatt!#REF!</f>
        <v>#REF!</v>
      </c>
    </row>
    <row r="2175" spans="2:8">
      <c r="B2175" t="e">
        <f>+VerkGatt!#REF!</f>
        <v>#REF!</v>
      </c>
      <c r="C2175" t="e">
        <f>+VerkGatt!#REF!</f>
        <v>#REF!</v>
      </c>
      <c r="D2175">
        <v>1</v>
      </c>
      <c r="E2175">
        <v>10000</v>
      </c>
      <c r="F2175" s="169" t="e">
        <f>+VerkGatt!#REF!</f>
        <v>#REF!</v>
      </c>
      <c r="G2175" s="169" t="e">
        <f>+VerkGatt!#REF!</f>
        <v>#REF!</v>
      </c>
      <c r="H2175" t="e">
        <f>+VerkGatt!#REF!</f>
        <v>#REF!</v>
      </c>
    </row>
    <row r="2176" spans="2:8">
      <c r="B2176" t="e">
        <f>+VerkGatt!#REF!</f>
        <v>#REF!</v>
      </c>
      <c r="C2176" t="e">
        <f>+VerkGatt!#REF!</f>
        <v>#REF!</v>
      </c>
      <c r="D2176">
        <v>1</v>
      </c>
      <c r="E2176">
        <v>10000</v>
      </c>
      <c r="F2176" s="169" t="e">
        <f>+VerkGatt!#REF!</f>
        <v>#REF!</v>
      </c>
      <c r="G2176" s="169" t="e">
        <f>+VerkGatt!#REF!</f>
        <v>#REF!</v>
      </c>
      <c r="H2176" t="e">
        <f>+VerkGatt!#REF!</f>
        <v>#REF!</v>
      </c>
    </row>
    <row r="2177" spans="2:8">
      <c r="B2177" t="e">
        <f>+VerkGatt!#REF!</f>
        <v>#REF!</v>
      </c>
      <c r="C2177" t="e">
        <f>+VerkGatt!#REF!</f>
        <v>#REF!</v>
      </c>
      <c r="D2177">
        <v>1</v>
      </c>
      <c r="E2177">
        <v>10000</v>
      </c>
      <c r="F2177" s="169" t="e">
        <f>+VerkGatt!#REF!</f>
        <v>#REF!</v>
      </c>
      <c r="G2177" s="169" t="e">
        <f>+VerkGatt!#REF!</f>
        <v>#REF!</v>
      </c>
      <c r="H2177" t="e">
        <f>+VerkGatt!#REF!</f>
        <v>#REF!</v>
      </c>
    </row>
    <row r="2178" spans="2:8">
      <c r="B2178" t="e">
        <f>+VerkGatt!#REF!</f>
        <v>#REF!</v>
      </c>
      <c r="C2178" t="e">
        <f>+VerkGatt!#REF!</f>
        <v>#REF!</v>
      </c>
      <c r="D2178">
        <v>1</v>
      </c>
      <c r="E2178">
        <v>10000</v>
      </c>
      <c r="F2178" s="169" t="e">
        <f>+VerkGatt!#REF!</f>
        <v>#REF!</v>
      </c>
      <c r="G2178" s="169" t="e">
        <f>+VerkGatt!#REF!</f>
        <v>#REF!</v>
      </c>
      <c r="H2178" t="e">
        <f>+VerkGatt!#REF!</f>
        <v>#REF!</v>
      </c>
    </row>
    <row r="2179" spans="2:8">
      <c r="B2179" t="e">
        <f>+VerkGatt!#REF!</f>
        <v>#REF!</v>
      </c>
      <c r="C2179" t="e">
        <f>+VerkGatt!#REF!</f>
        <v>#REF!</v>
      </c>
      <c r="D2179">
        <v>1</v>
      </c>
      <c r="E2179">
        <v>10000</v>
      </c>
      <c r="F2179" s="169" t="e">
        <f>+VerkGatt!#REF!</f>
        <v>#REF!</v>
      </c>
      <c r="G2179" s="169" t="e">
        <f>+VerkGatt!#REF!</f>
        <v>#REF!</v>
      </c>
      <c r="H2179" t="e">
        <f>+VerkGatt!#REF!</f>
        <v>#REF!</v>
      </c>
    </row>
    <row r="2180" spans="2:8">
      <c r="B2180" t="e">
        <f>+VerkGatt!#REF!</f>
        <v>#REF!</v>
      </c>
      <c r="C2180" t="e">
        <f>+VerkGatt!#REF!</f>
        <v>#REF!</v>
      </c>
      <c r="D2180">
        <v>1</v>
      </c>
      <c r="E2180">
        <v>10000</v>
      </c>
      <c r="F2180" s="169" t="e">
        <f>+VerkGatt!#REF!</f>
        <v>#REF!</v>
      </c>
      <c r="G2180" s="169" t="e">
        <f>+VerkGatt!#REF!</f>
        <v>#REF!</v>
      </c>
      <c r="H2180" t="e">
        <f>+VerkGatt!#REF!</f>
        <v>#REF!</v>
      </c>
    </row>
    <row r="2181" spans="2:8">
      <c r="B2181" t="e">
        <f>+VerkGatt!#REF!</f>
        <v>#REF!</v>
      </c>
      <c r="C2181" t="e">
        <f>+VerkGatt!#REF!</f>
        <v>#REF!</v>
      </c>
      <c r="D2181">
        <v>1</v>
      </c>
      <c r="E2181">
        <v>10000</v>
      </c>
      <c r="F2181" s="169" t="e">
        <f>+VerkGatt!#REF!</f>
        <v>#REF!</v>
      </c>
      <c r="G2181" s="169" t="e">
        <f>+VerkGatt!#REF!</f>
        <v>#REF!</v>
      </c>
      <c r="H2181" t="e">
        <f>+VerkGatt!#REF!</f>
        <v>#REF!</v>
      </c>
    </row>
    <row r="2182" spans="2:8">
      <c r="B2182" t="e">
        <f>+VerkGatt!#REF!</f>
        <v>#REF!</v>
      </c>
      <c r="C2182" t="e">
        <f>+VerkGatt!#REF!</f>
        <v>#REF!</v>
      </c>
      <c r="D2182">
        <v>1</v>
      </c>
      <c r="E2182">
        <v>10000</v>
      </c>
      <c r="F2182" s="169" t="e">
        <f>+VerkGatt!#REF!</f>
        <v>#REF!</v>
      </c>
      <c r="G2182" s="169" t="e">
        <f>+VerkGatt!#REF!</f>
        <v>#REF!</v>
      </c>
      <c r="H2182" t="e">
        <f>+VerkGatt!#REF!</f>
        <v>#REF!</v>
      </c>
    </row>
    <row r="2183" spans="2:8">
      <c r="B2183" t="e">
        <f>+VerkGatt!#REF!</f>
        <v>#REF!</v>
      </c>
      <c r="C2183" t="e">
        <f>+VerkGatt!#REF!</f>
        <v>#REF!</v>
      </c>
      <c r="D2183">
        <v>1</v>
      </c>
      <c r="E2183">
        <v>10000</v>
      </c>
      <c r="F2183" s="169" t="e">
        <f>+VerkGatt!#REF!</f>
        <v>#REF!</v>
      </c>
      <c r="G2183" s="169" t="e">
        <f>+VerkGatt!#REF!</f>
        <v>#REF!</v>
      </c>
      <c r="H2183" t="e">
        <f>+VerkGatt!#REF!</f>
        <v>#REF!</v>
      </c>
    </row>
    <row r="2184" spans="2:8">
      <c r="B2184" t="e">
        <f>+VerkGatt!#REF!</f>
        <v>#REF!</v>
      </c>
      <c r="C2184" t="e">
        <f>+VerkGatt!#REF!</f>
        <v>#REF!</v>
      </c>
      <c r="D2184">
        <v>1</v>
      </c>
      <c r="E2184">
        <v>10000</v>
      </c>
      <c r="F2184" s="169" t="e">
        <f>+VerkGatt!#REF!</f>
        <v>#REF!</v>
      </c>
      <c r="G2184" s="169" t="e">
        <f>+VerkGatt!#REF!</f>
        <v>#REF!</v>
      </c>
      <c r="H2184" t="e">
        <f>+VerkGatt!#REF!</f>
        <v>#REF!</v>
      </c>
    </row>
    <row r="2185" spans="2:8">
      <c r="B2185">
        <f>+VerkGatt!C245</f>
        <v>60</v>
      </c>
      <c r="C2185">
        <f>+VerkGatt!E245</f>
        <v>911</v>
      </c>
      <c r="D2185">
        <v>1</v>
      </c>
      <c r="E2185">
        <v>10000</v>
      </c>
      <c r="F2185" s="169">
        <f>+VerkGatt!V245</f>
        <v>44562</v>
      </c>
      <c r="G2185" s="169">
        <f>+VerkGatt!W245</f>
        <v>45639</v>
      </c>
      <c r="H2185">
        <f>+VerkGatt!S245</f>
        <v>2</v>
      </c>
    </row>
    <row r="2186" spans="2:8">
      <c r="B2186">
        <f>+VerkGatt!C246</f>
        <v>1</v>
      </c>
      <c r="C2186">
        <f>+VerkGatt!E246</f>
        <v>133</v>
      </c>
      <c r="D2186">
        <v>1</v>
      </c>
      <c r="E2186">
        <v>10000</v>
      </c>
      <c r="F2186" s="169">
        <f>+VerkGatt!V246</f>
        <v>44562</v>
      </c>
      <c r="G2186" s="169">
        <f>+VerkGatt!W246</f>
        <v>45640</v>
      </c>
      <c r="H2186">
        <f>+VerkGatt!S246</f>
        <v>2</v>
      </c>
    </row>
    <row r="2187" spans="2:8">
      <c r="B2187">
        <f>+VerkGatt!C247</f>
        <v>1</v>
      </c>
      <c r="C2187">
        <f>+VerkGatt!E247</f>
        <v>402</v>
      </c>
      <c r="D2187">
        <v>1</v>
      </c>
      <c r="E2187">
        <v>10000</v>
      </c>
      <c r="F2187" s="169">
        <f>+VerkGatt!V247</f>
        <v>44562</v>
      </c>
      <c r="G2187" s="169">
        <f>+VerkGatt!W247</f>
        <v>45639</v>
      </c>
      <c r="H2187">
        <f>+VerkGatt!S247</f>
        <v>2</v>
      </c>
    </row>
    <row r="2188" spans="2:8">
      <c r="B2188">
        <f>+VerkGatt!C248</f>
        <v>35</v>
      </c>
      <c r="C2188">
        <f>+VerkGatt!E248</f>
        <v>405</v>
      </c>
      <c r="D2188">
        <v>1</v>
      </c>
      <c r="E2188">
        <v>10000</v>
      </c>
      <c r="F2188" s="169">
        <f>+VerkGatt!V248</f>
        <v>44562</v>
      </c>
      <c r="G2188" s="169">
        <f>+VerkGatt!W248</f>
        <v>45640</v>
      </c>
      <c r="H2188">
        <f>+VerkGatt!S248</f>
        <v>2</v>
      </c>
    </row>
    <row r="2189" spans="2:8">
      <c r="B2189" t="e">
        <f>+VerkGatt!#REF!</f>
        <v>#REF!</v>
      </c>
      <c r="C2189" t="e">
        <f>+VerkGatt!#REF!</f>
        <v>#REF!</v>
      </c>
      <c r="D2189">
        <v>1</v>
      </c>
      <c r="E2189">
        <v>10000</v>
      </c>
      <c r="F2189" s="169" t="e">
        <f>+VerkGatt!#REF!</f>
        <v>#REF!</v>
      </c>
      <c r="G2189" s="169" t="e">
        <f>+VerkGatt!#REF!</f>
        <v>#REF!</v>
      </c>
      <c r="H2189" t="e">
        <f>+VerkGatt!#REF!</f>
        <v>#REF!</v>
      </c>
    </row>
    <row r="2190" spans="2:8">
      <c r="B2190" t="e">
        <f>+VerkGatt!#REF!</f>
        <v>#REF!</v>
      </c>
      <c r="C2190" t="e">
        <f>+VerkGatt!#REF!</f>
        <v>#REF!</v>
      </c>
      <c r="D2190">
        <v>1</v>
      </c>
      <c r="E2190">
        <v>10000</v>
      </c>
      <c r="F2190" s="169" t="e">
        <f>+VerkGatt!#REF!</f>
        <v>#REF!</v>
      </c>
      <c r="G2190" s="169" t="e">
        <f>+VerkGatt!#REF!</f>
        <v>#REF!</v>
      </c>
      <c r="H2190" t="e">
        <f>+VerkGatt!#REF!</f>
        <v>#REF!</v>
      </c>
    </row>
    <row r="2191" spans="2:8">
      <c r="B2191">
        <f>+VerkGatt!C249</f>
        <v>1</v>
      </c>
      <c r="C2191">
        <f>+VerkGatt!E249</f>
        <v>126</v>
      </c>
      <c r="D2191">
        <v>1</v>
      </c>
      <c r="E2191">
        <v>10000</v>
      </c>
      <c r="F2191" s="169">
        <f>+VerkGatt!V249</f>
        <v>44562</v>
      </c>
      <c r="G2191" s="169">
        <f>+VerkGatt!W249</f>
        <v>45639</v>
      </c>
      <c r="H2191">
        <f>+VerkGatt!S249</f>
        <v>2</v>
      </c>
    </row>
    <row r="2192" spans="2:8">
      <c r="B2192" t="e">
        <f>+VerkGatt!#REF!</f>
        <v>#REF!</v>
      </c>
      <c r="C2192" t="e">
        <f>+VerkGatt!#REF!</f>
        <v>#REF!</v>
      </c>
      <c r="D2192">
        <v>1</v>
      </c>
      <c r="E2192">
        <v>10000</v>
      </c>
      <c r="F2192" s="169" t="e">
        <f>+VerkGatt!#REF!</f>
        <v>#REF!</v>
      </c>
      <c r="G2192" s="169" t="e">
        <f>+VerkGatt!#REF!</f>
        <v>#REF!</v>
      </c>
      <c r="H2192" t="e">
        <f>+VerkGatt!#REF!</f>
        <v>#REF!</v>
      </c>
    </row>
    <row r="2193" spans="2:8">
      <c r="B2193" t="e">
        <f>+VerkGatt!#REF!</f>
        <v>#REF!</v>
      </c>
      <c r="C2193" t="e">
        <f>+VerkGatt!#REF!</f>
        <v>#REF!</v>
      </c>
      <c r="D2193">
        <v>1</v>
      </c>
      <c r="E2193">
        <v>10000</v>
      </c>
      <c r="F2193" s="169" t="e">
        <f>+VerkGatt!#REF!</f>
        <v>#REF!</v>
      </c>
      <c r="G2193" s="169" t="e">
        <f>+VerkGatt!#REF!</f>
        <v>#REF!</v>
      </c>
      <c r="H2193" t="e">
        <f>+VerkGatt!#REF!</f>
        <v>#REF!</v>
      </c>
    </row>
    <row r="2194" spans="2:8">
      <c r="B2194" t="e">
        <f>+VerkGatt!#REF!</f>
        <v>#REF!</v>
      </c>
      <c r="C2194" t="e">
        <f>+VerkGatt!#REF!</f>
        <v>#REF!</v>
      </c>
      <c r="D2194">
        <v>1</v>
      </c>
      <c r="E2194">
        <v>10000</v>
      </c>
      <c r="F2194" s="169" t="e">
        <f>+VerkGatt!#REF!</f>
        <v>#REF!</v>
      </c>
      <c r="G2194" s="169" t="e">
        <f>+VerkGatt!#REF!</f>
        <v>#REF!</v>
      </c>
      <c r="H2194" t="e">
        <f>+VerkGatt!#REF!</f>
        <v>#REF!</v>
      </c>
    </row>
    <row r="2195" spans="2:8">
      <c r="B2195" t="e">
        <f>+VerkGatt!#REF!</f>
        <v>#REF!</v>
      </c>
      <c r="C2195" t="e">
        <f>+VerkGatt!#REF!</f>
        <v>#REF!</v>
      </c>
      <c r="D2195">
        <v>1</v>
      </c>
      <c r="E2195">
        <v>10000</v>
      </c>
      <c r="F2195" s="169" t="e">
        <f>+VerkGatt!#REF!</f>
        <v>#REF!</v>
      </c>
      <c r="G2195" s="169" t="e">
        <f>+VerkGatt!#REF!</f>
        <v>#REF!</v>
      </c>
      <c r="H2195" t="e">
        <f>+VerkGatt!#REF!</f>
        <v>#REF!</v>
      </c>
    </row>
    <row r="2196" spans="2:8">
      <c r="B2196" t="e">
        <f>+VerkGatt!#REF!</f>
        <v>#REF!</v>
      </c>
      <c r="C2196" t="e">
        <f>+VerkGatt!#REF!</f>
        <v>#REF!</v>
      </c>
      <c r="D2196">
        <v>1</v>
      </c>
      <c r="E2196">
        <v>10000</v>
      </c>
      <c r="F2196" s="169" t="e">
        <f>+VerkGatt!#REF!</f>
        <v>#REF!</v>
      </c>
      <c r="G2196" s="169" t="e">
        <f>+VerkGatt!#REF!</f>
        <v>#REF!</v>
      </c>
      <c r="H2196" t="e">
        <f>+VerkGatt!#REF!</f>
        <v>#REF!</v>
      </c>
    </row>
    <row r="2197" spans="2:8">
      <c r="B2197" t="e">
        <f>+VerkGatt!#REF!</f>
        <v>#REF!</v>
      </c>
      <c r="C2197" t="e">
        <f>+VerkGatt!#REF!</f>
        <v>#REF!</v>
      </c>
      <c r="D2197">
        <v>1</v>
      </c>
      <c r="E2197">
        <v>10000</v>
      </c>
      <c r="F2197" s="169" t="e">
        <f>+VerkGatt!#REF!</f>
        <v>#REF!</v>
      </c>
      <c r="G2197" s="169" t="e">
        <f>+VerkGatt!#REF!</f>
        <v>#REF!</v>
      </c>
      <c r="H2197" t="e">
        <f>+VerkGatt!#REF!</f>
        <v>#REF!</v>
      </c>
    </row>
    <row r="2198" spans="2:8">
      <c r="B2198" t="e">
        <f>+VerkGatt!#REF!</f>
        <v>#REF!</v>
      </c>
      <c r="C2198" t="e">
        <f>+VerkGatt!#REF!</f>
        <v>#REF!</v>
      </c>
      <c r="D2198">
        <v>1</v>
      </c>
      <c r="E2198">
        <v>10000</v>
      </c>
      <c r="F2198" s="169" t="e">
        <f>+VerkGatt!#REF!</f>
        <v>#REF!</v>
      </c>
      <c r="G2198" s="169" t="e">
        <f>+VerkGatt!#REF!</f>
        <v>#REF!</v>
      </c>
      <c r="H2198" t="e">
        <f>+VerkGatt!#REF!</f>
        <v>#REF!</v>
      </c>
    </row>
    <row r="2199" spans="2:8">
      <c r="B2199" t="e">
        <f>+VerkGatt!#REF!</f>
        <v>#REF!</v>
      </c>
      <c r="C2199" t="e">
        <f>+VerkGatt!#REF!</f>
        <v>#REF!</v>
      </c>
      <c r="D2199">
        <v>1</v>
      </c>
      <c r="E2199">
        <v>10000</v>
      </c>
      <c r="F2199" s="169" t="e">
        <f>+VerkGatt!#REF!</f>
        <v>#REF!</v>
      </c>
      <c r="G2199" s="169" t="e">
        <f>+VerkGatt!#REF!</f>
        <v>#REF!</v>
      </c>
      <c r="H2199" t="e">
        <f>+VerkGatt!#REF!</f>
        <v>#REF!</v>
      </c>
    </row>
    <row r="2200" spans="2:8">
      <c r="B2200" t="e">
        <f>+VerkGatt!#REF!</f>
        <v>#REF!</v>
      </c>
      <c r="C2200" t="e">
        <f>+VerkGatt!#REF!</f>
        <v>#REF!</v>
      </c>
      <c r="D2200">
        <v>1</v>
      </c>
      <c r="E2200">
        <v>10000</v>
      </c>
      <c r="F2200" s="169" t="e">
        <f>+VerkGatt!#REF!</f>
        <v>#REF!</v>
      </c>
      <c r="G2200" s="169" t="e">
        <f>+VerkGatt!#REF!</f>
        <v>#REF!</v>
      </c>
      <c r="H2200" t="e">
        <f>+VerkGatt!#REF!</f>
        <v>#REF!</v>
      </c>
    </row>
    <row r="2201" spans="2:8">
      <c r="B2201" t="e">
        <f>+VerkGatt!#REF!</f>
        <v>#REF!</v>
      </c>
      <c r="C2201" t="e">
        <f>+VerkGatt!#REF!</f>
        <v>#REF!</v>
      </c>
      <c r="D2201">
        <v>1</v>
      </c>
      <c r="E2201">
        <v>10000</v>
      </c>
      <c r="F2201" s="169" t="e">
        <f>+VerkGatt!#REF!</f>
        <v>#REF!</v>
      </c>
      <c r="G2201" s="169" t="e">
        <f>+VerkGatt!#REF!</f>
        <v>#REF!</v>
      </c>
      <c r="H2201" t="e">
        <f>+VerkGatt!#REF!</f>
        <v>#REF!</v>
      </c>
    </row>
    <row r="2202" spans="2:8">
      <c r="B2202" t="e">
        <f>+VerkGatt!#REF!</f>
        <v>#REF!</v>
      </c>
      <c r="C2202" t="e">
        <f>+VerkGatt!#REF!</f>
        <v>#REF!</v>
      </c>
      <c r="D2202">
        <v>1</v>
      </c>
      <c r="E2202">
        <v>10000</v>
      </c>
      <c r="F2202" s="169" t="e">
        <f>+VerkGatt!#REF!</f>
        <v>#REF!</v>
      </c>
      <c r="G2202" s="169" t="e">
        <f>+VerkGatt!#REF!</f>
        <v>#REF!</v>
      </c>
      <c r="H2202" t="e">
        <f>+VerkGatt!#REF!</f>
        <v>#REF!</v>
      </c>
    </row>
    <row r="2203" spans="2:8">
      <c r="B2203" t="e">
        <f>+VerkGatt!#REF!</f>
        <v>#REF!</v>
      </c>
      <c r="C2203" t="e">
        <f>+VerkGatt!#REF!</f>
        <v>#REF!</v>
      </c>
      <c r="D2203">
        <v>1</v>
      </c>
      <c r="E2203">
        <v>10000</v>
      </c>
      <c r="F2203" s="169" t="e">
        <f>+VerkGatt!#REF!</f>
        <v>#REF!</v>
      </c>
      <c r="G2203" s="169" t="e">
        <f>+VerkGatt!#REF!</f>
        <v>#REF!</v>
      </c>
      <c r="H2203" t="e">
        <f>+VerkGatt!#REF!</f>
        <v>#REF!</v>
      </c>
    </row>
    <row r="2204" spans="2:8">
      <c r="B2204" t="e">
        <f>+VerkGatt!#REF!</f>
        <v>#REF!</v>
      </c>
      <c r="C2204" t="e">
        <f>+VerkGatt!#REF!</f>
        <v>#REF!</v>
      </c>
      <c r="D2204">
        <v>1</v>
      </c>
      <c r="E2204">
        <v>10000</v>
      </c>
      <c r="F2204" s="169" t="e">
        <f>+VerkGatt!#REF!</f>
        <v>#REF!</v>
      </c>
      <c r="G2204" s="169" t="e">
        <f>+VerkGatt!#REF!</f>
        <v>#REF!</v>
      </c>
      <c r="H2204" t="e">
        <f>+VerkGatt!#REF!</f>
        <v>#REF!</v>
      </c>
    </row>
    <row r="2205" spans="2:8">
      <c r="B2205" t="e">
        <f>+VerkGatt!#REF!</f>
        <v>#REF!</v>
      </c>
      <c r="C2205" t="e">
        <f>+VerkGatt!#REF!</f>
        <v>#REF!</v>
      </c>
      <c r="D2205">
        <v>1</v>
      </c>
      <c r="E2205">
        <v>10000</v>
      </c>
      <c r="F2205" s="169" t="e">
        <f>+VerkGatt!#REF!</f>
        <v>#REF!</v>
      </c>
      <c r="G2205" s="169" t="e">
        <f>+VerkGatt!#REF!</f>
        <v>#REF!</v>
      </c>
      <c r="H2205" t="e">
        <f>+VerkGatt!#REF!</f>
        <v>#REF!</v>
      </c>
    </row>
    <row r="2206" spans="2:8">
      <c r="B2206" t="e">
        <f>+VerkGatt!#REF!</f>
        <v>#REF!</v>
      </c>
      <c r="C2206" t="e">
        <f>+VerkGatt!#REF!</f>
        <v>#REF!</v>
      </c>
      <c r="D2206">
        <v>1</v>
      </c>
      <c r="E2206">
        <v>10000</v>
      </c>
      <c r="F2206" s="169" t="e">
        <f>+VerkGatt!#REF!</f>
        <v>#REF!</v>
      </c>
      <c r="G2206" s="169" t="e">
        <f>+VerkGatt!#REF!</f>
        <v>#REF!</v>
      </c>
      <c r="H2206" t="e">
        <f>+VerkGatt!#REF!</f>
        <v>#REF!</v>
      </c>
    </row>
    <row r="2207" spans="2:8">
      <c r="B2207" t="e">
        <f>+VerkGatt!#REF!</f>
        <v>#REF!</v>
      </c>
      <c r="C2207" t="e">
        <f>+VerkGatt!#REF!</f>
        <v>#REF!</v>
      </c>
      <c r="D2207">
        <v>1</v>
      </c>
      <c r="E2207">
        <v>10000</v>
      </c>
      <c r="F2207" s="169" t="e">
        <f>+VerkGatt!#REF!</f>
        <v>#REF!</v>
      </c>
      <c r="G2207" s="169" t="e">
        <f>+VerkGatt!#REF!</f>
        <v>#REF!</v>
      </c>
      <c r="H2207" t="e">
        <f>+VerkGatt!#REF!</f>
        <v>#REF!</v>
      </c>
    </row>
    <row r="2208" spans="2:8">
      <c r="B2208">
        <f>+VerkGatt!C250</f>
        <v>35</v>
      </c>
      <c r="C2208">
        <f>+VerkGatt!E250</f>
        <v>126</v>
      </c>
      <c r="D2208">
        <v>1</v>
      </c>
      <c r="E2208">
        <v>10000</v>
      </c>
      <c r="F2208" s="169">
        <f>+VerkGatt!V250</f>
        <v>44562</v>
      </c>
      <c r="G2208" s="169">
        <f>+VerkGatt!W250</f>
        <v>45639</v>
      </c>
      <c r="H2208">
        <f>+VerkGatt!S250</f>
        <v>2</v>
      </c>
    </row>
    <row r="2209" spans="2:8">
      <c r="B2209" t="e">
        <f>+VerkGatt!#REF!</f>
        <v>#REF!</v>
      </c>
      <c r="C2209" t="e">
        <f>+VerkGatt!#REF!</f>
        <v>#REF!</v>
      </c>
      <c r="D2209">
        <v>1</v>
      </c>
      <c r="E2209">
        <v>10000</v>
      </c>
      <c r="F2209" s="169" t="e">
        <f>+VerkGatt!#REF!</f>
        <v>#REF!</v>
      </c>
      <c r="G2209" s="169" t="e">
        <f>+VerkGatt!#REF!</f>
        <v>#REF!</v>
      </c>
      <c r="H2209" t="e">
        <f>+VerkGatt!#REF!</f>
        <v>#REF!</v>
      </c>
    </row>
    <row r="2210" spans="2:8">
      <c r="B2210" t="e">
        <f>+VerkGatt!#REF!</f>
        <v>#REF!</v>
      </c>
      <c r="C2210" t="e">
        <f>+VerkGatt!#REF!</f>
        <v>#REF!</v>
      </c>
      <c r="D2210">
        <v>1</v>
      </c>
      <c r="E2210">
        <v>10000</v>
      </c>
      <c r="F2210" s="169" t="e">
        <f>+VerkGatt!#REF!</f>
        <v>#REF!</v>
      </c>
      <c r="G2210" s="169" t="e">
        <f>+VerkGatt!#REF!</f>
        <v>#REF!</v>
      </c>
      <c r="H2210" t="e">
        <f>+VerkGatt!#REF!</f>
        <v>#REF!</v>
      </c>
    </row>
    <row r="2211" spans="2:8">
      <c r="B2211" t="e">
        <f>+VerkGatt!#REF!</f>
        <v>#REF!</v>
      </c>
      <c r="C2211" t="e">
        <f>+VerkGatt!#REF!</f>
        <v>#REF!</v>
      </c>
      <c r="D2211">
        <v>1</v>
      </c>
      <c r="E2211">
        <v>10000</v>
      </c>
      <c r="F2211" s="169" t="e">
        <f>+VerkGatt!#REF!</f>
        <v>#REF!</v>
      </c>
      <c r="G2211" s="169" t="e">
        <f>+VerkGatt!#REF!</f>
        <v>#REF!</v>
      </c>
      <c r="H2211" t="e">
        <f>+VerkGatt!#REF!</f>
        <v>#REF!</v>
      </c>
    </row>
    <row r="2212" spans="2:8">
      <c r="B2212" t="e">
        <f>+VerkGatt!#REF!</f>
        <v>#REF!</v>
      </c>
      <c r="C2212" t="e">
        <f>+VerkGatt!#REF!</f>
        <v>#REF!</v>
      </c>
      <c r="D2212">
        <v>1</v>
      </c>
      <c r="E2212">
        <v>10000</v>
      </c>
      <c r="F2212" s="169" t="e">
        <f>+VerkGatt!#REF!</f>
        <v>#REF!</v>
      </c>
      <c r="G2212" s="169" t="e">
        <f>+VerkGatt!#REF!</f>
        <v>#REF!</v>
      </c>
      <c r="H2212" t="e">
        <f>+VerkGatt!#REF!</f>
        <v>#REF!</v>
      </c>
    </row>
    <row r="2213" spans="2:8">
      <c r="B2213" t="e">
        <f>+VerkGatt!#REF!</f>
        <v>#REF!</v>
      </c>
      <c r="C2213" t="e">
        <f>+VerkGatt!#REF!</f>
        <v>#REF!</v>
      </c>
      <c r="D2213">
        <v>1</v>
      </c>
      <c r="E2213">
        <v>10000</v>
      </c>
      <c r="F2213" s="169" t="e">
        <f>+VerkGatt!#REF!</f>
        <v>#REF!</v>
      </c>
      <c r="G2213" s="169" t="e">
        <f>+VerkGatt!#REF!</f>
        <v>#REF!</v>
      </c>
      <c r="H2213" t="e">
        <f>+VerkGatt!#REF!</f>
        <v>#REF!</v>
      </c>
    </row>
    <row r="2214" spans="2:8">
      <c r="B2214" t="e">
        <f>+VerkGatt!#REF!</f>
        <v>#REF!</v>
      </c>
      <c r="C2214" t="e">
        <f>+VerkGatt!#REF!</f>
        <v>#REF!</v>
      </c>
      <c r="D2214">
        <v>1</v>
      </c>
      <c r="E2214">
        <v>10000</v>
      </c>
      <c r="F2214" s="169" t="e">
        <f>+VerkGatt!#REF!</f>
        <v>#REF!</v>
      </c>
      <c r="G2214" s="169" t="e">
        <f>+VerkGatt!#REF!</f>
        <v>#REF!</v>
      </c>
      <c r="H2214" t="e">
        <f>+VerkGatt!#REF!</f>
        <v>#REF!</v>
      </c>
    </row>
    <row r="2215" spans="2:8">
      <c r="B2215" t="e">
        <f>+VerkGatt!#REF!</f>
        <v>#REF!</v>
      </c>
      <c r="C2215" t="e">
        <f>+VerkGatt!#REF!</f>
        <v>#REF!</v>
      </c>
      <c r="D2215">
        <v>1</v>
      </c>
      <c r="E2215">
        <v>10000</v>
      </c>
      <c r="F2215" s="169" t="e">
        <f>+VerkGatt!#REF!</f>
        <v>#REF!</v>
      </c>
      <c r="G2215" s="169" t="e">
        <f>+VerkGatt!#REF!</f>
        <v>#REF!</v>
      </c>
      <c r="H2215" t="e">
        <f>+VerkGatt!#REF!</f>
        <v>#REF!</v>
      </c>
    </row>
    <row r="2216" spans="2:8">
      <c r="B2216" t="e">
        <f>+VerkGatt!#REF!</f>
        <v>#REF!</v>
      </c>
      <c r="C2216" t="e">
        <f>+VerkGatt!#REF!</f>
        <v>#REF!</v>
      </c>
      <c r="D2216">
        <v>1</v>
      </c>
      <c r="E2216">
        <v>10000</v>
      </c>
      <c r="F2216" s="169" t="e">
        <f>+VerkGatt!#REF!</f>
        <v>#REF!</v>
      </c>
      <c r="G2216" s="169" t="e">
        <f>+VerkGatt!#REF!</f>
        <v>#REF!</v>
      </c>
      <c r="H2216" t="e">
        <f>+VerkGatt!#REF!</f>
        <v>#REF!</v>
      </c>
    </row>
    <row r="2217" spans="2:8">
      <c r="B2217" t="e">
        <f>+VerkGatt!#REF!</f>
        <v>#REF!</v>
      </c>
      <c r="C2217" t="e">
        <f>+VerkGatt!#REF!</f>
        <v>#REF!</v>
      </c>
      <c r="D2217">
        <v>1</v>
      </c>
      <c r="E2217">
        <v>10000</v>
      </c>
      <c r="F2217" s="169" t="e">
        <f>+VerkGatt!#REF!</f>
        <v>#REF!</v>
      </c>
      <c r="G2217" s="169" t="e">
        <f>+VerkGatt!#REF!</f>
        <v>#REF!</v>
      </c>
      <c r="H2217" t="e">
        <f>+VerkGatt!#REF!</f>
        <v>#REF!</v>
      </c>
    </row>
    <row r="2218" spans="2:8">
      <c r="B2218" t="e">
        <f>+VerkGatt!#REF!</f>
        <v>#REF!</v>
      </c>
      <c r="C2218" t="e">
        <f>+VerkGatt!#REF!</f>
        <v>#REF!</v>
      </c>
      <c r="D2218">
        <v>1</v>
      </c>
      <c r="E2218">
        <v>10000</v>
      </c>
      <c r="F2218" s="169" t="e">
        <f>+VerkGatt!#REF!</f>
        <v>#REF!</v>
      </c>
      <c r="G2218" s="169" t="e">
        <f>+VerkGatt!#REF!</f>
        <v>#REF!</v>
      </c>
      <c r="H2218" t="e">
        <f>+VerkGatt!#REF!</f>
        <v>#REF!</v>
      </c>
    </row>
    <row r="2219" spans="2:8">
      <c r="B2219" t="e">
        <f>+VerkGatt!#REF!</f>
        <v>#REF!</v>
      </c>
      <c r="C2219" t="e">
        <f>+VerkGatt!#REF!</f>
        <v>#REF!</v>
      </c>
      <c r="D2219">
        <v>1</v>
      </c>
      <c r="E2219">
        <v>10000</v>
      </c>
      <c r="F2219" s="169" t="e">
        <f>+VerkGatt!#REF!</f>
        <v>#REF!</v>
      </c>
      <c r="G2219" s="169" t="e">
        <f>+VerkGatt!#REF!</f>
        <v>#REF!</v>
      </c>
      <c r="H2219" t="e">
        <f>+VerkGatt!#REF!</f>
        <v>#REF!</v>
      </c>
    </row>
    <row r="2220" spans="2:8">
      <c r="B2220">
        <f>+VerkGatt!C251</f>
        <v>35</v>
      </c>
      <c r="C2220">
        <f>+VerkGatt!E251</f>
        <v>401</v>
      </c>
      <c r="D2220">
        <v>1</v>
      </c>
      <c r="E2220">
        <v>10000</v>
      </c>
      <c r="F2220" s="169">
        <f>+VerkGatt!V251</f>
        <v>44562</v>
      </c>
      <c r="G2220" s="169">
        <f>+VerkGatt!W251</f>
        <v>54788</v>
      </c>
      <c r="H2220">
        <f>+VerkGatt!S251</f>
        <v>2</v>
      </c>
    </row>
    <row r="2221" spans="2:8">
      <c r="B2221" t="e">
        <f>+VerkGatt!#REF!</f>
        <v>#REF!</v>
      </c>
      <c r="C2221" t="e">
        <f>+VerkGatt!#REF!</f>
        <v>#REF!</v>
      </c>
      <c r="D2221">
        <v>1</v>
      </c>
      <c r="E2221">
        <v>10000</v>
      </c>
      <c r="F2221" s="169" t="e">
        <f>+VerkGatt!#REF!</f>
        <v>#REF!</v>
      </c>
      <c r="G2221" s="169" t="e">
        <f>+VerkGatt!#REF!</f>
        <v>#REF!</v>
      </c>
      <c r="H2221" t="e">
        <f>+VerkGatt!#REF!</f>
        <v>#REF!</v>
      </c>
    </row>
    <row r="2222" spans="2:8">
      <c r="B2222">
        <f>+VerkGatt!C252</f>
        <v>60</v>
      </c>
      <c r="C2222">
        <f>+VerkGatt!E252</f>
        <v>479</v>
      </c>
      <c r="D2222">
        <v>1</v>
      </c>
      <c r="E2222">
        <v>10000</v>
      </c>
      <c r="F2222" s="169">
        <f>+VerkGatt!V252</f>
        <v>44562</v>
      </c>
      <c r="G2222" s="169">
        <f>+VerkGatt!W252</f>
        <v>45639</v>
      </c>
      <c r="H2222">
        <f>+VerkGatt!S252</f>
        <v>2</v>
      </c>
    </row>
    <row r="2223" spans="2:8">
      <c r="B2223">
        <f>+VerkGatt!C253</f>
        <v>35</v>
      </c>
      <c r="C2223">
        <f>+VerkGatt!E253</f>
        <v>61</v>
      </c>
      <c r="D2223">
        <v>1</v>
      </c>
      <c r="E2223">
        <v>10000</v>
      </c>
      <c r="F2223" s="169">
        <f>+VerkGatt!V253</f>
        <v>44562</v>
      </c>
      <c r="G2223" s="169">
        <f>+VerkGatt!W253</f>
        <v>45640</v>
      </c>
      <c r="H2223">
        <f>+VerkGatt!S253</f>
        <v>2</v>
      </c>
    </row>
    <row r="2224" spans="2:8">
      <c r="B2224">
        <f>+VerkGatt!C254</f>
        <v>1</v>
      </c>
      <c r="C2224">
        <f>+VerkGatt!E254</f>
        <v>61</v>
      </c>
      <c r="D2224">
        <v>1</v>
      </c>
      <c r="E2224">
        <v>10000</v>
      </c>
      <c r="F2224" s="169">
        <f>+VerkGatt!V254</f>
        <v>44562</v>
      </c>
      <c r="G2224" s="169">
        <f>+VerkGatt!W254</f>
        <v>45640</v>
      </c>
      <c r="H2224">
        <f>+VerkGatt!S254</f>
        <v>2</v>
      </c>
    </row>
    <row r="2225" spans="2:8">
      <c r="B2225">
        <f>+VerkGatt!C255</f>
        <v>35</v>
      </c>
      <c r="C2225">
        <f>+VerkGatt!E255</f>
        <v>471</v>
      </c>
      <c r="D2225">
        <v>1</v>
      </c>
      <c r="E2225">
        <v>10000</v>
      </c>
      <c r="F2225" s="169">
        <f>+VerkGatt!V255</f>
        <v>44562</v>
      </c>
      <c r="G2225" s="169">
        <f>+VerkGatt!W255</f>
        <v>54788</v>
      </c>
      <c r="H2225">
        <f>+VerkGatt!S255</f>
        <v>2</v>
      </c>
    </row>
    <row r="2226" spans="2:8">
      <c r="B2226" t="e">
        <f>+VerkGatt!#REF!</f>
        <v>#REF!</v>
      </c>
      <c r="C2226" t="e">
        <f>+VerkGatt!#REF!</f>
        <v>#REF!</v>
      </c>
      <c r="D2226">
        <v>1</v>
      </c>
      <c r="E2226">
        <v>10000</v>
      </c>
      <c r="F2226" s="169" t="e">
        <f>+VerkGatt!#REF!</f>
        <v>#REF!</v>
      </c>
      <c r="G2226" s="169" t="e">
        <f>+VerkGatt!#REF!</f>
        <v>#REF!</v>
      </c>
      <c r="H2226" t="e">
        <f>+VerkGatt!#REF!</f>
        <v>#REF!</v>
      </c>
    </row>
    <row r="2227" spans="2:8">
      <c r="B2227">
        <f>+VerkGatt!C256</f>
        <v>1</v>
      </c>
      <c r="C2227">
        <f>+VerkGatt!E256</f>
        <v>471</v>
      </c>
      <c r="D2227">
        <v>1</v>
      </c>
      <c r="E2227">
        <v>10000</v>
      </c>
      <c r="F2227" s="169">
        <f>+VerkGatt!V256</f>
        <v>44562</v>
      </c>
      <c r="G2227" s="169">
        <f>+VerkGatt!W256</f>
        <v>54788</v>
      </c>
      <c r="H2227">
        <f>+VerkGatt!S256</f>
        <v>2</v>
      </c>
    </row>
    <row r="2228" spans="2:8">
      <c r="B2228">
        <f>+VerkGatt!C257</f>
        <v>1</v>
      </c>
      <c r="C2228">
        <f>+VerkGatt!E257</f>
        <v>60</v>
      </c>
      <c r="D2228">
        <v>1</v>
      </c>
      <c r="E2228">
        <v>10000</v>
      </c>
      <c r="F2228" s="169">
        <f>+VerkGatt!V257</f>
        <v>44562</v>
      </c>
      <c r="G2228" s="169">
        <f>+VerkGatt!W257</f>
        <v>54788</v>
      </c>
      <c r="H2228">
        <f>+VerkGatt!S257</f>
        <v>2</v>
      </c>
    </row>
    <row r="2229" spans="2:8">
      <c r="B2229">
        <f>+VerkGatt!C258</f>
        <v>35</v>
      </c>
      <c r="C2229">
        <f>+VerkGatt!E258</f>
        <v>60</v>
      </c>
      <c r="D2229">
        <v>1</v>
      </c>
      <c r="E2229">
        <v>10000</v>
      </c>
      <c r="F2229" s="169">
        <f>+VerkGatt!V258</f>
        <v>44562</v>
      </c>
      <c r="G2229" s="169">
        <f>+VerkGatt!W258</f>
        <v>54788</v>
      </c>
      <c r="H2229">
        <f>+VerkGatt!S258</f>
        <v>2</v>
      </c>
    </row>
    <row r="2230" spans="2:8">
      <c r="B2230" t="e">
        <f>+VerkGatt!#REF!</f>
        <v>#REF!</v>
      </c>
      <c r="C2230" t="e">
        <f>+VerkGatt!#REF!</f>
        <v>#REF!</v>
      </c>
      <c r="D2230">
        <v>1</v>
      </c>
      <c r="E2230">
        <v>10000</v>
      </c>
      <c r="F2230" s="169" t="e">
        <f>+VerkGatt!#REF!</f>
        <v>#REF!</v>
      </c>
      <c r="G2230" s="169" t="e">
        <f>+VerkGatt!#REF!</f>
        <v>#REF!</v>
      </c>
      <c r="H2230" t="e">
        <f>+VerkGatt!#REF!</f>
        <v>#REF!</v>
      </c>
    </row>
    <row r="2231" spans="2:8">
      <c r="B2231">
        <f>+VerkGatt!C259</f>
        <v>35</v>
      </c>
      <c r="C2231">
        <f>+VerkGatt!E259</f>
        <v>950</v>
      </c>
      <c r="D2231">
        <v>1</v>
      </c>
      <c r="E2231">
        <v>10000</v>
      </c>
      <c r="F2231" s="169">
        <f>+VerkGatt!V259</f>
        <v>44562</v>
      </c>
      <c r="G2231" s="169">
        <f>+VerkGatt!W259</f>
        <v>45639</v>
      </c>
      <c r="H2231">
        <f>+VerkGatt!S259</f>
        <v>2</v>
      </c>
    </row>
    <row r="2232" spans="2:8">
      <c r="B2232" t="e">
        <f>+VerkGatt!#REF!</f>
        <v>#REF!</v>
      </c>
      <c r="C2232" t="e">
        <f>+VerkGatt!#REF!</f>
        <v>#REF!</v>
      </c>
      <c r="D2232">
        <v>1</v>
      </c>
      <c r="E2232">
        <v>10000</v>
      </c>
      <c r="F2232" s="169" t="e">
        <f>+VerkGatt!#REF!</f>
        <v>#REF!</v>
      </c>
      <c r="G2232" s="169" t="e">
        <f>+VerkGatt!#REF!</f>
        <v>#REF!</v>
      </c>
      <c r="H2232" t="e">
        <f>+VerkGatt!#REF!</f>
        <v>#REF!</v>
      </c>
    </row>
    <row r="2233" spans="2:8">
      <c r="B2233" t="e">
        <f>+VerkGatt!#REF!</f>
        <v>#REF!</v>
      </c>
      <c r="C2233" t="e">
        <f>+VerkGatt!#REF!</f>
        <v>#REF!</v>
      </c>
      <c r="D2233">
        <v>1</v>
      </c>
      <c r="E2233">
        <v>10000</v>
      </c>
      <c r="F2233" s="169" t="e">
        <f>+VerkGatt!#REF!</f>
        <v>#REF!</v>
      </c>
      <c r="G2233" s="169" t="e">
        <f>+VerkGatt!#REF!</f>
        <v>#REF!</v>
      </c>
      <c r="H2233" t="e">
        <f>+VerkGatt!#REF!</f>
        <v>#REF!</v>
      </c>
    </row>
    <row r="2234" spans="2:8">
      <c r="B2234" t="e">
        <f>+VerkGatt!#REF!</f>
        <v>#REF!</v>
      </c>
      <c r="C2234" t="e">
        <f>+VerkGatt!#REF!</f>
        <v>#REF!</v>
      </c>
      <c r="D2234">
        <v>1</v>
      </c>
      <c r="E2234">
        <v>10000</v>
      </c>
      <c r="F2234" s="169" t="e">
        <f>+VerkGatt!#REF!</f>
        <v>#REF!</v>
      </c>
      <c r="G2234" s="169" t="e">
        <f>+VerkGatt!#REF!</f>
        <v>#REF!</v>
      </c>
      <c r="H2234" t="e">
        <f>+VerkGatt!#REF!</f>
        <v>#REF!</v>
      </c>
    </row>
    <row r="2235" spans="2:8">
      <c r="B2235" t="e">
        <f>+VerkGatt!#REF!</f>
        <v>#REF!</v>
      </c>
      <c r="C2235" t="e">
        <f>+VerkGatt!#REF!</f>
        <v>#REF!</v>
      </c>
      <c r="D2235">
        <v>1</v>
      </c>
      <c r="E2235">
        <v>10000</v>
      </c>
      <c r="F2235" s="169" t="e">
        <f>+VerkGatt!#REF!</f>
        <v>#REF!</v>
      </c>
      <c r="G2235" s="169" t="e">
        <f>+VerkGatt!#REF!</f>
        <v>#REF!</v>
      </c>
      <c r="H2235" t="e">
        <f>+VerkGatt!#REF!</f>
        <v>#REF!</v>
      </c>
    </row>
    <row r="2236" spans="2:8">
      <c r="B2236" t="e">
        <f>+VerkGatt!#REF!</f>
        <v>#REF!</v>
      </c>
      <c r="C2236" t="e">
        <f>+VerkGatt!#REF!</f>
        <v>#REF!</v>
      </c>
      <c r="D2236">
        <v>1</v>
      </c>
      <c r="E2236">
        <v>10000</v>
      </c>
      <c r="F2236" s="169" t="e">
        <f>+VerkGatt!#REF!</f>
        <v>#REF!</v>
      </c>
      <c r="G2236" s="169" t="e">
        <f>+VerkGatt!#REF!</f>
        <v>#REF!</v>
      </c>
      <c r="H2236" t="e">
        <f>+VerkGatt!#REF!</f>
        <v>#REF!</v>
      </c>
    </row>
    <row r="2237" spans="2:8">
      <c r="B2237">
        <f>+VerkGatt!C260</f>
        <v>1</v>
      </c>
      <c r="C2237">
        <f>+VerkGatt!E260</f>
        <v>461</v>
      </c>
      <c r="D2237">
        <v>1</v>
      </c>
      <c r="E2237">
        <v>10000</v>
      </c>
      <c r="F2237" s="169">
        <f>+VerkGatt!V260</f>
        <v>44562</v>
      </c>
      <c r="G2237" s="169">
        <f>+VerkGatt!W260</f>
        <v>54788</v>
      </c>
      <c r="H2237">
        <f>+VerkGatt!S260</f>
        <v>2</v>
      </c>
    </row>
    <row r="2238" spans="2:8">
      <c r="B2238" t="e">
        <f>+VerkGatt!#REF!</f>
        <v>#REF!</v>
      </c>
      <c r="C2238" t="e">
        <f>+VerkGatt!#REF!</f>
        <v>#REF!</v>
      </c>
      <c r="D2238">
        <v>1</v>
      </c>
      <c r="E2238">
        <v>10000</v>
      </c>
      <c r="F2238" s="169" t="e">
        <f>+VerkGatt!#REF!</f>
        <v>#REF!</v>
      </c>
      <c r="G2238" s="169" t="e">
        <f>+VerkGatt!#REF!</f>
        <v>#REF!</v>
      </c>
      <c r="H2238" t="e">
        <f>+VerkGatt!#REF!</f>
        <v>#REF!</v>
      </c>
    </row>
    <row r="2239" spans="2:8">
      <c r="B2239" t="e">
        <f>+VerkGatt!#REF!</f>
        <v>#REF!</v>
      </c>
      <c r="C2239" t="e">
        <f>+VerkGatt!#REF!</f>
        <v>#REF!</v>
      </c>
      <c r="D2239">
        <v>1</v>
      </c>
      <c r="E2239">
        <v>10000</v>
      </c>
      <c r="F2239" s="169" t="e">
        <f>+VerkGatt!#REF!</f>
        <v>#REF!</v>
      </c>
      <c r="G2239" s="169" t="e">
        <f>+VerkGatt!#REF!</f>
        <v>#REF!</v>
      </c>
      <c r="H2239" t="e">
        <f>+VerkGatt!#REF!</f>
        <v>#REF!</v>
      </c>
    </row>
    <row r="2240" spans="2:8">
      <c r="B2240" t="e">
        <f>+VerkGatt!#REF!</f>
        <v>#REF!</v>
      </c>
      <c r="C2240" t="e">
        <f>+VerkGatt!#REF!</f>
        <v>#REF!</v>
      </c>
      <c r="D2240">
        <v>1</v>
      </c>
      <c r="E2240">
        <v>10000</v>
      </c>
      <c r="F2240" s="169" t="e">
        <f>+VerkGatt!#REF!</f>
        <v>#REF!</v>
      </c>
      <c r="G2240" s="169" t="e">
        <f>+VerkGatt!#REF!</f>
        <v>#REF!</v>
      </c>
      <c r="H2240" t="e">
        <f>+VerkGatt!#REF!</f>
        <v>#REF!</v>
      </c>
    </row>
    <row r="2241" spans="2:8">
      <c r="B2241" t="e">
        <f>+VerkGatt!#REF!</f>
        <v>#REF!</v>
      </c>
      <c r="C2241" t="e">
        <f>+VerkGatt!#REF!</f>
        <v>#REF!</v>
      </c>
      <c r="D2241">
        <v>1</v>
      </c>
      <c r="E2241">
        <v>10000</v>
      </c>
      <c r="F2241" s="169" t="e">
        <f>+VerkGatt!#REF!</f>
        <v>#REF!</v>
      </c>
      <c r="G2241" s="169" t="e">
        <f>+VerkGatt!#REF!</f>
        <v>#REF!</v>
      </c>
      <c r="H2241" t="e">
        <f>+VerkGatt!#REF!</f>
        <v>#REF!</v>
      </c>
    </row>
    <row r="2242" spans="2:8">
      <c r="B2242" t="e">
        <f>+VerkGatt!#REF!</f>
        <v>#REF!</v>
      </c>
      <c r="C2242" t="e">
        <f>+VerkGatt!#REF!</f>
        <v>#REF!</v>
      </c>
      <c r="D2242">
        <v>1</v>
      </c>
      <c r="E2242">
        <v>10000</v>
      </c>
      <c r="F2242" s="169" t="e">
        <f>+VerkGatt!#REF!</f>
        <v>#REF!</v>
      </c>
      <c r="G2242" s="169" t="e">
        <f>+VerkGatt!#REF!</f>
        <v>#REF!</v>
      </c>
      <c r="H2242" t="e">
        <f>+VerkGatt!#REF!</f>
        <v>#REF!</v>
      </c>
    </row>
    <row r="2243" spans="2:8">
      <c r="B2243" t="e">
        <f>+VerkGatt!#REF!</f>
        <v>#REF!</v>
      </c>
      <c r="C2243" t="e">
        <f>+VerkGatt!#REF!</f>
        <v>#REF!</v>
      </c>
      <c r="D2243">
        <v>1</v>
      </c>
      <c r="E2243">
        <v>10000</v>
      </c>
      <c r="F2243" s="169" t="e">
        <f>+VerkGatt!#REF!</f>
        <v>#REF!</v>
      </c>
      <c r="G2243" s="169" t="e">
        <f>+VerkGatt!#REF!</f>
        <v>#REF!</v>
      </c>
      <c r="H2243" t="e">
        <f>+VerkGatt!#REF!</f>
        <v>#REF!</v>
      </c>
    </row>
    <row r="2244" spans="2:8">
      <c r="B2244" t="e">
        <f>+VerkGatt!#REF!</f>
        <v>#REF!</v>
      </c>
      <c r="C2244" t="e">
        <f>+VerkGatt!#REF!</f>
        <v>#REF!</v>
      </c>
      <c r="D2244">
        <v>1</v>
      </c>
      <c r="E2244">
        <v>10000</v>
      </c>
      <c r="F2244" s="169" t="e">
        <f>+VerkGatt!#REF!</f>
        <v>#REF!</v>
      </c>
      <c r="G2244" s="169" t="e">
        <f>+VerkGatt!#REF!</f>
        <v>#REF!</v>
      </c>
      <c r="H2244" t="e">
        <f>+VerkGatt!#REF!</f>
        <v>#REF!</v>
      </c>
    </row>
    <row r="2245" spans="2:8">
      <c r="B2245" t="e">
        <f>+VerkGatt!#REF!</f>
        <v>#REF!</v>
      </c>
      <c r="C2245" t="e">
        <f>+VerkGatt!#REF!</f>
        <v>#REF!</v>
      </c>
      <c r="D2245">
        <v>1</v>
      </c>
      <c r="E2245">
        <v>10000</v>
      </c>
      <c r="F2245" s="169" t="e">
        <f>+VerkGatt!#REF!</f>
        <v>#REF!</v>
      </c>
      <c r="G2245" s="169" t="e">
        <f>+VerkGatt!#REF!</f>
        <v>#REF!</v>
      </c>
      <c r="H2245" t="e">
        <f>+VerkGatt!#REF!</f>
        <v>#REF!</v>
      </c>
    </row>
    <row r="2246" spans="2:8">
      <c r="B2246" t="e">
        <f>+VerkGatt!#REF!</f>
        <v>#REF!</v>
      </c>
      <c r="C2246" t="e">
        <f>+VerkGatt!#REF!</f>
        <v>#REF!</v>
      </c>
      <c r="D2246">
        <v>1</v>
      </c>
      <c r="E2246">
        <v>10000</v>
      </c>
      <c r="F2246" s="169" t="e">
        <f>+VerkGatt!#REF!</f>
        <v>#REF!</v>
      </c>
      <c r="G2246" s="169" t="e">
        <f>+VerkGatt!#REF!</f>
        <v>#REF!</v>
      </c>
      <c r="H2246" t="e">
        <f>+VerkGatt!#REF!</f>
        <v>#REF!</v>
      </c>
    </row>
    <row r="2247" spans="2:8">
      <c r="B2247" t="e">
        <f>+VerkGatt!#REF!</f>
        <v>#REF!</v>
      </c>
      <c r="C2247" t="e">
        <f>+VerkGatt!#REF!</f>
        <v>#REF!</v>
      </c>
      <c r="D2247">
        <v>1</v>
      </c>
      <c r="E2247">
        <v>10000</v>
      </c>
      <c r="F2247" s="169" t="e">
        <f>+VerkGatt!#REF!</f>
        <v>#REF!</v>
      </c>
      <c r="G2247" s="169" t="e">
        <f>+VerkGatt!#REF!</f>
        <v>#REF!</v>
      </c>
      <c r="H2247" t="e">
        <f>+VerkGatt!#REF!</f>
        <v>#REF!</v>
      </c>
    </row>
    <row r="2248" spans="2:8">
      <c r="B2248" t="e">
        <f>+VerkGatt!#REF!</f>
        <v>#REF!</v>
      </c>
      <c r="C2248" t="e">
        <f>+VerkGatt!#REF!</f>
        <v>#REF!</v>
      </c>
      <c r="D2248">
        <v>1</v>
      </c>
      <c r="E2248">
        <v>10000</v>
      </c>
      <c r="F2248" s="169" t="e">
        <f>+VerkGatt!#REF!</f>
        <v>#REF!</v>
      </c>
      <c r="G2248" s="169" t="e">
        <f>+VerkGatt!#REF!</f>
        <v>#REF!</v>
      </c>
      <c r="H2248" t="e">
        <f>+VerkGatt!#REF!</f>
        <v>#REF!</v>
      </c>
    </row>
    <row r="2249" spans="2:8">
      <c r="B2249" t="e">
        <f>+VerkGatt!#REF!</f>
        <v>#REF!</v>
      </c>
      <c r="C2249" t="e">
        <f>+VerkGatt!#REF!</f>
        <v>#REF!</v>
      </c>
      <c r="D2249">
        <v>1</v>
      </c>
      <c r="E2249">
        <v>10000</v>
      </c>
      <c r="F2249" s="169" t="e">
        <f>+VerkGatt!#REF!</f>
        <v>#REF!</v>
      </c>
      <c r="G2249" s="169" t="e">
        <f>+VerkGatt!#REF!</f>
        <v>#REF!</v>
      </c>
      <c r="H2249" t="e">
        <f>+VerkGatt!#REF!</f>
        <v>#REF!</v>
      </c>
    </row>
    <row r="2250" spans="2:8">
      <c r="B2250" t="e">
        <f>+VerkGatt!#REF!</f>
        <v>#REF!</v>
      </c>
      <c r="C2250" t="e">
        <f>+VerkGatt!#REF!</f>
        <v>#REF!</v>
      </c>
      <c r="D2250">
        <v>1</v>
      </c>
      <c r="E2250">
        <v>10000</v>
      </c>
      <c r="F2250" s="169" t="e">
        <f>+VerkGatt!#REF!</f>
        <v>#REF!</v>
      </c>
      <c r="G2250" s="169" t="e">
        <f>+VerkGatt!#REF!</f>
        <v>#REF!</v>
      </c>
      <c r="H2250" t="e">
        <f>+VerkGatt!#REF!</f>
        <v>#REF!</v>
      </c>
    </row>
    <row r="2251" spans="2:8">
      <c r="B2251" t="e">
        <f>+VerkGatt!#REF!</f>
        <v>#REF!</v>
      </c>
      <c r="C2251" t="e">
        <f>+VerkGatt!#REF!</f>
        <v>#REF!</v>
      </c>
      <c r="D2251">
        <v>1</v>
      </c>
      <c r="E2251">
        <v>10000</v>
      </c>
      <c r="F2251" s="169" t="e">
        <f>+VerkGatt!#REF!</f>
        <v>#REF!</v>
      </c>
      <c r="G2251" s="169" t="e">
        <f>+VerkGatt!#REF!</f>
        <v>#REF!</v>
      </c>
      <c r="H2251" t="e">
        <f>+VerkGatt!#REF!</f>
        <v>#REF!</v>
      </c>
    </row>
    <row r="2252" spans="2:8">
      <c r="B2252" t="e">
        <f>+VerkGatt!#REF!</f>
        <v>#REF!</v>
      </c>
      <c r="C2252" t="e">
        <f>+VerkGatt!#REF!</f>
        <v>#REF!</v>
      </c>
      <c r="D2252">
        <v>1</v>
      </c>
      <c r="E2252">
        <v>10000</v>
      </c>
      <c r="F2252" s="169" t="e">
        <f>+VerkGatt!#REF!</f>
        <v>#REF!</v>
      </c>
      <c r="G2252" s="169" t="e">
        <f>+VerkGatt!#REF!</f>
        <v>#REF!</v>
      </c>
      <c r="H2252" t="e">
        <f>+VerkGatt!#REF!</f>
        <v>#REF!</v>
      </c>
    </row>
    <row r="2253" spans="2:8">
      <c r="B2253" t="e">
        <f>+VerkGatt!#REF!</f>
        <v>#REF!</v>
      </c>
      <c r="C2253" t="e">
        <f>+VerkGatt!#REF!</f>
        <v>#REF!</v>
      </c>
      <c r="D2253">
        <v>1</v>
      </c>
      <c r="E2253">
        <v>10000</v>
      </c>
      <c r="F2253" s="169" t="e">
        <f>+VerkGatt!#REF!</f>
        <v>#REF!</v>
      </c>
      <c r="G2253" s="169" t="e">
        <f>+VerkGatt!#REF!</f>
        <v>#REF!</v>
      </c>
      <c r="H2253" t="e">
        <f>+VerkGatt!#REF!</f>
        <v>#REF!</v>
      </c>
    </row>
    <row r="2254" spans="2:8">
      <c r="B2254" t="e">
        <f>+VerkGatt!#REF!</f>
        <v>#REF!</v>
      </c>
      <c r="C2254" t="e">
        <f>+VerkGatt!#REF!</f>
        <v>#REF!</v>
      </c>
      <c r="D2254">
        <v>1</v>
      </c>
      <c r="E2254">
        <v>10000</v>
      </c>
      <c r="F2254" s="169" t="e">
        <f>+VerkGatt!#REF!</f>
        <v>#REF!</v>
      </c>
      <c r="G2254" s="169" t="e">
        <f>+VerkGatt!#REF!</f>
        <v>#REF!</v>
      </c>
      <c r="H2254" t="e">
        <f>+VerkGatt!#REF!</f>
        <v>#REF!</v>
      </c>
    </row>
    <row r="2255" spans="2:8">
      <c r="B2255" t="e">
        <f>+VerkGatt!#REF!</f>
        <v>#REF!</v>
      </c>
      <c r="C2255" t="e">
        <f>+VerkGatt!#REF!</f>
        <v>#REF!</v>
      </c>
      <c r="D2255">
        <v>1</v>
      </c>
      <c r="E2255">
        <v>10000</v>
      </c>
      <c r="F2255" s="169" t="e">
        <f>+VerkGatt!#REF!</f>
        <v>#REF!</v>
      </c>
      <c r="G2255" s="169" t="e">
        <f>+VerkGatt!#REF!</f>
        <v>#REF!</v>
      </c>
      <c r="H2255" t="e">
        <f>+VerkGatt!#REF!</f>
        <v>#REF!</v>
      </c>
    </row>
    <row r="2256" spans="2:8">
      <c r="B2256" t="e">
        <f>+VerkGatt!#REF!</f>
        <v>#REF!</v>
      </c>
      <c r="C2256" t="e">
        <f>+VerkGatt!#REF!</f>
        <v>#REF!</v>
      </c>
      <c r="D2256">
        <v>1</v>
      </c>
      <c r="E2256">
        <v>10000</v>
      </c>
      <c r="F2256" s="169" t="e">
        <f>+VerkGatt!#REF!</f>
        <v>#REF!</v>
      </c>
      <c r="G2256" s="169" t="e">
        <f>+VerkGatt!#REF!</f>
        <v>#REF!</v>
      </c>
      <c r="H2256" t="e">
        <f>+VerkGatt!#REF!</f>
        <v>#REF!</v>
      </c>
    </row>
    <row r="2257" spans="2:8">
      <c r="B2257" t="e">
        <f>+VerkGatt!#REF!</f>
        <v>#REF!</v>
      </c>
      <c r="C2257" t="e">
        <f>+VerkGatt!#REF!</f>
        <v>#REF!</v>
      </c>
      <c r="D2257">
        <v>1</v>
      </c>
      <c r="E2257">
        <v>10000</v>
      </c>
      <c r="F2257" s="169" t="e">
        <f>+VerkGatt!#REF!</f>
        <v>#REF!</v>
      </c>
      <c r="G2257" s="169" t="e">
        <f>+VerkGatt!#REF!</f>
        <v>#REF!</v>
      </c>
      <c r="H2257" t="e">
        <f>+VerkGatt!#REF!</f>
        <v>#REF!</v>
      </c>
    </row>
    <row r="2258" spans="2:8">
      <c r="B2258" t="e">
        <f>+VerkGatt!#REF!</f>
        <v>#REF!</v>
      </c>
      <c r="C2258" t="e">
        <f>+VerkGatt!#REF!</f>
        <v>#REF!</v>
      </c>
      <c r="D2258">
        <v>1</v>
      </c>
      <c r="E2258">
        <v>10000</v>
      </c>
      <c r="F2258" s="169" t="e">
        <f>+VerkGatt!#REF!</f>
        <v>#REF!</v>
      </c>
      <c r="G2258" s="169" t="e">
        <f>+VerkGatt!#REF!</f>
        <v>#REF!</v>
      </c>
      <c r="H2258" t="e">
        <f>+VerkGatt!#REF!</f>
        <v>#REF!</v>
      </c>
    </row>
    <row r="2259" spans="2:8">
      <c r="B2259" t="e">
        <f>+VerkGatt!#REF!</f>
        <v>#REF!</v>
      </c>
      <c r="C2259" t="e">
        <f>+VerkGatt!#REF!</f>
        <v>#REF!</v>
      </c>
      <c r="D2259">
        <v>1</v>
      </c>
      <c r="E2259">
        <v>10000</v>
      </c>
      <c r="F2259" s="169" t="e">
        <f>+VerkGatt!#REF!</f>
        <v>#REF!</v>
      </c>
      <c r="G2259" s="169" t="e">
        <f>+VerkGatt!#REF!</f>
        <v>#REF!</v>
      </c>
      <c r="H2259" t="e">
        <f>+VerkGatt!#REF!</f>
        <v>#REF!</v>
      </c>
    </row>
    <row r="2260" spans="2:8">
      <c r="B2260" t="e">
        <f>+VerkGatt!#REF!</f>
        <v>#REF!</v>
      </c>
      <c r="C2260" t="e">
        <f>+VerkGatt!#REF!</f>
        <v>#REF!</v>
      </c>
      <c r="D2260">
        <v>1</v>
      </c>
      <c r="E2260">
        <v>10000</v>
      </c>
      <c r="F2260" s="169" t="e">
        <f>+VerkGatt!#REF!</f>
        <v>#REF!</v>
      </c>
      <c r="G2260" s="169" t="e">
        <f>+VerkGatt!#REF!</f>
        <v>#REF!</v>
      </c>
      <c r="H2260" t="e">
        <f>+VerkGatt!#REF!</f>
        <v>#REF!</v>
      </c>
    </row>
    <row r="2261" spans="2:8">
      <c r="B2261">
        <f>+VerkGatt!C261</f>
        <v>1</v>
      </c>
      <c r="C2261">
        <f>+VerkGatt!E261</f>
        <v>475</v>
      </c>
      <c r="D2261">
        <v>1</v>
      </c>
      <c r="E2261">
        <v>10000</v>
      </c>
      <c r="F2261" s="169">
        <f>+VerkGatt!V261</f>
        <v>44562</v>
      </c>
      <c r="G2261" s="169">
        <f>+VerkGatt!W261</f>
        <v>45640</v>
      </c>
      <c r="H2261">
        <f>+VerkGatt!S261</f>
        <v>2</v>
      </c>
    </row>
    <row r="2262" spans="2:8">
      <c r="B2262" t="e">
        <f>+VerkGatt!#REF!</f>
        <v>#REF!</v>
      </c>
      <c r="C2262" t="e">
        <f>+VerkGatt!#REF!</f>
        <v>#REF!</v>
      </c>
      <c r="D2262">
        <v>1</v>
      </c>
      <c r="E2262">
        <v>10000</v>
      </c>
      <c r="F2262" s="169" t="e">
        <f>+VerkGatt!#REF!</f>
        <v>#REF!</v>
      </c>
      <c r="G2262" s="169" t="e">
        <f>+VerkGatt!#REF!</f>
        <v>#REF!</v>
      </c>
      <c r="H2262" t="e">
        <f>+VerkGatt!#REF!</f>
        <v>#REF!</v>
      </c>
    </row>
    <row r="2263" spans="2:8">
      <c r="B2263" t="e">
        <f>+VerkGatt!#REF!</f>
        <v>#REF!</v>
      </c>
      <c r="C2263" t="e">
        <f>+VerkGatt!#REF!</f>
        <v>#REF!</v>
      </c>
      <c r="D2263">
        <v>1</v>
      </c>
      <c r="E2263">
        <v>10000</v>
      </c>
      <c r="F2263" s="169" t="e">
        <f>+VerkGatt!#REF!</f>
        <v>#REF!</v>
      </c>
      <c r="G2263" s="169" t="e">
        <f>+VerkGatt!#REF!</f>
        <v>#REF!</v>
      </c>
      <c r="H2263" t="e">
        <f>+VerkGatt!#REF!</f>
        <v>#REF!</v>
      </c>
    </row>
    <row r="2264" spans="2:8">
      <c r="B2264" t="e">
        <f>+VerkGatt!#REF!</f>
        <v>#REF!</v>
      </c>
      <c r="C2264" t="e">
        <f>+VerkGatt!#REF!</f>
        <v>#REF!</v>
      </c>
      <c r="D2264">
        <v>1</v>
      </c>
      <c r="E2264">
        <v>10000</v>
      </c>
      <c r="F2264" s="169" t="e">
        <f>+VerkGatt!#REF!</f>
        <v>#REF!</v>
      </c>
      <c r="G2264" s="169" t="e">
        <f>+VerkGatt!#REF!</f>
        <v>#REF!</v>
      </c>
      <c r="H2264" t="e">
        <f>+VerkGatt!#REF!</f>
        <v>#REF!</v>
      </c>
    </row>
    <row r="2265" spans="2:8">
      <c r="B2265" t="e">
        <f>+VerkGatt!#REF!</f>
        <v>#REF!</v>
      </c>
      <c r="C2265" t="e">
        <f>+VerkGatt!#REF!</f>
        <v>#REF!</v>
      </c>
      <c r="D2265">
        <v>1</v>
      </c>
      <c r="E2265">
        <v>10000</v>
      </c>
      <c r="F2265" s="169" t="e">
        <f>+VerkGatt!#REF!</f>
        <v>#REF!</v>
      </c>
      <c r="G2265" s="169" t="e">
        <f>+VerkGatt!#REF!</f>
        <v>#REF!</v>
      </c>
      <c r="H2265" t="e">
        <f>+VerkGatt!#REF!</f>
        <v>#REF!</v>
      </c>
    </row>
    <row r="2266" spans="2:8">
      <c r="B2266" t="e">
        <f>+VerkGatt!#REF!</f>
        <v>#REF!</v>
      </c>
      <c r="C2266" t="e">
        <f>+VerkGatt!#REF!</f>
        <v>#REF!</v>
      </c>
      <c r="D2266">
        <v>1</v>
      </c>
      <c r="E2266">
        <v>10000</v>
      </c>
      <c r="F2266" s="169" t="e">
        <f>+VerkGatt!#REF!</f>
        <v>#REF!</v>
      </c>
      <c r="G2266" s="169" t="e">
        <f>+VerkGatt!#REF!</f>
        <v>#REF!</v>
      </c>
      <c r="H2266" t="e">
        <f>+VerkGatt!#REF!</f>
        <v>#REF!</v>
      </c>
    </row>
    <row r="2267" spans="2:8">
      <c r="B2267" t="e">
        <f>+VerkGatt!#REF!</f>
        <v>#REF!</v>
      </c>
      <c r="C2267" t="e">
        <f>+VerkGatt!#REF!</f>
        <v>#REF!</v>
      </c>
      <c r="D2267">
        <v>1</v>
      </c>
      <c r="E2267">
        <v>10000</v>
      </c>
      <c r="F2267" s="169" t="e">
        <f>+VerkGatt!#REF!</f>
        <v>#REF!</v>
      </c>
      <c r="G2267" s="169" t="e">
        <f>+VerkGatt!#REF!</f>
        <v>#REF!</v>
      </c>
      <c r="H2267" t="e">
        <f>+VerkGatt!#REF!</f>
        <v>#REF!</v>
      </c>
    </row>
    <row r="2268" spans="2:8">
      <c r="B2268" t="e">
        <f>+VerkGatt!#REF!</f>
        <v>#REF!</v>
      </c>
      <c r="C2268" t="e">
        <f>+VerkGatt!#REF!</f>
        <v>#REF!</v>
      </c>
      <c r="D2268">
        <v>1</v>
      </c>
      <c r="E2268">
        <v>10000</v>
      </c>
      <c r="F2268" s="169" t="e">
        <f>+VerkGatt!#REF!</f>
        <v>#REF!</v>
      </c>
      <c r="G2268" s="169" t="e">
        <f>+VerkGatt!#REF!</f>
        <v>#REF!</v>
      </c>
      <c r="H2268" t="e">
        <f>+VerkGatt!#REF!</f>
        <v>#REF!</v>
      </c>
    </row>
    <row r="2269" spans="2:8">
      <c r="B2269" t="e">
        <f>+VerkGatt!#REF!</f>
        <v>#REF!</v>
      </c>
      <c r="C2269" t="e">
        <f>+VerkGatt!#REF!</f>
        <v>#REF!</v>
      </c>
      <c r="D2269">
        <v>1</v>
      </c>
      <c r="E2269">
        <v>10000</v>
      </c>
      <c r="F2269" s="169" t="e">
        <f>+VerkGatt!#REF!</f>
        <v>#REF!</v>
      </c>
      <c r="G2269" s="169" t="e">
        <f>+VerkGatt!#REF!</f>
        <v>#REF!</v>
      </c>
      <c r="H2269" t="e">
        <f>+VerkGatt!#REF!</f>
        <v>#REF!</v>
      </c>
    </row>
    <row r="2270" spans="2:8">
      <c r="B2270" t="e">
        <f>+VerkGatt!#REF!</f>
        <v>#REF!</v>
      </c>
      <c r="C2270" t="e">
        <f>+VerkGatt!#REF!</f>
        <v>#REF!</v>
      </c>
      <c r="D2270">
        <v>1</v>
      </c>
      <c r="E2270">
        <v>10000</v>
      </c>
      <c r="F2270" s="169" t="e">
        <f>+VerkGatt!#REF!</f>
        <v>#REF!</v>
      </c>
      <c r="G2270" s="169" t="e">
        <f>+VerkGatt!#REF!</f>
        <v>#REF!</v>
      </c>
      <c r="H2270" t="e">
        <f>+VerkGatt!#REF!</f>
        <v>#REF!</v>
      </c>
    </row>
    <row r="2271" spans="2:8">
      <c r="B2271" t="e">
        <f>+VerkGatt!#REF!</f>
        <v>#REF!</v>
      </c>
      <c r="C2271" t="e">
        <f>+VerkGatt!#REF!</f>
        <v>#REF!</v>
      </c>
      <c r="D2271">
        <v>1</v>
      </c>
      <c r="E2271">
        <v>10000</v>
      </c>
      <c r="F2271" s="169" t="e">
        <f>+VerkGatt!#REF!</f>
        <v>#REF!</v>
      </c>
      <c r="G2271" s="169" t="e">
        <f>+VerkGatt!#REF!</f>
        <v>#REF!</v>
      </c>
      <c r="H2271" t="e">
        <f>+VerkGatt!#REF!</f>
        <v>#REF!</v>
      </c>
    </row>
    <row r="2272" spans="2:8">
      <c r="B2272" t="e">
        <f>+VerkGatt!#REF!</f>
        <v>#REF!</v>
      </c>
      <c r="C2272" t="e">
        <f>+VerkGatt!#REF!</f>
        <v>#REF!</v>
      </c>
      <c r="D2272">
        <v>1</v>
      </c>
      <c r="E2272">
        <v>10000</v>
      </c>
      <c r="F2272" s="169" t="e">
        <f>+VerkGatt!#REF!</f>
        <v>#REF!</v>
      </c>
      <c r="G2272" s="169" t="e">
        <f>+VerkGatt!#REF!</f>
        <v>#REF!</v>
      </c>
      <c r="H2272" t="e">
        <f>+VerkGatt!#REF!</f>
        <v>#REF!</v>
      </c>
    </row>
    <row r="2273" spans="2:8">
      <c r="B2273" t="e">
        <f>+VerkGatt!#REF!</f>
        <v>#REF!</v>
      </c>
      <c r="C2273" t="e">
        <f>+VerkGatt!#REF!</f>
        <v>#REF!</v>
      </c>
      <c r="D2273">
        <v>1</v>
      </c>
      <c r="E2273">
        <v>10000</v>
      </c>
      <c r="F2273" s="169" t="e">
        <f>+VerkGatt!#REF!</f>
        <v>#REF!</v>
      </c>
      <c r="G2273" s="169" t="e">
        <f>+VerkGatt!#REF!</f>
        <v>#REF!</v>
      </c>
      <c r="H2273" t="e">
        <f>+VerkGatt!#REF!</f>
        <v>#REF!</v>
      </c>
    </row>
    <row r="2274" spans="2:8">
      <c r="B2274" t="e">
        <f>+VerkGatt!#REF!</f>
        <v>#REF!</v>
      </c>
      <c r="C2274" t="e">
        <f>+VerkGatt!#REF!</f>
        <v>#REF!</v>
      </c>
      <c r="D2274">
        <v>1</v>
      </c>
      <c r="E2274">
        <v>10000</v>
      </c>
      <c r="F2274" s="169" t="e">
        <f>+VerkGatt!#REF!</f>
        <v>#REF!</v>
      </c>
      <c r="G2274" s="169" t="e">
        <f>+VerkGatt!#REF!</f>
        <v>#REF!</v>
      </c>
      <c r="H2274" t="e">
        <f>+VerkGatt!#REF!</f>
        <v>#REF!</v>
      </c>
    </row>
    <row r="2275" spans="2:8">
      <c r="B2275" t="e">
        <f>+VerkGatt!#REF!</f>
        <v>#REF!</v>
      </c>
      <c r="C2275" t="e">
        <f>+VerkGatt!#REF!</f>
        <v>#REF!</v>
      </c>
      <c r="D2275">
        <v>1</v>
      </c>
      <c r="E2275">
        <v>10000</v>
      </c>
      <c r="F2275" s="169" t="e">
        <f>+VerkGatt!#REF!</f>
        <v>#REF!</v>
      </c>
      <c r="G2275" s="169" t="e">
        <f>+VerkGatt!#REF!</f>
        <v>#REF!</v>
      </c>
      <c r="H2275" t="e">
        <f>+VerkGatt!#REF!</f>
        <v>#REF!</v>
      </c>
    </row>
    <row r="2276" spans="2:8">
      <c r="B2276" t="e">
        <f>+VerkGatt!#REF!</f>
        <v>#REF!</v>
      </c>
      <c r="C2276" t="e">
        <f>+VerkGatt!#REF!</f>
        <v>#REF!</v>
      </c>
      <c r="D2276">
        <v>1</v>
      </c>
      <c r="E2276">
        <v>10000</v>
      </c>
      <c r="F2276" s="169" t="e">
        <f>+VerkGatt!#REF!</f>
        <v>#REF!</v>
      </c>
      <c r="G2276" s="169" t="e">
        <f>+VerkGatt!#REF!</f>
        <v>#REF!</v>
      </c>
      <c r="H2276" t="e">
        <f>+VerkGatt!#REF!</f>
        <v>#REF!</v>
      </c>
    </row>
    <row r="2277" spans="2:8">
      <c r="B2277">
        <f>+VerkGatt!C262</f>
        <v>35</v>
      </c>
      <c r="C2277">
        <f>+VerkGatt!E262</f>
        <v>67</v>
      </c>
      <c r="D2277">
        <v>1</v>
      </c>
      <c r="E2277">
        <v>10000</v>
      </c>
      <c r="F2277" s="169">
        <f>+VerkGatt!V262</f>
        <v>44562</v>
      </c>
      <c r="G2277" s="169">
        <f>+VerkGatt!W262</f>
        <v>45640</v>
      </c>
      <c r="H2277">
        <f>+VerkGatt!S262</f>
        <v>2</v>
      </c>
    </row>
    <row r="2278" spans="2:8">
      <c r="B2278" t="e">
        <f>+VerkGatt!#REF!</f>
        <v>#REF!</v>
      </c>
      <c r="C2278" t="e">
        <f>+VerkGatt!#REF!</f>
        <v>#REF!</v>
      </c>
      <c r="D2278">
        <v>1</v>
      </c>
      <c r="E2278">
        <v>10000</v>
      </c>
      <c r="F2278" s="169" t="e">
        <f>+VerkGatt!#REF!</f>
        <v>#REF!</v>
      </c>
      <c r="G2278" s="169" t="e">
        <f>+VerkGatt!#REF!</f>
        <v>#REF!</v>
      </c>
      <c r="H2278" t="e">
        <f>+VerkGatt!#REF!</f>
        <v>#REF!</v>
      </c>
    </row>
    <row r="2279" spans="2:8">
      <c r="B2279" t="e">
        <f>+VerkGatt!#REF!</f>
        <v>#REF!</v>
      </c>
      <c r="C2279" t="e">
        <f>+VerkGatt!#REF!</f>
        <v>#REF!</v>
      </c>
      <c r="D2279">
        <v>1</v>
      </c>
      <c r="E2279">
        <v>10000</v>
      </c>
      <c r="F2279" s="169" t="e">
        <f>+VerkGatt!#REF!</f>
        <v>#REF!</v>
      </c>
      <c r="G2279" s="169" t="e">
        <f>+VerkGatt!#REF!</f>
        <v>#REF!</v>
      </c>
      <c r="H2279" t="e">
        <f>+VerkGatt!#REF!</f>
        <v>#REF!</v>
      </c>
    </row>
    <row r="2280" spans="2:8">
      <c r="B2280" t="e">
        <f>+VerkGatt!#REF!</f>
        <v>#REF!</v>
      </c>
      <c r="C2280" t="e">
        <f>+VerkGatt!#REF!</f>
        <v>#REF!</v>
      </c>
      <c r="D2280">
        <v>1</v>
      </c>
      <c r="E2280">
        <v>10000</v>
      </c>
      <c r="F2280" s="169" t="e">
        <f>+VerkGatt!#REF!</f>
        <v>#REF!</v>
      </c>
      <c r="G2280" s="169" t="e">
        <f>+VerkGatt!#REF!</f>
        <v>#REF!</v>
      </c>
      <c r="H2280" t="e">
        <f>+VerkGatt!#REF!</f>
        <v>#REF!</v>
      </c>
    </row>
    <row r="2281" spans="2:8">
      <c r="B2281" t="e">
        <f>+VerkGatt!#REF!</f>
        <v>#REF!</v>
      </c>
      <c r="C2281" t="e">
        <f>+VerkGatt!#REF!</f>
        <v>#REF!</v>
      </c>
      <c r="D2281">
        <v>1</v>
      </c>
      <c r="E2281">
        <v>10000</v>
      </c>
      <c r="F2281" s="169" t="e">
        <f>+VerkGatt!#REF!</f>
        <v>#REF!</v>
      </c>
      <c r="G2281" s="169" t="e">
        <f>+VerkGatt!#REF!</f>
        <v>#REF!</v>
      </c>
      <c r="H2281" t="e">
        <f>+VerkGatt!#REF!</f>
        <v>#REF!</v>
      </c>
    </row>
    <row r="2282" spans="2:8">
      <c r="B2282" t="e">
        <f>+VerkGatt!#REF!</f>
        <v>#REF!</v>
      </c>
      <c r="C2282" t="e">
        <f>+VerkGatt!#REF!</f>
        <v>#REF!</v>
      </c>
      <c r="D2282">
        <v>1</v>
      </c>
      <c r="E2282">
        <v>10000</v>
      </c>
      <c r="F2282" s="169" t="e">
        <f>+VerkGatt!#REF!</f>
        <v>#REF!</v>
      </c>
      <c r="G2282" s="169" t="e">
        <f>+VerkGatt!#REF!</f>
        <v>#REF!</v>
      </c>
      <c r="H2282" t="e">
        <f>+VerkGatt!#REF!</f>
        <v>#REF!</v>
      </c>
    </row>
    <row r="2283" spans="2:8">
      <c r="B2283" t="e">
        <f>+VerkGatt!#REF!</f>
        <v>#REF!</v>
      </c>
      <c r="C2283" t="e">
        <f>+VerkGatt!#REF!</f>
        <v>#REF!</v>
      </c>
      <c r="D2283">
        <v>1</v>
      </c>
      <c r="E2283">
        <v>10000</v>
      </c>
      <c r="F2283" s="169" t="e">
        <f>+VerkGatt!#REF!</f>
        <v>#REF!</v>
      </c>
      <c r="G2283" s="169" t="e">
        <f>+VerkGatt!#REF!</f>
        <v>#REF!</v>
      </c>
      <c r="H2283" t="e">
        <f>+VerkGatt!#REF!</f>
        <v>#REF!</v>
      </c>
    </row>
    <row r="2284" spans="2:8">
      <c r="B2284" t="e">
        <f>+VerkGatt!#REF!</f>
        <v>#REF!</v>
      </c>
      <c r="C2284" t="e">
        <f>+VerkGatt!#REF!</f>
        <v>#REF!</v>
      </c>
      <c r="D2284">
        <v>1</v>
      </c>
      <c r="E2284">
        <v>10000</v>
      </c>
      <c r="F2284" s="169" t="e">
        <f>+VerkGatt!#REF!</f>
        <v>#REF!</v>
      </c>
      <c r="G2284" s="169" t="e">
        <f>+VerkGatt!#REF!</f>
        <v>#REF!</v>
      </c>
      <c r="H2284" t="e">
        <f>+VerkGatt!#REF!</f>
        <v>#REF!</v>
      </c>
    </row>
    <row r="2285" spans="2:8">
      <c r="B2285" t="e">
        <f>+VerkGatt!#REF!</f>
        <v>#REF!</v>
      </c>
      <c r="C2285" t="e">
        <f>+VerkGatt!#REF!</f>
        <v>#REF!</v>
      </c>
      <c r="D2285">
        <v>1</v>
      </c>
      <c r="E2285">
        <v>10000</v>
      </c>
      <c r="F2285" s="169" t="e">
        <f>+VerkGatt!#REF!</f>
        <v>#REF!</v>
      </c>
      <c r="G2285" s="169" t="e">
        <f>+VerkGatt!#REF!</f>
        <v>#REF!</v>
      </c>
      <c r="H2285" t="e">
        <f>+VerkGatt!#REF!</f>
        <v>#REF!</v>
      </c>
    </row>
    <row r="2286" spans="2:8">
      <c r="B2286">
        <f>+VerkGatt!C263</f>
        <v>1</v>
      </c>
      <c r="C2286">
        <f>+VerkGatt!E263</f>
        <v>67</v>
      </c>
      <c r="D2286">
        <v>1</v>
      </c>
      <c r="E2286">
        <v>10000</v>
      </c>
      <c r="F2286" s="169">
        <f>+VerkGatt!V263</f>
        <v>44562</v>
      </c>
      <c r="G2286" s="169">
        <f>+VerkGatt!W263</f>
        <v>45640</v>
      </c>
      <c r="H2286">
        <f>+VerkGatt!S263</f>
        <v>2</v>
      </c>
    </row>
    <row r="2287" spans="2:8">
      <c r="B2287">
        <f>+VerkGatt!C264</f>
        <v>35</v>
      </c>
      <c r="C2287">
        <f>+VerkGatt!E264</f>
        <v>66</v>
      </c>
      <c r="D2287">
        <v>1</v>
      </c>
      <c r="E2287">
        <v>10000</v>
      </c>
      <c r="F2287" s="169">
        <f>+VerkGatt!V264</f>
        <v>44562</v>
      </c>
      <c r="G2287" s="169">
        <f>+VerkGatt!W264</f>
        <v>54788</v>
      </c>
      <c r="H2287">
        <f>+VerkGatt!S264</f>
        <v>2</v>
      </c>
    </row>
    <row r="2288" spans="2:8">
      <c r="B2288">
        <f>+VerkGatt!C265</f>
        <v>1</v>
      </c>
      <c r="C2288">
        <f>+VerkGatt!E265</f>
        <v>66</v>
      </c>
      <c r="D2288">
        <v>1</v>
      </c>
      <c r="E2288">
        <v>10000</v>
      </c>
      <c r="F2288" s="169">
        <f>+VerkGatt!V265</f>
        <v>44562</v>
      </c>
      <c r="G2288" s="169">
        <f>+VerkGatt!W265</f>
        <v>54788</v>
      </c>
      <c r="H2288">
        <f>+VerkGatt!S265</f>
        <v>2</v>
      </c>
    </row>
    <row r="2289" spans="2:8">
      <c r="B2289" t="e">
        <f>+VerkGatt!#REF!</f>
        <v>#REF!</v>
      </c>
      <c r="C2289" t="e">
        <f>+VerkGatt!#REF!</f>
        <v>#REF!</v>
      </c>
      <c r="D2289">
        <v>1</v>
      </c>
      <c r="E2289">
        <v>10000</v>
      </c>
      <c r="F2289" s="169" t="e">
        <f>+VerkGatt!#REF!</f>
        <v>#REF!</v>
      </c>
      <c r="G2289" s="169" t="e">
        <f>+VerkGatt!#REF!</f>
        <v>#REF!</v>
      </c>
      <c r="H2289" t="e">
        <f>+VerkGatt!#REF!</f>
        <v>#REF!</v>
      </c>
    </row>
    <row r="2290" spans="2:8">
      <c r="B2290" t="e">
        <f>+VerkGatt!#REF!</f>
        <v>#REF!</v>
      </c>
      <c r="C2290" t="e">
        <f>+VerkGatt!#REF!</f>
        <v>#REF!</v>
      </c>
      <c r="D2290">
        <v>1</v>
      </c>
      <c r="E2290">
        <v>10000</v>
      </c>
      <c r="F2290" s="169" t="e">
        <f>+VerkGatt!#REF!</f>
        <v>#REF!</v>
      </c>
      <c r="G2290" s="169" t="e">
        <f>+VerkGatt!#REF!</f>
        <v>#REF!</v>
      </c>
      <c r="H2290" t="e">
        <f>+VerkGatt!#REF!</f>
        <v>#REF!</v>
      </c>
    </row>
    <row r="2291" spans="2:8">
      <c r="B2291" t="e">
        <f>+VerkGatt!#REF!</f>
        <v>#REF!</v>
      </c>
      <c r="C2291" t="e">
        <f>+VerkGatt!#REF!</f>
        <v>#REF!</v>
      </c>
      <c r="D2291">
        <v>1</v>
      </c>
      <c r="E2291">
        <v>10000</v>
      </c>
      <c r="F2291" s="169" t="e">
        <f>+VerkGatt!#REF!</f>
        <v>#REF!</v>
      </c>
      <c r="G2291" s="169" t="e">
        <f>+VerkGatt!#REF!</f>
        <v>#REF!</v>
      </c>
      <c r="H2291" t="e">
        <f>+VerkGatt!#REF!</f>
        <v>#REF!</v>
      </c>
    </row>
    <row r="2292" spans="2:8">
      <c r="B2292" t="e">
        <f>+VerkGatt!#REF!</f>
        <v>#REF!</v>
      </c>
      <c r="C2292" t="e">
        <f>+VerkGatt!#REF!</f>
        <v>#REF!</v>
      </c>
      <c r="D2292">
        <v>1</v>
      </c>
      <c r="E2292">
        <v>10000</v>
      </c>
      <c r="F2292" s="169" t="e">
        <f>+VerkGatt!#REF!</f>
        <v>#REF!</v>
      </c>
      <c r="G2292" s="169" t="e">
        <f>+VerkGatt!#REF!</f>
        <v>#REF!</v>
      </c>
      <c r="H2292" t="e">
        <f>+VerkGatt!#REF!</f>
        <v>#REF!</v>
      </c>
    </row>
    <row r="2293" spans="2:8">
      <c r="B2293" t="e">
        <f>+VerkGatt!#REF!</f>
        <v>#REF!</v>
      </c>
      <c r="C2293" t="e">
        <f>+VerkGatt!#REF!</f>
        <v>#REF!</v>
      </c>
      <c r="D2293">
        <v>1</v>
      </c>
      <c r="E2293">
        <v>10000</v>
      </c>
      <c r="F2293" s="169" t="e">
        <f>+VerkGatt!#REF!</f>
        <v>#REF!</v>
      </c>
      <c r="G2293" s="169" t="e">
        <f>+VerkGatt!#REF!</f>
        <v>#REF!</v>
      </c>
      <c r="H2293" t="e">
        <f>+VerkGatt!#REF!</f>
        <v>#REF!</v>
      </c>
    </row>
    <row r="2294" spans="2:8">
      <c r="B2294" t="e">
        <f>+VerkGatt!#REF!</f>
        <v>#REF!</v>
      </c>
      <c r="C2294" t="e">
        <f>+VerkGatt!#REF!</f>
        <v>#REF!</v>
      </c>
      <c r="D2294">
        <v>1</v>
      </c>
      <c r="E2294">
        <v>10000</v>
      </c>
      <c r="F2294" s="169" t="e">
        <f>+VerkGatt!#REF!</f>
        <v>#REF!</v>
      </c>
      <c r="G2294" s="169" t="e">
        <f>+VerkGatt!#REF!</f>
        <v>#REF!</v>
      </c>
      <c r="H2294" t="e">
        <f>+VerkGatt!#REF!</f>
        <v>#REF!</v>
      </c>
    </row>
    <row r="2295" spans="2:8">
      <c r="B2295" t="e">
        <f>+VerkGatt!#REF!</f>
        <v>#REF!</v>
      </c>
      <c r="C2295" t="e">
        <f>+VerkGatt!#REF!</f>
        <v>#REF!</v>
      </c>
      <c r="D2295">
        <v>1</v>
      </c>
      <c r="E2295">
        <v>10000</v>
      </c>
      <c r="F2295" s="169" t="e">
        <f>+VerkGatt!#REF!</f>
        <v>#REF!</v>
      </c>
      <c r="G2295" s="169" t="e">
        <f>+VerkGatt!#REF!</f>
        <v>#REF!</v>
      </c>
      <c r="H2295" t="e">
        <f>+VerkGatt!#REF!</f>
        <v>#REF!</v>
      </c>
    </row>
    <row r="2296" spans="2:8">
      <c r="B2296" t="e">
        <f>+VerkGatt!#REF!</f>
        <v>#REF!</v>
      </c>
      <c r="C2296" t="e">
        <f>+VerkGatt!#REF!</f>
        <v>#REF!</v>
      </c>
      <c r="D2296">
        <v>1</v>
      </c>
      <c r="E2296">
        <v>10000</v>
      </c>
      <c r="F2296" s="169" t="e">
        <f>+VerkGatt!#REF!</f>
        <v>#REF!</v>
      </c>
      <c r="G2296" s="169" t="e">
        <f>+VerkGatt!#REF!</f>
        <v>#REF!</v>
      </c>
      <c r="H2296" t="e">
        <f>+VerkGatt!#REF!</f>
        <v>#REF!</v>
      </c>
    </row>
    <row r="2297" spans="2:8">
      <c r="B2297" t="e">
        <f>+VerkGatt!#REF!</f>
        <v>#REF!</v>
      </c>
      <c r="C2297" t="e">
        <f>+VerkGatt!#REF!</f>
        <v>#REF!</v>
      </c>
      <c r="D2297">
        <v>1</v>
      </c>
      <c r="E2297">
        <v>10000</v>
      </c>
      <c r="F2297" s="169" t="e">
        <f>+VerkGatt!#REF!</f>
        <v>#REF!</v>
      </c>
      <c r="G2297" s="169" t="e">
        <f>+VerkGatt!#REF!</f>
        <v>#REF!</v>
      </c>
      <c r="H2297" t="e">
        <f>+VerkGatt!#REF!</f>
        <v>#REF!</v>
      </c>
    </row>
    <row r="2298" spans="2:8">
      <c r="B2298" t="e">
        <f>+VerkGatt!#REF!</f>
        <v>#REF!</v>
      </c>
      <c r="C2298" t="e">
        <f>+VerkGatt!#REF!</f>
        <v>#REF!</v>
      </c>
      <c r="D2298">
        <v>1</v>
      </c>
      <c r="E2298">
        <v>10000</v>
      </c>
      <c r="F2298" s="169" t="e">
        <f>+VerkGatt!#REF!</f>
        <v>#REF!</v>
      </c>
      <c r="G2298" s="169" t="e">
        <f>+VerkGatt!#REF!</f>
        <v>#REF!</v>
      </c>
      <c r="H2298" t="e">
        <f>+VerkGatt!#REF!</f>
        <v>#REF!</v>
      </c>
    </row>
    <row r="2299" spans="2:8">
      <c r="B2299" t="e">
        <f>+VerkGatt!#REF!</f>
        <v>#REF!</v>
      </c>
      <c r="C2299" t="e">
        <f>+VerkGatt!#REF!</f>
        <v>#REF!</v>
      </c>
      <c r="D2299">
        <v>1</v>
      </c>
      <c r="E2299">
        <v>10000</v>
      </c>
      <c r="F2299" s="169" t="e">
        <f>+VerkGatt!#REF!</f>
        <v>#REF!</v>
      </c>
      <c r="G2299" s="169" t="e">
        <f>+VerkGatt!#REF!</f>
        <v>#REF!</v>
      </c>
      <c r="H2299" t="e">
        <f>+VerkGatt!#REF!</f>
        <v>#REF!</v>
      </c>
    </row>
    <row r="2300" spans="2:8">
      <c r="B2300">
        <f>+VerkGatt!C266</f>
        <v>3</v>
      </c>
      <c r="C2300">
        <f>+VerkGatt!E266</f>
        <v>41</v>
      </c>
      <c r="D2300">
        <v>1</v>
      </c>
      <c r="E2300">
        <v>10000</v>
      </c>
      <c r="F2300" s="169">
        <f>+VerkGatt!V266</f>
        <v>44562</v>
      </c>
      <c r="G2300" s="169">
        <f>+VerkGatt!W266</f>
        <v>45452</v>
      </c>
      <c r="H2300">
        <f>+VerkGatt!S266</f>
        <v>5</v>
      </c>
    </row>
    <row r="2301" spans="2:8">
      <c r="B2301" t="e">
        <f>+VerkGatt!#REF!</f>
        <v>#REF!</v>
      </c>
      <c r="C2301" t="e">
        <f>+VerkGatt!#REF!</f>
        <v>#REF!</v>
      </c>
      <c r="D2301">
        <v>1</v>
      </c>
      <c r="E2301">
        <v>10000</v>
      </c>
      <c r="F2301" s="169" t="e">
        <f>+VerkGatt!#REF!</f>
        <v>#REF!</v>
      </c>
      <c r="G2301" s="169" t="e">
        <f>+VerkGatt!#REF!</f>
        <v>#REF!</v>
      </c>
      <c r="H2301" t="e">
        <f>+VerkGatt!#REF!</f>
        <v>#REF!</v>
      </c>
    </row>
    <row r="2302" spans="2:8">
      <c r="B2302" t="e">
        <f>+VerkGatt!#REF!</f>
        <v>#REF!</v>
      </c>
      <c r="C2302" t="e">
        <f>+VerkGatt!#REF!</f>
        <v>#REF!</v>
      </c>
      <c r="D2302">
        <v>1</v>
      </c>
      <c r="E2302">
        <v>10000</v>
      </c>
      <c r="F2302" s="169" t="e">
        <f>+VerkGatt!#REF!</f>
        <v>#REF!</v>
      </c>
      <c r="G2302" s="169" t="e">
        <f>+VerkGatt!#REF!</f>
        <v>#REF!</v>
      </c>
      <c r="H2302" t="e">
        <f>+VerkGatt!#REF!</f>
        <v>#REF!</v>
      </c>
    </row>
    <row r="2303" spans="2:8">
      <c r="B2303" t="e">
        <f>+VerkGatt!#REF!</f>
        <v>#REF!</v>
      </c>
      <c r="C2303" t="e">
        <f>+VerkGatt!#REF!</f>
        <v>#REF!</v>
      </c>
      <c r="D2303">
        <v>1</v>
      </c>
      <c r="E2303">
        <v>10000</v>
      </c>
      <c r="F2303" s="169" t="e">
        <f>+VerkGatt!#REF!</f>
        <v>#REF!</v>
      </c>
      <c r="G2303" s="169" t="e">
        <f>+VerkGatt!#REF!</f>
        <v>#REF!</v>
      </c>
      <c r="H2303" t="e">
        <f>+VerkGatt!#REF!</f>
        <v>#REF!</v>
      </c>
    </row>
    <row r="2304" spans="2:8">
      <c r="B2304" t="e">
        <f>+VerkGatt!#REF!</f>
        <v>#REF!</v>
      </c>
      <c r="C2304" t="e">
        <f>+VerkGatt!#REF!</f>
        <v>#REF!</v>
      </c>
      <c r="D2304">
        <v>1</v>
      </c>
      <c r="E2304">
        <v>10000</v>
      </c>
      <c r="F2304" s="169" t="e">
        <f>+VerkGatt!#REF!</f>
        <v>#REF!</v>
      </c>
      <c r="G2304" s="169" t="e">
        <f>+VerkGatt!#REF!</f>
        <v>#REF!</v>
      </c>
      <c r="H2304" t="e">
        <f>+VerkGatt!#REF!</f>
        <v>#REF!</v>
      </c>
    </row>
    <row r="2305" spans="2:8">
      <c r="B2305" t="e">
        <f>+VerkGatt!#REF!</f>
        <v>#REF!</v>
      </c>
      <c r="C2305" t="e">
        <f>+VerkGatt!#REF!</f>
        <v>#REF!</v>
      </c>
      <c r="D2305">
        <v>1</v>
      </c>
      <c r="E2305">
        <v>10000</v>
      </c>
      <c r="F2305" s="169" t="e">
        <f>+VerkGatt!#REF!</f>
        <v>#REF!</v>
      </c>
      <c r="G2305" s="169" t="e">
        <f>+VerkGatt!#REF!</f>
        <v>#REF!</v>
      </c>
      <c r="H2305" t="e">
        <f>+VerkGatt!#REF!</f>
        <v>#REF!</v>
      </c>
    </row>
    <row r="2306" spans="2:8">
      <c r="B2306" t="e">
        <f>+VerkGatt!#REF!</f>
        <v>#REF!</v>
      </c>
      <c r="C2306" t="e">
        <f>+VerkGatt!#REF!</f>
        <v>#REF!</v>
      </c>
      <c r="D2306">
        <v>1</v>
      </c>
      <c r="E2306">
        <v>10000</v>
      </c>
      <c r="F2306" s="169" t="e">
        <f>+VerkGatt!#REF!</f>
        <v>#REF!</v>
      </c>
      <c r="G2306" s="169" t="e">
        <f>+VerkGatt!#REF!</f>
        <v>#REF!</v>
      </c>
      <c r="H2306" t="e">
        <f>+VerkGatt!#REF!</f>
        <v>#REF!</v>
      </c>
    </row>
    <row r="2307" spans="2:8">
      <c r="B2307" t="e">
        <f>+VerkGatt!#REF!</f>
        <v>#REF!</v>
      </c>
      <c r="C2307" t="e">
        <f>+VerkGatt!#REF!</f>
        <v>#REF!</v>
      </c>
      <c r="D2307">
        <v>1</v>
      </c>
      <c r="E2307">
        <v>10000</v>
      </c>
      <c r="F2307" s="169" t="e">
        <f>+VerkGatt!#REF!</f>
        <v>#REF!</v>
      </c>
      <c r="G2307" s="169" t="e">
        <f>+VerkGatt!#REF!</f>
        <v>#REF!</v>
      </c>
      <c r="H2307" t="e">
        <f>+VerkGatt!#REF!</f>
        <v>#REF!</v>
      </c>
    </row>
    <row r="2308" spans="2:8">
      <c r="B2308" t="e">
        <f>+VerkGatt!#REF!</f>
        <v>#REF!</v>
      </c>
      <c r="C2308" t="e">
        <f>+VerkGatt!#REF!</f>
        <v>#REF!</v>
      </c>
      <c r="D2308">
        <v>1</v>
      </c>
      <c r="E2308">
        <v>10000</v>
      </c>
      <c r="F2308" s="169" t="e">
        <f>+VerkGatt!#REF!</f>
        <v>#REF!</v>
      </c>
      <c r="G2308" s="169" t="e">
        <f>+VerkGatt!#REF!</f>
        <v>#REF!</v>
      </c>
      <c r="H2308" t="e">
        <f>+VerkGatt!#REF!</f>
        <v>#REF!</v>
      </c>
    </row>
    <row r="2309" spans="2:8">
      <c r="B2309" t="e">
        <f>+VerkGatt!#REF!</f>
        <v>#REF!</v>
      </c>
      <c r="C2309" t="e">
        <f>+VerkGatt!#REF!</f>
        <v>#REF!</v>
      </c>
      <c r="D2309">
        <v>1</v>
      </c>
      <c r="E2309">
        <v>10000</v>
      </c>
      <c r="F2309" s="169" t="e">
        <f>+VerkGatt!#REF!</f>
        <v>#REF!</v>
      </c>
      <c r="G2309" s="169" t="e">
        <f>+VerkGatt!#REF!</f>
        <v>#REF!</v>
      </c>
      <c r="H2309" t="e">
        <f>+VerkGatt!#REF!</f>
        <v>#REF!</v>
      </c>
    </row>
    <row r="2310" spans="2:8">
      <c r="B2310" t="e">
        <f>+VerkGatt!#REF!</f>
        <v>#REF!</v>
      </c>
      <c r="C2310" t="e">
        <f>+VerkGatt!#REF!</f>
        <v>#REF!</v>
      </c>
      <c r="D2310">
        <v>1</v>
      </c>
      <c r="E2310">
        <v>10000</v>
      </c>
      <c r="F2310" s="169" t="e">
        <f>+VerkGatt!#REF!</f>
        <v>#REF!</v>
      </c>
      <c r="G2310" s="169" t="e">
        <f>+VerkGatt!#REF!</f>
        <v>#REF!</v>
      </c>
      <c r="H2310" t="e">
        <f>+VerkGatt!#REF!</f>
        <v>#REF!</v>
      </c>
    </row>
    <row r="2311" spans="2:8">
      <c r="B2311" t="e">
        <f>+VerkGatt!#REF!</f>
        <v>#REF!</v>
      </c>
      <c r="C2311" t="e">
        <f>+VerkGatt!#REF!</f>
        <v>#REF!</v>
      </c>
      <c r="D2311">
        <v>1</v>
      </c>
      <c r="E2311">
        <v>10000</v>
      </c>
      <c r="F2311" s="169" t="e">
        <f>+VerkGatt!#REF!</f>
        <v>#REF!</v>
      </c>
      <c r="G2311" s="169" t="e">
        <f>+VerkGatt!#REF!</f>
        <v>#REF!</v>
      </c>
      <c r="H2311" t="e">
        <f>+VerkGatt!#REF!</f>
        <v>#REF!</v>
      </c>
    </row>
    <row r="2312" spans="2:8">
      <c r="B2312" t="e">
        <f>+VerkGatt!#REF!</f>
        <v>#REF!</v>
      </c>
      <c r="C2312" t="e">
        <f>+VerkGatt!#REF!</f>
        <v>#REF!</v>
      </c>
      <c r="D2312">
        <v>1</v>
      </c>
      <c r="E2312">
        <v>10000</v>
      </c>
      <c r="F2312" s="169" t="e">
        <f>+VerkGatt!#REF!</f>
        <v>#REF!</v>
      </c>
      <c r="G2312" s="169" t="e">
        <f>+VerkGatt!#REF!</f>
        <v>#REF!</v>
      </c>
      <c r="H2312" t="e">
        <f>+VerkGatt!#REF!</f>
        <v>#REF!</v>
      </c>
    </row>
    <row r="2313" spans="2:8">
      <c r="B2313" t="e">
        <f>+VerkGatt!#REF!</f>
        <v>#REF!</v>
      </c>
      <c r="C2313" t="e">
        <f>+VerkGatt!#REF!</f>
        <v>#REF!</v>
      </c>
      <c r="D2313">
        <v>1</v>
      </c>
      <c r="E2313">
        <v>10000</v>
      </c>
      <c r="F2313" s="169" t="e">
        <f>+VerkGatt!#REF!</f>
        <v>#REF!</v>
      </c>
      <c r="G2313" s="169" t="e">
        <f>+VerkGatt!#REF!</f>
        <v>#REF!</v>
      </c>
      <c r="H2313" t="e">
        <f>+VerkGatt!#REF!</f>
        <v>#REF!</v>
      </c>
    </row>
    <row r="2314" spans="2:8">
      <c r="B2314" t="e">
        <f>+VerkGatt!#REF!</f>
        <v>#REF!</v>
      </c>
      <c r="C2314" t="e">
        <f>+VerkGatt!#REF!</f>
        <v>#REF!</v>
      </c>
      <c r="D2314">
        <v>1</v>
      </c>
      <c r="E2314">
        <v>10000</v>
      </c>
      <c r="F2314" s="169" t="e">
        <f>+VerkGatt!#REF!</f>
        <v>#REF!</v>
      </c>
      <c r="G2314" s="169" t="e">
        <f>+VerkGatt!#REF!</f>
        <v>#REF!</v>
      </c>
      <c r="H2314" t="e">
        <f>+VerkGatt!#REF!</f>
        <v>#REF!</v>
      </c>
    </row>
    <row r="2315" spans="2:8">
      <c r="B2315" t="e">
        <f>+VerkGatt!#REF!</f>
        <v>#REF!</v>
      </c>
      <c r="C2315" t="e">
        <f>+VerkGatt!#REF!</f>
        <v>#REF!</v>
      </c>
      <c r="D2315">
        <v>1</v>
      </c>
      <c r="E2315">
        <v>10000</v>
      </c>
      <c r="F2315" s="169" t="e">
        <f>+VerkGatt!#REF!</f>
        <v>#REF!</v>
      </c>
      <c r="G2315" s="169" t="e">
        <f>+VerkGatt!#REF!</f>
        <v>#REF!</v>
      </c>
      <c r="H2315" t="e">
        <f>+VerkGatt!#REF!</f>
        <v>#REF!</v>
      </c>
    </row>
    <row r="2316" spans="2:8">
      <c r="B2316" t="e">
        <f>+VerkGatt!#REF!</f>
        <v>#REF!</v>
      </c>
      <c r="C2316" t="e">
        <f>+VerkGatt!#REF!</f>
        <v>#REF!</v>
      </c>
      <c r="D2316">
        <v>1</v>
      </c>
      <c r="E2316">
        <v>10000</v>
      </c>
      <c r="F2316" s="169" t="e">
        <f>+VerkGatt!#REF!</f>
        <v>#REF!</v>
      </c>
      <c r="G2316" s="169" t="e">
        <f>+VerkGatt!#REF!</f>
        <v>#REF!</v>
      </c>
      <c r="H2316" t="e">
        <f>+VerkGatt!#REF!</f>
        <v>#REF!</v>
      </c>
    </row>
    <row r="2317" spans="2:8">
      <c r="B2317" t="e">
        <f>+VerkGatt!#REF!</f>
        <v>#REF!</v>
      </c>
      <c r="C2317" t="e">
        <f>+VerkGatt!#REF!</f>
        <v>#REF!</v>
      </c>
      <c r="D2317">
        <v>1</v>
      </c>
      <c r="E2317">
        <v>10000</v>
      </c>
      <c r="F2317" s="169" t="e">
        <f>+VerkGatt!#REF!</f>
        <v>#REF!</v>
      </c>
      <c r="G2317" s="169" t="e">
        <f>+VerkGatt!#REF!</f>
        <v>#REF!</v>
      </c>
      <c r="H2317" t="e">
        <f>+VerkGatt!#REF!</f>
        <v>#REF!</v>
      </c>
    </row>
    <row r="2318" spans="2:8">
      <c r="B2318" t="e">
        <f>+VerkGatt!#REF!</f>
        <v>#REF!</v>
      </c>
      <c r="C2318" t="e">
        <f>+VerkGatt!#REF!</f>
        <v>#REF!</v>
      </c>
      <c r="D2318">
        <v>1</v>
      </c>
      <c r="E2318">
        <v>10000</v>
      </c>
      <c r="F2318" s="169" t="e">
        <f>+VerkGatt!#REF!</f>
        <v>#REF!</v>
      </c>
      <c r="G2318" s="169" t="e">
        <f>+VerkGatt!#REF!</f>
        <v>#REF!</v>
      </c>
      <c r="H2318" t="e">
        <f>+VerkGatt!#REF!</f>
        <v>#REF!</v>
      </c>
    </row>
    <row r="2319" spans="2:8">
      <c r="B2319" t="e">
        <f>+VerkGatt!#REF!</f>
        <v>#REF!</v>
      </c>
      <c r="C2319" t="e">
        <f>+VerkGatt!#REF!</f>
        <v>#REF!</v>
      </c>
      <c r="D2319">
        <v>1</v>
      </c>
      <c r="E2319">
        <v>10000</v>
      </c>
      <c r="F2319" s="169" t="e">
        <f>+VerkGatt!#REF!</f>
        <v>#REF!</v>
      </c>
      <c r="G2319" s="169" t="e">
        <f>+VerkGatt!#REF!</f>
        <v>#REF!</v>
      </c>
      <c r="H2319" t="e">
        <f>+VerkGatt!#REF!</f>
        <v>#REF!</v>
      </c>
    </row>
    <row r="2320" spans="2:8">
      <c r="B2320" t="e">
        <f>+VerkGatt!#REF!</f>
        <v>#REF!</v>
      </c>
      <c r="C2320" t="e">
        <f>+VerkGatt!#REF!</f>
        <v>#REF!</v>
      </c>
      <c r="D2320">
        <v>1</v>
      </c>
      <c r="E2320">
        <v>10000</v>
      </c>
      <c r="F2320" s="169" t="e">
        <f>+VerkGatt!#REF!</f>
        <v>#REF!</v>
      </c>
      <c r="G2320" s="169" t="e">
        <f>+VerkGatt!#REF!</f>
        <v>#REF!</v>
      </c>
      <c r="H2320" t="e">
        <f>+VerkGatt!#REF!</f>
        <v>#REF!</v>
      </c>
    </row>
    <row r="2321" spans="2:8">
      <c r="B2321" t="e">
        <f>+VerkGatt!#REF!</f>
        <v>#REF!</v>
      </c>
      <c r="C2321" t="e">
        <f>+VerkGatt!#REF!</f>
        <v>#REF!</v>
      </c>
      <c r="D2321">
        <v>1</v>
      </c>
      <c r="E2321">
        <v>10000</v>
      </c>
      <c r="F2321" s="169" t="e">
        <f>+VerkGatt!#REF!</f>
        <v>#REF!</v>
      </c>
      <c r="G2321" s="169" t="e">
        <f>+VerkGatt!#REF!</f>
        <v>#REF!</v>
      </c>
      <c r="H2321" t="e">
        <f>+VerkGatt!#REF!</f>
        <v>#REF!</v>
      </c>
    </row>
    <row r="2322" spans="2:8">
      <c r="B2322" t="e">
        <f>+VerkGatt!#REF!</f>
        <v>#REF!</v>
      </c>
      <c r="C2322" t="e">
        <f>+VerkGatt!#REF!</f>
        <v>#REF!</v>
      </c>
      <c r="D2322">
        <v>1</v>
      </c>
      <c r="E2322">
        <v>10000</v>
      </c>
      <c r="F2322" s="169" t="e">
        <f>+VerkGatt!#REF!</f>
        <v>#REF!</v>
      </c>
      <c r="G2322" s="169" t="e">
        <f>+VerkGatt!#REF!</f>
        <v>#REF!</v>
      </c>
      <c r="H2322" t="e">
        <f>+VerkGatt!#REF!</f>
        <v>#REF!</v>
      </c>
    </row>
    <row r="2323" spans="2:8">
      <c r="B2323" t="e">
        <f>+VerkGatt!#REF!</f>
        <v>#REF!</v>
      </c>
      <c r="C2323" t="e">
        <f>+VerkGatt!#REF!</f>
        <v>#REF!</v>
      </c>
      <c r="D2323">
        <v>1</v>
      </c>
      <c r="E2323">
        <v>10000</v>
      </c>
      <c r="F2323" s="169" t="e">
        <f>+VerkGatt!#REF!</f>
        <v>#REF!</v>
      </c>
      <c r="G2323" s="169" t="e">
        <f>+VerkGatt!#REF!</f>
        <v>#REF!</v>
      </c>
      <c r="H2323" t="e">
        <f>+VerkGatt!#REF!</f>
        <v>#REF!</v>
      </c>
    </row>
    <row r="2324" spans="2:8">
      <c r="B2324" t="e">
        <f>+VerkGatt!#REF!</f>
        <v>#REF!</v>
      </c>
      <c r="C2324" t="e">
        <f>+VerkGatt!#REF!</f>
        <v>#REF!</v>
      </c>
      <c r="D2324">
        <v>1</v>
      </c>
      <c r="E2324">
        <v>10000</v>
      </c>
      <c r="F2324" s="169" t="e">
        <f>+VerkGatt!#REF!</f>
        <v>#REF!</v>
      </c>
      <c r="G2324" s="169" t="e">
        <f>+VerkGatt!#REF!</f>
        <v>#REF!</v>
      </c>
      <c r="H2324" t="e">
        <f>+VerkGatt!#REF!</f>
        <v>#REF!</v>
      </c>
    </row>
    <row r="2325" spans="2:8">
      <c r="B2325" t="e">
        <f>+VerkGatt!#REF!</f>
        <v>#REF!</v>
      </c>
      <c r="C2325" t="e">
        <f>+VerkGatt!#REF!</f>
        <v>#REF!</v>
      </c>
      <c r="D2325">
        <v>1</v>
      </c>
      <c r="E2325">
        <v>10000</v>
      </c>
      <c r="F2325" s="169" t="e">
        <f>+VerkGatt!#REF!</f>
        <v>#REF!</v>
      </c>
      <c r="G2325" s="169" t="e">
        <f>+VerkGatt!#REF!</f>
        <v>#REF!</v>
      </c>
      <c r="H2325" t="e">
        <f>+VerkGatt!#REF!</f>
        <v>#REF!</v>
      </c>
    </row>
    <row r="2326" spans="2:8">
      <c r="B2326" t="e">
        <f>+VerkGatt!#REF!</f>
        <v>#REF!</v>
      </c>
      <c r="C2326" t="e">
        <f>+VerkGatt!#REF!</f>
        <v>#REF!</v>
      </c>
      <c r="D2326">
        <v>1</v>
      </c>
      <c r="E2326">
        <v>10000</v>
      </c>
      <c r="F2326" s="169" t="e">
        <f>+VerkGatt!#REF!</f>
        <v>#REF!</v>
      </c>
      <c r="G2326" s="169" t="e">
        <f>+VerkGatt!#REF!</f>
        <v>#REF!</v>
      </c>
      <c r="H2326" t="e">
        <f>+VerkGatt!#REF!</f>
        <v>#REF!</v>
      </c>
    </row>
    <row r="2327" spans="2:8">
      <c r="B2327" t="e">
        <f>+VerkGatt!#REF!</f>
        <v>#REF!</v>
      </c>
      <c r="C2327" t="e">
        <f>+VerkGatt!#REF!</f>
        <v>#REF!</v>
      </c>
      <c r="D2327">
        <v>1</v>
      </c>
      <c r="E2327">
        <v>10000</v>
      </c>
      <c r="F2327" s="169" t="e">
        <f>+VerkGatt!#REF!</f>
        <v>#REF!</v>
      </c>
      <c r="G2327" s="169" t="e">
        <f>+VerkGatt!#REF!</f>
        <v>#REF!</v>
      </c>
      <c r="H2327" t="e">
        <f>+VerkGatt!#REF!</f>
        <v>#REF!</v>
      </c>
    </row>
    <row r="2328" spans="2:8">
      <c r="B2328" t="e">
        <f>+VerkGatt!#REF!</f>
        <v>#REF!</v>
      </c>
      <c r="C2328" t="e">
        <f>+VerkGatt!#REF!</f>
        <v>#REF!</v>
      </c>
      <c r="D2328">
        <v>1</v>
      </c>
      <c r="E2328">
        <v>10000</v>
      </c>
      <c r="F2328" s="169" t="e">
        <f>+VerkGatt!#REF!</f>
        <v>#REF!</v>
      </c>
      <c r="G2328" s="169" t="e">
        <f>+VerkGatt!#REF!</f>
        <v>#REF!</v>
      </c>
      <c r="H2328" t="e">
        <f>+VerkGatt!#REF!</f>
        <v>#REF!</v>
      </c>
    </row>
    <row r="2329" spans="2:8">
      <c r="B2329" t="e">
        <f>+VerkGatt!#REF!</f>
        <v>#REF!</v>
      </c>
      <c r="C2329" t="e">
        <f>+VerkGatt!#REF!</f>
        <v>#REF!</v>
      </c>
      <c r="D2329">
        <v>1</v>
      </c>
      <c r="E2329">
        <v>10000</v>
      </c>
      <c r="F2329" s="169" t="e">
        <f>+VerkGatt!#REF!</f>
        <v>#REF!</v>
      </c>
      <c r="G2329" s="169" t="e">
        <f>+VerkGatt!#REF!</f>
        <v>#REF!</v>
      </c>
      <c r="H2329" t="e">
        <f>+VerkGatt!#REF!</f>
        <v>#REF!</v>
      </c>
    </row>
    <row r="2330" spans="2:8">
      <c r="B2330" t="e">
        <f>+VerkGatt!#REF!</f>
        <v>#REF!</v>
      </c>
      <c r="C2330" t="e">
        <f>+VerkGatt!#REF!</f>
        <v>#REF!</v>
      </c>
      <c r="D2330">
        <v>1</v>
      </c>
      <c r="E2330">
        <v>10000</v>
      </c>
      <c r="F2330" s="169" t="e">
        <f>+VerkGatt!#REF!</f>
        <v>#REF!</v>
      </c>
      <c r="G2330" s="169" t="e">
        <f>+VerkGatt!#REF!</f>
        <v>#REF!</v>
      </c>
      <c r="H2330" t="e">
        <f>+VerkGatt!#REF!</f>
        <v>#REF!</v>
      </c>
    </row>
    <row r="2331" spans="2:8">
      <c r="B2331" t="e">
        <f>+VerkGatt!#REF!</f>
        <v>#REF!</v>
      </c>
      <c r="C2331" t="e">
        <f>+VerkGatt!#REF!</f>
        <v>#REF!</v>
      </c>
      <c r="D2331">
        <v>1</v>
      </c>
      <c r="E2331">
        <v>10000</v>
      </c>
      <c r="F2331" s="169" t="e">
        <f>+VerkGatt!#REF!</f>
        <v>#REF!</v>
      </c>
      <c r="G2331" s="169" t="e">
        <f>+VerkGatt!#REF!</f>
        <v>#REF!</v>
      </c>
      <c r="H2331" t="e">
        <f>+VerkGatt!#REF!</f>
        <v>#REF!</v>
      </c>
    </row>
    <row r="2332" spans="2:8">
      <c r="B2332" t="e">
        <f>+VerkGatt!#REF!</f>
        <v>#REF!</v>
      </c>
      <c r="C2332" t="e">
        <f>+VerkGatt!#REF!</f>
        <v>#REF!</v>
      </c>
      <c r="D2332">
        <v>1</v>
      </c>
      <c r="E2332">
        <v>10000</v>
      </c>
      <c r="F2332" s="169" t="e">
        <f>+VerkGatt!#REF!</f>
        <v>#REF!</v>
      </c>
      <c r="G2332" s="169" t="e">
        <f>+VerkGatt!#REF!</f>
        <v>#REF!</v>
      </c>
      <c r="H2332" t="e">
        <f>+VerkGatt!#REF!</f>
        <v>#REF!</v>
      </c>
    </row>
    <row r="2333" spans="2:8">
      <c r="B2333" t="e">
        <f>+VerkGatt!#REF!</f>
        <v>#REF!</v>
      </c>
      <c r="C2333" t="e">
        <f>+VerkGatt!#REF!</f>
        <v>#REF!</v>
      </c>
      <c r="D2333">
        <v>1</v>
      </c>
      <c r="E2333">
        <v>10000</v>
      </c>
      <c r="F2333" s="169" t="e">
        <f>+VerkGatt!#REF!</f>
        <v>#REF!</v>
      </c>
      <c r="G2333" s="169" t="e">
        <f>+VerkGatt!#REF!</f>
        <v>#REF!</v>
      </c>
      <c r="H2333" t="e">
        <f>+VerkGatt!#REF!</f>
        <v>#REF!</v>
      </c>
    </row>
    <row r="2334" spans="2:8">
      <c r="B2334" t="e">
        <f>+VerkGatt!#REF!</f>
        <v>#REF!</v>
      </c>
      <c r="C2334" t="e">
        <f>+VerkGatt!#REF!</f>
        <v>#REF!</v>
      </c>
      <c r="D2334">
        <v>1</v>
      </c>
      <c r="E2334">
        <v>10000</v>
      </c>
      <c r="F2334" s="169" t="e">
        <f>+VerkGatt!#REF!</f>
        <v>#REF!</v>
      </c>
      <c r="G2334" s="169" t="e">
        <f>+VerkGatt!#REF!</f>
        <v>#REF!</v>
      </c>
      <c r="H2334" t="e">
        <f>+VerkGatt!#REF!</f>
        <v>#REF!</v>
      </c>
    </row>
    <row r="2335" spans="2:8">
      <c r="B2335" t="e">
        <f>+VerkGatt!#REF!</f>
        <v>#REF!</v>
      </c>
      <c r="C2335" t="e">
        <f>+VerkGatt!#REF!</f>
        <v>#REF!</v>
      </c>
      <c r="D2335">
        <v>1</v>
      </c>
      <c r="E2335">
        <v>10000</v>
      </c>
      <c r="F2335" s="169" t="e">
        <f>+VerkGatt!#REF!</f>
        <v>#REF!</v>
      </c>
      <c r="G2335" s="169" t="e">
        <f>+VerkGatt!#REF!</f>
        <v>#REF!</v>
      </c>
      <c r="H2335" t="e">
        <f>+VerkGatt!#REF!</f>
        <v>#REF!</v>
      </c>
    </row>
    <row r="2336" spans="2:8">
      <c r="B2336" t="e">
        <f>+VerkGatt!#REF!</f>
        <v>#REF!</v>
      </c>
      <c r="C2336" t="e">
        <f>+VerkGatt!#REF!</f>
        <v>#REF!</v>
      </c>
      <c r="D2336">
        <v>1</v>
      </c>
      <c r="E2336">
        <v>10000</v>
      </c>
      <c r="F2336" s="169" t="e">
        <f>+VerkGatt!#REF!</f>
        <v>#REF!</v>
      </c>
      <c r="G2336" s="169" t="e">
        <f>+VerkGatt!#REF!</f>
        <v>#REF!</v>
      </c>
      <c r="H2336" t="e">
        <f>+VerkGatt!#REF!</f>
        <v>#REF!</v>
      </c>
    </row>
    <row r="2337" spans="2:8">
      <c r="B2337" t="e">
        <f>+VerkGatt!#REF!</f>
        <v>#REF!</v>
      </c>
      <c r="C2337" t="e">
        <f>+VerkGatt!#REF!</f>
        <v>#REF!</v>
      </c>
      <c r="D2337">
        <v>1</v>
      </c>
      <c r="E2337">
        <v>10000</v>
      </c>
      <c r="F2337" s="169" t="e">
        <f>+VerkGatt!#REF!</f>
        <v>#REF!</v>
      </c>
      <c r="G2337" s="169" t="e">
        <f>+VerkGatt!#REF!</f>
        <v>#REF!</v>
      </c>
      <c r="H2337" t="e">
        <f>+VerkGatt!#REF!</f>
        <v>#REF!</v>
      </c>
    </row>
    <row r="2338" spans="2:8">
      <c r="B2338">
        <f>+VerkGatt!C267</f>
        <v>3</v>
      </c>
      <c r="C2338">
        <f>+VerkGatt!E267</f>
        <v>331</v>
      </c>
      <c r="D2338">
        <v>1</v>
      </c>
      <c r="E2338">
        <v>10000</v>
      </c>
      <c r="F2338" s="169">
        <f>+VerkGatt!V267</f>
        <v>44562</v>
      </c>
      <c r="G2338" s="169">
        <f>+VerkGatt!W267</f>
        <v>54788</v>
      </c>
      <c r="H2338">
        <f>+VerkGatt!S267</f>
        <v>5</v>
      </c>
    </row>
    <row r="2339" spans="2:8">
      <c r="B2339" t="e">
        <f>+VerkGatt!#REF!</f>
        <v>#REF!</v>
      </c>
      <c r="C2339" t="e">
        <f>+VerkGatt!#REF!</f>
        <v>#REF!</v>
      </c>
      <c r="D2339">
        <v>1</v>
      </c>
      <c r="E2339">
        <v>10000</v>
      </c>
      <c r="F2339" s="169" t="e">
        <f>+VerkGatt!#REF!</f>
        <v>#REF!</v>
      </c>
      <c r="G2339" s="169" t="e">
        <f>+VerkGatt!#REF!</f>
        <v>#REF!</v>
      </c>
      <c r="H2339" t="e">
        <f>+VerkGatt!#REF!</f>
        <v>#REF!</v>
      </c>
    </row>
    <row r="2340" spans="2:8">
      <c r="B2340" t="e">
        <f>+VerkGatt!#REF!</f>
        <v>#REF!</v>
      </c>
      <c r="C2340" t="e">
        <f>+VerkGatt!#REF!</f>
        <v>#REF!</v>
      </c>
      <c r="D2340">
        <v>1</v>
      </c>
      <c r="E2340">
        <v>10000</v>
      </c>
      <c r="F2340" s="169" t="e">
        <f>+VerkGatt!#REF!</f>
        <v>#REF!</v>
      </c>
      <c r="G2340" s="169" t="e">
        <f>+VerkGatt!#REF!</f>
        <v>#REF!</v>
      </c>
      <c r="H2340" t="e">
        <f>+VerkGatt!#REF!</f>
        <v>#REF!</v>
      </c>
    </row>
    <row r="2341" spans="2:8">
      <c r="B2341">
        <f>+VerkGatt!C268</f>
        <v>3</v>
      </c>
      <c r="C2341">
        <f>+VerkGatt!E268</f>
        <v>315</v>
      </c>
      <c r="D2341">
        <v>1</v>
      </c>
      <c r="E2341">
        <v>10000</v>
      </c>
      <c r="F2341" s="169">
        <f>+VerkGatt!V268</f>
        <v>44562</v>
      </c>
      <c r="G2341" s="169">
        <f>+VerkGatt!W268</f>
        <v>54788</v>
      </c>
      <c r="H2341">
        <f>+VerkGatt!S268</f>
        <v>5</v>
      </c>
    </row>
    <row r="2342" spans="2:8">
      <c r="B2342" t="e">
        <f>+VerkGatt!#REF!</f>
        <v>#REF!</v>
      </c>
      <c r="C2342" t="e">
        <f>+VerkGatt!#REF!</f>
        <v>#REF!</v>
      </c>
      <c r="D2342">
        <v>1</v>
      </c>
      <c r="E2342">
        <v>10000</v>
      </c>
      <c r="F2342" s="169" t="e">
        <f>+VerkGatt!#REF!</f>
        <v>#REF!</v>
      </c>
      <c r="G2342" s="169" t="e">
        <f>+VerkGatt!#REF!</f>
        <v>#REF!</v>
      </c>
      <c r="H2342" t="e">
        <f>+VerkGatt!#REF!</f>
        <v>#REF!</v>
      </c>
    </row>
    <row r="2343" spans="2:8">
      <c r="B2343" t="e">
        <f>+VerkGatt!#REF!</f>
        <v>#REF!</v>
      </c>
      <c r="C2343" t="e">
        <f>+VerkGatt!#REF!</f>
        <v>#REF!</v>
      </c>
      <c r="D2343">
        <v>1</v>
      </c>
      <c r="E2343">
        <v>10000</v>
      </c>
      <c r="F2343" s="169" t="e">
        <f>+VerkGatt!#REF!</f>
        <v>#REF!</v>
      </c>
      <c r="G2343" s="169" t="e">
        <f>+VerkGatt!#REF!</f>
        <v>#REF!</v>
      </c>
      <c r="H2343" t="e">
        <f>+VerkGatt!#REF!</f>
        <v>#REF!</v>
      </c>
    </row>
    <row r="2344" spans="2:8">
      <c r="B2344">
        <f>+VerkGatt!C269</f>
        <v>3</v>
      </c>
      <c r="C2344">
        <f>+VerkGatt!E269</f>
        <v>318</v>
      </c>
      <c r="D2344">
        <v>1</v>
      </c>
      <c r="E2344">
        <v>10000</v>
      </c>
      <c r="F2344" s="169">
        <f>+VerkGatt!V269</f>
        <v>44562</v>
      </c>
      <c r="G2344" s="169">
        <f>+VerkGatt!W269</f>
        <v>54788</v>
      </c>
      <c r="H2344">
        <f>+VerkGatt!S269</f>
        <v>5</v>
      </c>
    </row>
    <row r="2345" spans="2:8">
      <c r="B2345" t="e">
        <f>+VerkGatt!#REF!</f>
        <v>#REF!</v>
      </c>
      <c r="C2345" t="e">
        <f>+VerkGatt!#REF!</f>
        <v>#REF!</v>
      </c>
      <c r="D2345">
        <v>1</v>
      </c>
      <c r="E2345">
        <v>10000</v>
      </c>
      <c r="F2345" s="169" t="e">
        <f>+VerkGatt!#REF!</f>
        <v>#REF!</v>
      </c>
      <c r="G2345" s="169" t="e">
        <f>+VerkGatt!#REF!</f>
        <v>#REF!</v>
      </c>
      <c r="H2345" t="e">
        <f>+VerkGatt!#REF!</f>
        <v>#REF!</v>
      </c>
    </row>
    <row r="2346" spans="2:8">
      <c r="B2346">
        <f>+VerkGatt!C270</f>
        <v>3</v>
      </c>
      <c r="C2346">
        <f>+VerkGatt!E270</f>
        <v>332</v>
      </c>
      <c r="D2346">
        <v>1</v>
      </c>
      <c r="E2346">
        <v>10000</v>
      </c>
      <c r="F2346" s="169">
        <f>+VerkGatt!V270</f>
        <v>44562</v>
      </c>
      <c r="G2346" s="169">
        <f>+VerkGatt!W270</f>
        <v>54788</v>
      </c>
      <c r="H2346">
        <f>+VerkGatt!S270</f>
        <v>5</v>
      </c>
    </row>
    <row r="2347" spans="2:8">
      <c r="B2347" t="e">
        <f>+VerkGatt!#REF!</f>
        <v>#REF!</v>
      </c>
      <c r="C2347" t="e">
        <f>+VerkGatt!#REF!</f>
        <v>#REF!</v>
      </c>
      <c r="D2347">
        <v>1</v>
      </c>
      <c r="E2347">
        <v>10000</v>
      </c>
      <c r="F2347" s="169" t="e">
        <f>+VerkGatt!#REF!</f>
        <v>#REF!</v>
      </c>
      <c r="G2347" s="169" t="e">
        <f>+VerkGatt!#REF!</f>
        <v>#REF!</v>
      </c>
      <c r="H2347" t="e">
        <f>+VerkGatt!#REF!</f>
        <v>#REF!</v>
      </c>
    </row>
    <row r="2348" spans="2:8">
      <c r="B2348" t="e">
        <f>+VerkGatt!#REF!</f>
        <v>#REF!</v>
      </c>
      <c r="C2348" t="e">
        <f>+VerkGatt!#REF!</f>
        <v>#REF!</v>
      </c>
      <c r="D2348">
        <v>1</v>
      </c>
      <c r="E2348">
        <v>10000</v>
      </c>
      <c r="F2348" s="169" t="e">
        <f>+VerkGatt!#REF!</f>
        <v>#REF!</v>
      </c>
      <c r="G2348" s="169" t="e">
        <f>+VerkGatt!#REF!</f>
        <v>#REF!</v>
      </c>
      <c r="H2348" t="e">
        <f>+VerkGatt!#REF!</f>
        <v>#REF!</v>
      </c>
    </row>
    <row r="2349" spans="2:8">
      <c r="B2349" t="e">
        <f>+VerkGatt!#REF!</f>
        <v>#REF!</v>
      </c>
      <c r="C2349" t="e">
        <f>+VerkGatt!#REF!</f>
        <v>#REF!</v>
      </c>
      <c r="D2349">
        <v>1</v>
      </c>
      <c r="E2349">
        <v>10000</v>
      </c>
      <c r="F2349" s="169" t="e">
        <f>+VerkGatt!#REF!</f>
        <v>#REF!</v>
      </c>
      <c r="G2349" s="169" t="e">
        <f>+VerkGatt!#REF!</f>
        <v>#REF!</v>
      </c>
      <c r="H2349" t="e">
        <f>+VerkGatt!#REF!</f>
        <v>#REF!</v>
      </c>
    </row>
    <row r="2350" spans="2:8">
      <c r="B2350" t="e">
        <f>+VerkGatt!#REF!</f>
        <v>#REF!</v>
      </c>
      <c r="C2350" t="e">
        <f>+VerkGatt!#REF!</f>
        <v>#REF!</v>
      </c>
      <c r="D2350">
        <v>1</v>
      </c>
      <c r="E2350">
        <v>10000</v>
      </c>
      <c r="F2350" s="169" t="e">
        <f>+VerkGatt!#REF!</f>
        <v>#REF!</v>
      </c>
      <c r="G2350" s="169" t="e">
        <f>+VerkGatt!#REF!</f>
        <v>#REF!</v>
      </c>
      <c r="H2350" t="e">
        <f>+VerkGatt!#REF!</f>
        <v>#REF!</v>
      </c>
    </row>
    <row r="2351" spans="2:8">
      <c r="B2351" t="e">
        <f>+VerkGatt!#REF!</f>
        <v>#REF!</v>
      </c>
      <c r="C2351" t="e">
        <f>+VerkGatt!#REF!</f>
        <v>#REF!</v>
      </c>
      <c r="D2351">
        <v>1</v>
      </c>
      <c r="E2351">
        <v>10000</v>
      </c>
      <c r="F2351" s="169" t="e">
        <f>+VerkGatt!#REF!</f>
        <v>#REF!</v>
      </c>
      <c r="G2351" s="169" t="e">
        <f>+VerkGatt!#REF!</f>
        <v>#REF!</v>
      </c>
      <c r="H2351" t="e">
        <f>+VerkGatt!#REF!</f>
        <v>#REF!</v>
      </c>
    </row>
    <row r="2352" spans="2:8">
      <c r="B2352">
        <f>+VerkGatt!C271</f>
        <v>3</v>
      </c>
      <c r="C2352">
        <f>+VerkGatt!E271</f>
        <v>652</v>
      </c>
      <c r="D2352">
        <v>1</v>
      </c>
      <c r="E2352">
        <v>10000</v>
      </c>
      <c r="F2352" s="169">
        <f>+VerkGatt!V271</f>
        <v>44562</v>
      </c>
      <c r="G2352" s="169">
        <f>+VerkGatt!W271</f>
        <v>44477</v>
      </c>
      <c r="H2352">
        <f>+VerkGatt!S271</f>
        <v>5</v>
      </c>
    </row>
    <row r="2353" spans="2:8">
      <c r="B2353">
        <f>+VerkGatt!C272</f>
        <v>310</v>
      </c>
      <c r="C2353">
        <f>+VerkGatt!E272</f>
        <v>646</v>
      </c>
      <c r="D2353">
        <v>1</v>
      </c>
      <c r="E2353">
        <v>10000</v>
      </c>
      <c r="F2353" s="169">
        <f>+VerkGatt!V272</f>
        <v>44562</v>
      </c>
      <c r="G2353" s="169">
        <f>+VerkGatt!W272</f>
        <v>54788</v>
      </c>
      <c r="H2353">
        <f>+VerkGatt!S272</f>
        <v>5</v>
      </c>
    </row>
    <row r="2354" spans="2:8">
      <c r="B2354">
        <f>+VerkGatt!C273</f>
        <v>310</v>
      </c>
      <c r="C2354">
        <f>+VerkGatt!E273</f>
        <v>647</v>
      </c>
      <c r="D2354">
        <v>1</v>
      </c>
      <c r="E2354">
        <v>10000</v>
      </c>
      <c r="F2354" s="169">
        <f>+VerkGatt!V273</f>
        <v>44562</v>
      </c>
      <c r="G2354" s="169">
        <f>+VerkGatt!W273</f>
        <v>54788</v>
      </c>
      <c r="H2354">
        <f>+VerkGatt!S273</f>
        <v>5</v>
      </c>
    </row>
    <row r="2355" spans="2:8">
      <c r="B2355" t="e">
        <f>+VerkGatt!#REF!</f>
        <v>#REF!</v>
      </c>
      <c r="C2355" t="e">
        <f>+VerkGatt!#REF!</f>
        <v>#REF!</v>
      </c>
      <c r="D2355">
        <v>1</v>
      </c>
      <c r="E2355">
        <v>10000</v>
      </c>
      <c r="F2355" s="169" t="e">
        <f>+VerkGatt!#REF!</f>
        <v>#REF!</v>
      </c>
      <c r="G2355" s="169" t="e">
        <f>+VerkGatt!#REF!</f>
        <v>#REF!</v>
      </c>
      <c r="H2355" t="e">
        <f>+VerkGatt!#REF!</f>
        <v>#REF!</v>
      </c>
    </row>
    <row r="2356" spans="2:8">
      <c r="B2356" t="e">
        <f>+VerkGatt!#REF!</f>
        <v>#REF!</v>
      </c>
      <c r="C2356" t="e">
        <f>+VerkGatt!#REF!</f>
        <v>#REF!</v>
      </c>
      <c r="D2356">
        <v>1</v>
      </c>
      <c r="E2356">
        <v>10000</v>
      </c>
      <c r="F2356" s="169" t="e">
        <f>+VerkGatt!#REF!</f>
        <v>#REF!</v>
      </c>
      <c r="G2356" s="169" t="e">
        <f>+VerkGatt!#REF!</f>
        <v>#REF!</v>
      </c>
      <c r="H2356" t="e">
        <f>+VerkGatt!#REF!</f>
        <v>#REF!</v>
      </c>
    </row>
    <row r="2357" spans="2:8">
      <c r="B2357">
        <f>+VerkGatt!C274</f>
        <v>3</v>
      </c>
      <c r="C2357">
        <f>+VerkGatt!E274</f>
        <v>269</v>
      </c>
      <c r="D2357">
        <v>1</v>
      </c>
      <c r="E2357">
        <v>10000</v>
      </c>
      <c r="F2357" s="169">
        <f>+VerkGatt!V274</f>
        <v>44562</v>
      </c>
      <c r="G2357" s="169">
        <f>+VerkGatt!W274</f>
        <v>45640</v>
      </c>
      <c r="H2357">
        <f>+VerkGatt!S274</f>
        <v>3</v>
      </c>
    </row>
    <row r="2358" spans="2:8">
      <c r="B2358" t="e">
        <f>+VerkGatt!#REF!</f>
        <v>#REF!</v>
      </c>
      <c r="C2358" t="e">
        <f>+VerkGatt!#REF!</f>
        <v>#REF!</v>
      </c>
      <c r="D2358">
        <v>1</v>
      </c>
      <c r="E2358">
        <v>10000</v>
      </c>
      <c r="F2358" s="169" t="e">
        <f>+VerkGatt!#REF!</f>
        <v>#REF!</v>
      </c>
      <c r="G2358" s="169" t="e">
        <f>+VerkGatt!#REF!</f>
        <v>#REF!</v>
      </c>
      <c r="H2358" t="e">
        <f>+VerkGatt!#REF!</f>
        <v>#REF!</v>
      </c>
    </row>
    <row r="2359" spans="2:8">
      <c r="B2359" t="e">
        <f>+VerkGatt!#REF!</f>
        <v>#REF!</v>
      </c>
      <c r="C2359" t="e">
        <f>+VerkGatt!#REF!</f>
        <v>#REF!</v>
      </c>
      <c r="D2359">
        <v>1</v>
      </c>
      <c r="E2359">
        <v>10000</v>
      </c>
      <c r="F2359" s="169" t="e">
        <f>+VerkGatt!#REF!</f>
        <v>#REF!</v>
      </c>
      <c r="G2359" s="169" t="e">
        <f>+VerkGatt!#REF!</f>
        <v>#REF!</v>
      </c>
      <c r="H2359" t="e">
        <f>+VerkGatt!#REF!</f>
        <v>#REF!</v>
      </c>
    </row>
    <row r="2360" spans="2:8">
      <c r="B2360" t="e">
        <f>+VerkGatt!#REF!</f>
        <v>#REF!</v>
      </c>
      <c r="C2360" t="e">
        <f>+VerkGatt!#REF!</f>
        <v>#REF!</v>
      </c>
      <c r="D2360">
        <v>1</v>
      </c>
      <c r="E2360">
        <v>10000</v>
      </c>
      <c r="F2360" s="169" t="e">
        <f>+VerkGatt!#REF!</f>
        <v>#REF!</v>
      </c>
      <c r="G2360" s="169" t="e">
        <f>+VerkGatt!#REF!</f>
        <v>#REF!</v>
      </c>
      <c r="H2360" t="e">
        <f>+VerkGatt!#REF!</f>
        <v>#REF!</v>
      </c>
    </row>
    <row r="2361" spans="2:8">
      <c r="B2361" t="e">
        <f>+VerkGatt!#REF!</f>
        <v>#REF!</v>
      </c>
      <c r="C2361" t="e">
        <f>+VerkGatt!#REF!</f>
        <v>#REF!</v>
      </c>
      <c r="D2361">
        <v>1</v>
      </c>
      <c r="E2361">
        <v>10000</v>
      </c>
      <c r="F2361" s="169" t="e">
        <f>+VerkGatt!#REF!</f>
        <v>#REF!</v>
      </c>
      <c r="G2361" s="169" t="e">
        <f>+VerkGatt!#REF!</f>
        <v>#REF!</v>
      </c>
      <c r="H2361" t="e">
        <f>+VerkGatt!#REF!</f>
        <v>#REF!</v>
      </c>
    </row>
    <row r="2362" spans="2:8">
      <c r="B2362" t="e">
        <f>+VerkGatt!#REF!</f>
        <v>#REF!</v>
      </c>
      <c r="C2362" t="e">
        <f>+VerkGatt!#REF!</f>
        <v>#REF!</v>
      </c>
      <c r="D2362">
        <v>1</v>
      </c>
      <c r="E2362">
        <v>10000</v>
      </c>
      <c r="F2362" s="169" t="e">
        <f>+VerkGatt!#REF!</f>
        <v>#REF!</v>
      </c>
      <c r="G2362" s="169" t="e">
        <f>+VerkGatt!#REF!</f>
        <v>#REF!</v>
      </c>
      <c r="H2362" t="e">
        <f>+VerkGatt!#REF!</f>
        <v>#REF!</v>
      </c>
    </row>
    <row r="2363" spans="2:8">
      <c r="B2363" t="e">
        <f>+VerkGatt!#REF!</f>
        <v>#REF!</v>
      </c>
      <c r="C2363" t="e">
        <f>+VerkGatt!#REF!</f>
        <v>#REF!</v>
      </c>
      <c r="D2363">
        <v>1</v>
      </c>
      <c r="E2363">
        <v>10000</v>
      </c>
      <c r="F2363" s="169" t="e">
        <f>+VerkGatt!#REF!</f>
        <v>#REF!</v>
      </c>
      <c r="G2363" s="169" t="e">
        <f>+VerkGatt!#REF!</f>
        <v>#REF!</v>
      </c>
      <c r="H2363" t="e">
        <f>+VerkGatt!#REF!</f>
        <v>#REF!</v>
      </c>
    </row>
    <row r="2364" spans="2:8">
      <c r="B2364">
        <f>+VerkGatt!C275</f>
        <v>3</v>
      </c>
      <c r="C2364">
        <f>+VerkGatt!E275</f>
        <v>413</v>
      </c>
      <c r="D2364">
        <v>1</v>
      </c>
      <c r="E2364">
        <v>10000</v>
      </c>
      <c r="F2364" s="169">
        <f>+VerkGatt!V275</f>
        <v>44562</v>
      </c>
      <c r="G2364" s="169">
        <f>+VerkGatt!W275</f>
        <v>45640</v>
      </c>
      <c r="H2364">
        <f>+VerkGatt!S275</f>
        <v>5</v>
      </c>
    </row>
    <row r="2365" spans="2:8">
      <c r="B2365">
        <f>+VerkGatt!C276</f>
        <v>3</v>
      </c>
      <c r="C2365">
        <f>+VerkGatt!E276</f>
        <v>49</v>
      </c>
      <c r="D2365">
        <v>1</v>
      </c>
      <c r="E2365">
        <v>10000</v>
      </c>
      <c r="F2365" s="169">
        <f>+VerkGatt!V276</f>
        <v>44562</v>
      </c>
      <c r="G2365" s="169">
        <f>+VerkGatt!W276</f>
        <v>45291</v>
      </c>
      <c r="H2365">
        <f>+VerkGatt!S276</f>
        <v>5</v>
      </c>
    </row>
    <row r="2366" spans="2:8">
      <c r="B2366">
        <f>+VerkGatt!C277</f>
        <v>3</v>
      </c>
      <c r="C2366">
        <f>+VerkGatt!E277</f>
        <v>417</v>
      </c>
      <c r="D2366">
        <v>1</v>
      </c>
      <c r="E2366">
        <v>10000</v>
      </c>
      <c r="F2366" s="169">
        <f>+VerkGatt!V277</f>
        <v>44562</v>
      </c>
      <c r="G2366" s="169">
        <f>+VerkGatt!W277</f>
        <v>45640</v>
      </c>
      <c r="H2366">
        <f>+VerkGatt!S277</f>
        <v>5</v>
      </c>
    </row>
    <row r="2367" spans="2:8">
      <c r="B2367">
        <f>+VerkGatt!C278</f>
        <v>35</v>
      </c>
      <c r="C2367">
        <f>+VerkGatt!E278</f>
        <v>873</v>
      </c>
      <c r="D2367">
        <v>1</v>
      </c>
      <c r="E2367">
        <v>10000</v>
      </c>
      <c r="F2367" s="169">
        <f>+VerkGatt!V278</f>
        <v>44562</v>
      </c>
      <c r="G2367" s="169">
        <f>+VerkGatt!W278</f>
        <v>54788</v>
      </c>
      <c r="H2367">
        <f>+VerkGatt!S278</f>
        <v>4</v>
      </c>
    </row>
    <row r="2368" spans="2:8">
      <c r="B2368">
        <f>+VerkGatt!C279</f>
        <v>3</v>
      </c>
      <c r="C2368">
        <f>+VerkGatt!E279</f>
        <v>551</v>
      </c>
      <c r="D2368">
        <v>1</v>
      </c>
      <c r="E2368">
        <v>10000</v>
      </c>
      <c r="F2368" s="169">
        <f>+VerkGatt!V279</f>
        <v>44562</v>
      </c>
      <c r="G2368" s="169">
        <f>+VerkGatt!W279</f>
        <v>54788</v>
      </c>
      <c r="H2368">
        <f>+VerkGatt!S279</f>
        <v>3</v>
      </c>
    </row>
    <row r="2369" spans="2:8">
      <c r="B2369" t="e">
        <f>+VerkGatt!#REF!</f>
        <v>#REF!</v>
      </c>
      <c r="C2369" t="e">
        <f>+VerkGatt!#REF!</f>
        <v>#REF!</v>
      </c>
      <c r="D2369">
        <v>1</v>
      </c>
      <c r="E2369">
        <v>10000</v>
      </c>
      <c r="F2369" s="169" t="e">
        <f>+VerkGatt!#REF!</f>
        <v>#REF!</v>
      </c>
      <c r="G2369" s="169" t="e">
        <f>+VerkGatt!#REF!</f>
        <v>#REF!</v>
      </c>
      <c r="H2369" t="e">
        <f>+VerkGatt!#REF!</f>
        <v>#REF!</v>
      </c>
    </row>
    <row r="2370" spans="2:8">
      <c r="B2370" t="e">
        <f>+VerkGatt!#REF!</f>
        <v>#REF!</v>
      </c>
      <c r="C2370" t="e">
        <f>+VerkGatt!#REF!</f>
        <v>#REF!</v>
      </c>
      <c r="D2370">
        <v>1</v>
      </c>
      <c r="E2370">
        <v>10000</v>
      </c>
      <c r="F2370" s="169" t="e">
        <f>+VerkGatt!#REF!</f>
        <v>#REF!</v>
      </c>
      <c r="G2370" s="169" t="e">
        <f>+VerkGatt!#REF!</f>
        <v>#REF!</v>
      </c>
      <c r="H2370" t="e">
        <f>+VerkGatt!#REF!</f>
        <v>#REF!</v>
      </c>
    </row>
    <row r="2371" spans="2:8">
      <c r="B2371">
        <f>+VerkGatt!C280</f>
        <v>3</v>
      </c>
      <c r="C2371">
        <f>+VerkGatt!E280</f>
        <v>566</v>
      </c>
      <c r="D2371">
        <v>1</v>
      </c>
      <c r="E2371">
        <v>10000</v>
      </c>
      <c r="F2371" s="169">
        <f>+VerkGatt!V280</f>
        <v>44562</v>
      </c>
      <c r="G2371" s="169">
        <f>+VerkGatt!W280</f>
        <v>54788</v>
      </c>
      <c r="H2371">
        <f>+VerkGatt!S280</f>
        <v>3</v>
      </c>
    </row>
    <row r="2372" spans="2:8">
      <c r="B2372">
        <f>+VerkGatt!C281</f>
        <v>3</v>
      </c>
      <c r="C2372">
        <f>+VerkGatt!E281</f>
        <v>690</v>
      </c>
      <c r="D2372">
        <v>1</v>
      </c>
      <c r="E2372">
        <v>10000</v>
      </c>
      <c r="F2372" s="169">
        <f>+VerkGatt!V281</f>
        <v>44682</v>
      </c>
      <c r="G2372" s="169">
        <f>+VerkGatt!W281</f>
        <v>54788</v>
      </c>
      <c r="H2372">
        <f>+VerkGatt!S281</f>
        <v>16</v>
      </c>
    </row>
    <row r="2373" spans="2:8">
      <c r="B2373" t="e">
        <f>+VerkGatt!#REF!</f>
        <v>#REF!</v>
      </c>
      <c r="C2373" t="e">
        <f>+VerkGatt!#REF!</f>
        <v>#REF!</v>
      </c>
      <c r="D2373">
        <v>1</v>
      </c>
      <c r="E2373">
        <v>10000</v>
      </c>
      <c r="F2373" s="169" t="e">
        <f>+VerkGatt!#REF!</f>
        <v>#REF!</v>
      </c>
      <c r="G2373" s="169" t="e">
        <f>+VerkGatt!#REF!</f>
        <v>#REF!</v>
      </c>
      <c r="H2373" t="e">
        <f>+VerkGatt!#REF!</f>
        <v>#REF!</v>
      </c>
    </row>
    <row r="2374" spans="2:8">
      <c r="B2374">
        <f>+VerkGatt!C282</f>
        <v>3</v>
      </c>
      <c r="C2374">
        <f>+VerkGatt!E282</f>
        <v>136</v>
      </c>
      <c r="D2374">
        <v>1</v>
      </c>
      <c r="E2374">
        <v>10000</v>
      </c>
      <c r="F2374" s="169">
        <f>+VerkGatt!V282</f>
        <v>44562</v>
      </c>
      <c r="G2374" s="169">
        <f>+VerkGatt!W282</f>
        <v>54788</v>
      </c>
      <c r="H2374">
        <f>+VerkGatt!S282</f>
        <v>3</v>
      </c>
    </row>
    <row r="2375" spans="2:8">
      <c r="B2375">
        <f>+VerkGatt!C283</f>
        <v>3</v>
      </c>
      <c r="C2375">
        <f>+VerkGatt!E283</f>
        <v>240</v>
      </c>
      <c r="D2375">
        <v>1</v>
      </c>
      <c r="E2375">
        <v>10000</v>
      </c>
      <c r="F2375" s="169">
        <f>+VerkGatt!V283</f>
        <v>44562</v>
      </c>
      <c r="G2375" s="169">
        <f>+VerkGatt!W283</f>
        <v>54788</v>
      </c>
      <c r="H2375">
        <f>+VerkGatt!S283</f>
        <v>5</v>
      </c>
    </row>
    <row r="2376" spans="2:8">
      <c r="B2376">
        <f>+VerkGatt!C284</f>
        <v>3</v>
      </c>
      <c r="C2376">
        <f>+VerkGatt!E284</f>
        <v>391</v>
      </c>
      <c r="D2376">
        <v>1</v>
      </c>
      <c r="E2376">
        <v>10000</v>
      </c>
      <c r="F2376" s="169">
        <f>+VerkGatt!V284</f>
        <v>44562</v>
      </c>
      <c r="G2376" s="169">
        <f>+VerkGatt!W284</f>
        <v>54788</v>
      </c>
      <c r="H2376">
        <f>+VerkGatt!S284</f>
        <v>5</v>
      </c>
    </row>
    <row r="2377" spans="2:8">
      <c r="B2377">
        <f>+VerkGatt!C285</f>
        <v>3</v>
      </c>
      <c r="C2377">
        <f>+VerkGatt!E285</f>
        <v>390</v>
      </c>
      <c r="D2377">
        <v>1</v>
      </c>
      <c r="E2377">
        <v>10000</v>
      </c>
      <c r="F2377" s="169">
        <f>+VerkGatt!V285</f>
        <v>44562</v>
      </c>
      <c r="G2377" s="169">
        <f>+VerkGatt!W285</f>
        <v>54788</v>
      </c>
      <c r="H2377">
        <f>+VerkGatt!S285</f>
        <v>5</v>
      </c>
    </row>
    <row r="2378" spans="2:8">
      <c r="B2378" t="e">
        <f>+VerkGatt!#REF!</f>
        <v>#REF!</v>
      </c>
      <c r="C2378" t="e">
        <f>+VerkGatt!#REF!</f>
        <v>#REF!</v>
      </c>
      <c r="D2378">
        <v>1</v>
      </c>
      <c r="E2378">
        <v>10000</v>
      </c>
      <c r="F2378" s="169" t="e">
        <f>+VerkGatt!#REF!</f>
        <v>#REF!</v>
      </c>
      <c r="G2378" s="169" t="e">
        <f>+VerkGatt!#REF!</f>
        <v>#REF!</v>
      </c>
      <c r="H2378" t="e">
        <f>+VerkGatt!#REF!</f>
        <v>#REF!</v>
      </c>
    </row>
    <row r="2379" spans="2:8">
      <c r="B2379" t="e">
        <f>+VerkGatt!#REF!</f>
        <v>#REF!</v>
      </c>
      <c r="C2379" t="e">
        <f>+VerkGatt!#REF!</f>
        <v>#REF!</v>
      </c>
      <c r="D2379">
        <v>1</v>
      </c>
      <c r="E2379">
        <v>10000</v>
      </c>
      <c r="F2379" s="169" t="e">
        <f>+VerkGatt!#REF!</f>
        <v>#REF!</v>
      </c>
      <c r="G2379" s="169" t="e">
        <f>+VerkGatt!#REF!</f>
        <v>#REF!</v>
      </c>
      <c r="H2379" t="e">
        <f>+VerkGatt!#REF!</f>
        <v>#REF!</v>
      </c>
    </row>
    <row r="2380" spans="2:8">
      <c r="B2380" t="e">
        <f>+VerkGatt!#REF!</f>
        <v>#REF!</v>
      </c>
      <c r="C2380" t="e">
        <f>+VerkGatt!#REF!</f>
        <v>#REF!</v>
      </c>
      <c r="D2380">
        <v>1</v>
      </c>
      <c r="E2380">
        <v>10000</v>
      </c>
      <c r="F2380" s="169" t="e">
        <f>+VerkGatt!#REF!</f>
        <v>#REF!</v>
      </c>
      <c r="G2380" s="169" t="e">
        <f>+VerkGatt!#REF!</f>
        <v>#REF!</v>
      </c>
      <c r="H2380" t="e">
        <f>+VerkGatt!#REF!</f>
        <v>#REF!</v>
      </c>
    </row>
    <row r="2381" spans="2:8">
      <c r="B2381" t="e">
        <f>+VerkGatt!#REF!</f>
        <v>#REF!</v>
      </c>
      <c r="C2381" t="e">
        <f>+VerkGatt!#REF!</f>
        <v>#REF!</v>
      </c>
      <c r="D2381">
        <v>1</v>
      </c>
      <c r="E2381">
        <v>10000</v>
      </c>
      <c r="F2381" s="169" t="e">
        <f>+VerkGatt!#REF!</f>
        <v>#REF!</v>
      </c>
      <c r="G2381" s="169" t="e">
        <f>+VerkGatt!#REF!</f>
        <v>#REF!</v>
      </c>
      <c r="H2381" t="e">
        <f>+VerkGatt!#REF!</f>
        <v>#REF!</v>
      </c>
    </row>
    <row r="2382" spans="2:8">
      <c r="B2382" t="e">
        <f>+VerkGatt!#REF!</f>
        <v>#REF!</v>
      </c>
      <c r="C2382" t="e">
        <f>+VerkGatt!#REF!</f>
        <v>#REF!</v>
      </c>
      <c r="D2382">
        <v>1</v>
      </c>
      <c r="E2382">
        <v>10000</v>
      </c>
      <c r="F2382" s="169" t="e">
        <f>+VerkGatt!#REF!</f>
        <v>#REF!</v>
      </c>
      <c r="G2382" s="169" t="e">
        <f>+VerkGatt!#REF!</f>
        <v>#REF!</v>
      </c>
      <c r="H2382" t="e">
        <f>+VerkGatt!#REF!</f>
        <v>#REF!</v>
      </c>
    </row>
    <row r="2383" spans="2:8">
      <c r="B2383" t="e">
        <f>+VerkGatt!#REF!</f>
        <v>#REF!</v>
      </c>
      <c r="C2383" t="e">
        <f>+VerkGatt!#REF!</f>
        <v>#REF!</v>
      </c>
      <c r="D2383">
        <v>1</v>
      </c>
      <c r="E2383">
        <v>10000</v>
      </c>
      <c r="F2383" s="169" t="e">
        <f>+VerkGatt!#REF!</f>
        <v>#REF!</v>
      </c>
      <c r="G2383" s="169" t="e">
        <f>+VerkGatt!#REF!</f>
        <v>#REF!</v>
      </c>
      <c r="H2383" t="e">
        <f>+VerkGatt!#REF!</f>
        <v>#REF!</v>
      </c>
    </row>
    <row r="2384" spans="2:8">
      <c r="B2384" t="e">
        <f>+VerkGatt!#REF!</f>
        <v>#REF!</v>
      </c>
      <c r="C2384" t="e">
        <f>+VerkGatt!#REF!</f>
        <v>#REF!</v>
      </c>
      <c r="D2384">
        <v>1</v>
      </c>
      <c r="E2384">
        <v>10000</v>
      </c>
      <c r="F2384" s="169" t="e">
        <f>+VerkGatt!#REF!</f>
        <v>#REF!</v>
      </c>
      <c r="G2384" s="169" t="e">
        <f>+VerkGatt!#REF!</f>
        <v>#REF!</v>
      </c>
      <c r="H2384" t="e">
        <f>+VerkGatt!#REF!</f>
        <v>#REF!</v>
      </c>
    </row>
    <row r="2385" spans="2:8">
      <c r="B2385" t="e">
        <f>+VerkGatt!#REF!</f>
        <v>#REF!</v>
      </c>
      <c r="C2385" t="e">
        <f>+VerkGatt!#REF!</f>
        <v>#REF!</v>
      </c>
      <c r="D2385">
        <v>1</v>
      </c>
      <c r="E2385">
        <v>10000</v>
      </c>
      <c r="F2385" s="169" t="e">
        <f>+VerkGatt!#REF!</f>
        <v>#REF!</v>
      </c>
      <c r="G2385" s="169" t="e">
        <f>+VerkGatt!#REF!</f>
        <v>#REF!</v>
      </c>
      <c r="H2385" t="e">
        <f>+VerkGatt!#REF!</f>
        <v>#REF!</v>
      </c>
    </row>
    <row r="2386" spans="2:8">
      <c r="B2386">
        <f>+VerkGatt!C286</f>
        <v>102</v>
      </c>
      <c r="C2386">
        <f>+VerkGatt!E286</f>
        <v>574</v>
      </c>
      <c r="D2386">
        <v>1</v>
      </c>
      <c r="E2386">
        <v>10000</v>
      </c>
      <c r="F2386" s="169">
        <f>+VerkGatt!V286</f>
        <v>45270</v>
      </c>
      <c r="G2386" s="169">
        <f>+VerkGatt!W286</f>
        <v>54788</v>
      </c>
      <c r="H2386">
        <f>+VerkGatt!S286</f>
        <v>5</v>
      </c>
    </row>
    <row r="2387" spans="2:8">
      <c r="B2387">
        <f>+VerkGatt!C287</f>
        <v>3</v>
      </c>
      <c r="C2387">
        <f>+VerkGatt!E287</f>
        <v>392</v>
      </c>
      <c r="D2387">
        <v>1</v>
      </c>
      <c r="E2387">
        <v>10000</v>
      </c>
      <c r="F2387" s="169">
        <f>+VerkGatt!V287</f>
        <v>44562</v>
      </c>
      <c r="G2387" s="169">
        <f>+VerkGatt!W287</f>
        <v>54788</v>
      </c>
      <c r="H2387">
        <f>+VerkGatt!S287</f>
        <v>5</v>
      </c>
    </row>
    <row r="2388" spans="2:8">
      <c r="B2388" t="e">
        <f>+VerkGatt!#REF!</f>
        <v>#REF!</v>
      </c>
      <c r="C2388" t="e">
        <f>+VerkGatt!#REF!</f>
        <v>#REF!</v>
      </c>
      <c r="D2388">
        <v>1</v>
      </c>
      <c r="E2388">
        <v>10000</v>
      </c>
      <c r="F2388" s="169" t="e">
        <f>+VerkGatt!#REF!</f>
        <v>#REF!</v>
      </c>
      <c r="G2388" s="169" t="e">
        <f>+VerkGatt!#REF!</f>
        <v>#REF!</v>
      </c>
      <c r="H2388" t="e">
        <f>+VerkGatt!#REF!</f>
        <v>#REF!</v>
      </c>
    </row>
    <row r="2389" spans="2:8">
      <c r="B2389" t="e">
        <f>+VerkGatt!#REF!</f>
        <v>#REF!</v>
      </c>
      <c r="C2389" t="e">
        <f>+VerkGatt!#REF!</f>
        <v>#REF!</v>
      </c>
      <c r="D2389">
        <v>1</v>
      </c>
      <c r="E2389">
        <v>10000</v>
      </c>
      <c r="F2389" s="169" t="e">
        <f>+VerkGatt!#REF!</f>
        <v>#REF!</v>
      </c>
      <c r="G2389" s="169" t="e">
        <f>+VerkGatt!#REF!</f>
        <v>#REF!</v>
      </c>
      <c r="H2389" t="e">
        <f>+VerkGatt!#REF!</f>
        <v>#REF!</v>
      </c>
    </row>
    <row r="2390" spans="2:8">
      <c r="B2390" t="e">
        <f>+VerkGatt!#REF!</f>
        <v>#REF!</v>
      </c>
      <c r="C2390" t="e">
        <f>+VerkGatt!#REF!</f>
        <v>#REF!</v>
      </c>
      <c r="D2390">
        <v>1</v>
      </c>
      <c r="E2390">
        <v>10000</v>
      </c>
      <c r="F2390" s="169" t="e">
        <f>+VerkGatt!#REF!</f>
        <v>#REF!</v>
      </c>
      <c r="G2390" s="169" t="e">
        <f>+VerkGatt!#REF!</f>
        <v>#REF!</v>
      </c>
      <c r="H2390" t="e">
        <f>+VerkGatt!#REF!</f>
        <v>#REF!</v>
      </c>
    </row>
    <row r="2391" spans="2:8">
      <c r="B2391" t="e">
        <f>+VerkGatt!#REF!</f>
        <v>#REF!</v>
      </c>
      <c r="C2391" t="e">
        <f>+VerkGatt!#REF!</f>
        <v>#REF!</v>
      </c>
      <c r="D2391">
        <v>1</v>
      </c>
      <c r="E2391">
        <v>10000</v>
      </c>
      <c r="F2391" s="169" t="e">
        <f>+VerkGatt!#REF!</f>
        <v>#REF!</v>
      </c>
      <c r="G2391" s="169" t="e">
        <f>+VerkGatt!#REF!</f>
        <v>#REF!</v>
      </c>
      <c r="H2391" t="e">
        <f>+VerkGatt!#REF!</f>
        <v>#REF!</v>
      </c>
    </row>
    <row r="2392" spans="2:8">
      <c r="B2392">
        <f>+VerkGatt!C288</f>
        <v>3</v>
      </c>
      <c r="C2392">
        <f>+VerkGatt!E288</f>
        <v>29</v>
      </c>
      <c r="D2392">
        <v>1</v>
      </c>
      <c r="E2392">
        <v>10000</v>
      </c>
      <c r="F2392" s="169">
        <f>+VerkGatt!V288</f>
        <v>44562</v>
      </c>
      <c r="G2392" s="169">
        <f>+VerkGatt!W288</f>
        <v>54788</v>
      </c>
      <c r="H2392">
        <f>+VerkGatt!S288</f>
        <v>3</v>
      </c>
    </row>
    <row r="2393" spans="2:8">
      <c r="B2393" t="e">
        <f>+VerkGatt!#REF!</f>
        <v>#REF!</v>
      </c>
      <c r="C2393" t="e">
        <f>+VerkGatt!#REF!</f>
        <v>#REF!</v>
      </c>
      <c r="D2393">
        <v>1</v>
      </c>
      <c r="E2393">
        <v>10000</v>
      </c>
      <c r="F2393" s="169" t="e">
        <f>+VerkGatt!#REF!</f>
        <v>#REF!</v>
      </c>
      <c r="G2393" s="169" t="e">
        <f>+VerkGatt!#REF!</f>
        <v>#REF!</v>
      </c>
      <c r="H2393" t="e">
        <f>+VerkGatt!#REF!</f>
        <v>#REF!</v>
      </c>
    </row>
    <row r="2394" spans="2:8">
      <c r="B2394" t="e">
        <f>+VerkGatt!#REF!</f>
        <v>#REF!</v>
      </c>
      <c r="C2394" t="e">
        <f>+VerkGatt!#REF!</f>
        <v>#REF!</v>
      </c>
      <c r="D2394">
        <v>1</v>
      </c>
      <c r="E2394">
        <v>10000</v>
      </c>
      <c r="F2394" s="169" t="e">
        <f>+VerkGatt!#REF!</f>
        <v>#REF!</v>
      </c>
      <c r="G2394" s="169" t="e">
        <f>+VerkGatt!#REF!</f>
        <v>#REF!</v>
      </c>
      <c r="H2394" t="e">
        <f>+VerkGatt!#REF!</f>
        <v>#REF!</v>
      </c>
    </row>
    <row r="2395" spans="2:8">
      <c r="B2395" t="e">
        <f>+VerkGatt!#REF!</f>
        <v>#REF!</v>
      </c>
      <c r="C2395" t="e">
        <f>+VerkGatt!#REF!</f>
        <v>#REF!</v>
      </c>
      <c r="D2395">
        <v>1</v>
      </c>
      <c r="E2395">
        <v>10000</v>
      </c>
      <c r="F2395" s="169" t="e">
        <f>+VerkGatt!#REF!</f>
        <v>#REF!</v>
      </c>
      <c r="G2395" s="169" t="e">
        <f>+VerkGatt!#REF!</f>
        <v>#REF!</v>
      </c>
      <c r="H2395" t="e">
        <f>+VerkGatt!#REF!</f>
        <v>#REF!</v>
      </c>
    </row>
    <row r="2396" spans="2:8">
      <c r="B2396" t="e">
        <f>+VerkGatt!#REF!</f>
        <v>#REF!</v>
      </c>
      <c r="C2396" t="e">
        <f>+VerkGatt!#REF!</f>
        <v>#REF!</v>
      </c>
      <c r="D2396">
        <v>1</v>
      </c>
      <c r="E2396">
        <v>10000</v>
      </c>
      <c r="F2396" s="169" t="e">
        <f>+VerkGatt!#REF!</f>
        <v>#REF!</v>
      </c>
      <c r="G2396" s="169" t="e">
        <f>+VerkGatt!#REF!</f>
        <v>#REF!</v>
      </c>
      <c r="H2396" t="e">
        <f>+VerkGatt!#REF!</f>
        <v>#REF!</v>
      </c>
    </row>
    <row r="2397" spans="2:8">
      <c r="B2397" t="e">
        <f>+VerkGatt!#REF!</f>
        <v>#REF!</v>
      </c>
      <c r="C2397" t="e">
        <f>+VerkGatt!#REF!</f>
        <v>#REF!</v>
      </c>
      <c r="D2397">
        <v>1</v>
      </c>
      <c r="E2397">
        <v>10000</v>
      </c>
      <c r="F2397" s="169" t="e">
        <f>+VerkGatt!#REF!</f>
        <v>#REF!</v>
      </c>
      <c r="G2397" s="169" t="e">
        <f>+VerkGatt!#REF!</f>
        <v>#REF!</v>
      </c>
      <c r="H2397" t="e">
        <f>+VerkGatt!#REF!</f>
        <v>#REF!</v>
      </c>
    </row>
    <row r="2398" spans="2:8">
      <c r="B2398" t="e">
        <f>+VerkGatt!#REF!</f>
        <v>#REF!</v>
      </c>
      <c r="C2398" t="e">
        <f>+VerkGatt!#REF!</f>
        <v>#REF!</v>
      </c>
      <c r="D2398">
        <v>1</v>
      </c>
      <c r="E2398">
        <v>10000</v>
      </c>
      <c r="F2398" s="169" t="e">
        <f>+VerkGatt!#REF!</f>
        <v>#REF!</v>
      </c>
      <c r="G2398" s="169" t="e">
        <f>+VerkGatt!#REF!</f>
        <v>#REF!</v>
      </c>
      <c r="H2398" t="e">
        <f>+VerkGatt!#REF!</f>
        <v>#REF!</v>
      </c>
    </row>
    <row r="2399" spans="2:8">
      <c r="B2399" t="e">
        <f>+VerkGatt!#REF!</f>
        <v>#REF!</v>
      </c>
      <c r="C2399" t="e">
        <f>+VerkGatt!#REF!</f>
        <v>#REF!</v>
      </c>
      <c r="D2399">
        <v>1</v>
      </c>
      <c r="E2399">
        <v>10000</v>
      </c>
      <c r="F2399" s="169" t="e">
        <f>+VerkGatt!#REF!</f>
        <v>#REF!</v>
      </c>
      <c r="G2399" s="169" t="e">
        <f>+VerkGatt!#REF!</f>
        <v>#REF!</v>
      </c>
      <c r="H2399" t="e">
        <f>+VerkGatt!#REF!</f>
        <v>#REF!</v>
      </c>
    </row>
    <row r="2400" spans="2:8">
      <c r="B2400" t="e">
        <f>+VerkGatt!#REF!</f>
        <v>#REF!</v>
      </c>
      <c r="C2400" t="e">
        <f>+VerkGatt!#REF!</f>
        <v>#REF!</v>
      </c>
      <c r="D2400">
        <v>1</v>
      </c>
      <c r="E2400">
        <v>10000</v>
      </c>
      <c r="F2400" s="169" t="e">
        <f>+VerkGatt!#REF!</f>
        <v>#REF!</v>
      </c>
      <c r="G2400" s="169" t="e">
        <f>+VerkGatt!#REF!</f>
        <v>#REF!</v>
      </c>
      <c r="H2400" t="e">
        <f>+VerkGatt!#REF!</f>
        <v>#REF!</v>
      </c>
    </row>
    <row r="2401" spans="2:8">
      <c r="B2401" t="e">
        <f>+VerkGatt!#REF!</f>
        <v>#REF!</v>
      </c>
      <c r="C2401" t="e">
        <f>+VerkGatt!#REF!</f>
        <v>#REF!</v>
      </c>
      <c r="D2401">
        <v>1</v>
      </c>
      <c r="E2401">
        <v>10000</v>
      </c>
      <c r="F2401" s="169" t="e">
        <f>+VerkGatt!#REF!</f>
        <v>#REF!</v>
      </c>
      <c r="G2401" s="169" t="e">
        <f>+VerkGatt!#REF!</f>
        <v>#REF!</v>
      </c>
      <c r="H2401" t="e">
        <f>+VerkGatt!#REF!</f>
        <v>#REF!</v>
      </c>
    </row>
    <row r="2402" spans="2:8">
      <c r="B2402" t="e">
        <f>+VerkGatt!#REF!</f>
        <v>#REF!</v>
      </c>
      <c r="C2402" t="e">
        <f>+VerkGatt!#REF!</f>
        <v>#REF!</v>
      </c>
      <c r="D2402">
        <v>1</v>
      </c>
      <c r="E2402">
        <v>10000</v>
      </c>
      <c r="F2402" s="169" t="e">
        <f>+VerkGatt!#REF!</f>
        <v>#REF!</v>
      </c>
      <c r="G2402" s="169" t="e">
        <f>+VerkGatt!#REF!</f>
        <v>#REF!</v>
      </c>
      <c r="H2402" t="e">
        <f>+VerkGatt!#REF!</f>
        <v>#REF!</v>
      </c>
    </row>
    <row r="2403" spans="2:8">
      <c r="B2403" t="e">
        <f>+VerkGatt!#REF!</f>
        <v>#REF!</v>
      </c>
      <c r="C2403" t="e">
        <f>+VerkGatt!#REF!</f>
        <v>#REF!</v>
      </c>
      <c r="D2403">
        <v>1</v>
      </c>
      <c r="E2403">
        <v>10000</v>
      </c>
      <c r="F2403" s="169" t="e">
        <f>+VerkGatt!#REF!</f>
        <v>#REF!</v>
      </c>
      <c r="G2403" s="169" t="e">
        <f>+VerkGatt!#REF!</f>
        <v>#REF!</v>
      </c>
      <c r="H2403" t="e">
        <f>+VerkGatt!#REF!</f>
        <v>#REF!</v>
      </c>
    </row>
    <row r="2404" spans="2:8">
      <c r="B2404" t="e">
        <f>+VerkGatt!#REF!</f>
        <v>#REF!</v>
      </c>
      <c r="C2404" t="e">
        <f>+VerkGatt!#REF!</f>
        <v>#REF!</v>
      </c>
      <c r="D2404">
        <v>1</v>
      </c>
      <c r="E2404">
        <v>10000</v>
      </c>
      <c r="F2404" s="169" t="e">
        <f>+VerkGatt!#REF!</f>
        <v>#REF!</v>
      </c>
      <c r="G2404" s="169" t="e">
        <f>+VerkGatt!#REF!</f>
        <v>#REF!</v>
      </c>
      <c r="H2404" t="e">
        <f>+VerkGatt!#REF!</f>
        <v>#REF!</v>
      </c>
    </row>
    <row r="2405" spans="2:8">
      <c r="B2405">
        <f>+VerkGatt!C289</f>
        <v>60</v>
      </c>
      <c r="C2405">
        <f>+VerkGatt!E289</f>
        <v>910</v>
      </c>
      <c r="D2405">
        <v>1</v>
      </c>
      <c r="E2405">
        <v>10000</v>
      </c>
      <c r="F2405" s="169">
        <f>+VerkGatt!V289</f>
        <v>44562</v>
      </c>
      <c r="G2405" s="169">
        <f>+VerkGatt!W289</f>
        <v>45639</v>
      </c>
      <c r="H2405">
        <f>+VerkGatt!S289</f>
        <v>2</v>
      </c>
    </row>
    <row r="2406" spans="2:8">
      <c r="B2406" t="e">
        <f>+VerkGatt!#REF!</f>
        <v>#REF!</v>
      </c>
      <c r="C2406" t="e">
        <f>+VerkGatt!#REF!</f>
        <v>#REF!</v>
      </c>
      <c r="D2406">
        <v>1</v>
      </c>
      <c r="E2406">
        <v>10000</v>
      </c>
      <c r="F2406" s="169" t="e">
        <f>+VerkGatt!#REF!</f>
        <v>#REF!</v>
      </c>
      <c r="G2406" s="169" t="e">
        <f>+VerkGatt!#REF!</f>
        <v>#REF!</v>
      </c>
      <c r="H2406" t="e">
        <f>+VerkGatt!#REF!</f>
        <v>#REF!</v>
      </c>
    </row>
    <row r="2407" spans="2:8">
      <c r="B2407">
        <f>+VerkGatt!C290</f>
        <v>60</v>
      </c>
      <c r="C2407">
        <f>+VerkGatt!E290</f>
        <v>218</v>
      </c>
      <c r="D2407">
        <v>1</v>
      </c>
      <c r="E2407">
        <v>10000</v>
      </c>
      <c r="F2407" s="169">
        <f>+VerkGatt!V290</f>
        <v>44562</v>
      </c>
      <c r="G2407" s="169">
        <f>+VerkGatt!W290</f>
        <v>45639</v>
      </c>
      <c r="H2407">
        <f>+VerkGatt!S290</f>
        <v>2</v>
      </c>
    </row>
    <row r="2408" spans="2:8">
      <c r="B2408">
        <f>+VerkGatt!C291</f>
        <v>1</v>
      </c>
      <c r="C2408">
        <f>+VerkGatt!E291</f>
        <v>118</v>
      </c>
      <c r="D2408">
        <v>1</v>
      </c>
      <c r="E2408">
        <v>10000</v>
      </c>
      <c r="F2408" s="169">
        <f>+VerkGatt!V291</f>
        <v>44562</v>
      </c>
      <c r="G2408" s="169">
        <f>+VerkGatt!W291</f>
        <v>45640</v>
      </c>
      <c r="H2408">
        <f>+VerkGatt!S291</f>
        <v>2</v>
      </c>
    </row>
    <row r="2409" spans="2:8">
      <c r="B2409">
        <f>+VerkGatt!C292</f>
        <v>1</v>
      </c>
      <c r="C2409">
        <f>+VerkGatt!E292</f>
        <v>115</v>
      </c>
      <c r="D2409">
        <v>1</v>
      </c>
      <c r="E2409">
        <v>10000</v>
      </c>
      <c r="F2409" s="169">
        <f>+VerkGatt!V292</f>
        <v>44562</v>
      </c>
      <c r="G2409" s="169">
        <f>+VerkGatt!W292</f>
        <v>45640</v>
      </c>
      <c r="H2409">
        <f>+VerkGatt!S292</f>
        <v>2</v>
      </c>
    </row>
    <row r="2410" spans="2:8">
      <c r="B2410">
        <f>+VerkGatt!C293</f>
        <v>1</v>
      </c>
      <c r="C2410">
        <f>+VerkGatt!E293</f>
        <v>121</v>
      </c>
      <c r="D2410">
        <v>1</v>
      </c>
      <c r="E2410">
        <v>10000</v>
      </c>
      <c r="F2410" s="169">
        <f>+VerkGatt!V293</f>
        <v>44562</v>
      </c>
      <c r="G2410" s="169">
        <f>+VerkGatt!W293</f>
        <v>45639</v>
      </c>
      <c r="H2410">
        <f>+VerkGatt!S293</f>
        <v>2</v>
      </c>
    </row>
    <row r="2411" spans="2:8">
      <c r="B2411">
        <f>+VerkGatt!C294</f>
        <v>1</v>
      </c>
      <c r="C2411">
        <f>+VerkGatt!E294</f>
        <v>116</v>
      </c>
      <c r="D2411">
        <v>1</v>
      </c>
      <c r="E2411">
        <v>10000</v>
      </c>
      <c r="F2411" s="169">
        <f>+VerkGatt!V294</f>
        <v>44562</v>
      </c>
      <c r="G2411" s="169">
        <f>+VerkGatt!W294</f>
        <v>45639</v>
      </c>
      <c r="H2411">
        <f>+VerkGatt!S294</f>
        <v>2</v>
      </c>
    </row>
    <row r="2412" spans="2:8">
      <c r="B2412">
        <f>+VerkGatt!C295</f>
        <v>35</v>
      </c>
      <c r="C2412">
        <f>+VerkGatt!E295</f>
        <v>116</v>
      </c>
      <c r="D2412">
        <v>1</v>
      </c>
      <c r="E2412">
        <v>10000</v>
      </c>
      <c r="F2412" s="169">
        <f>+VerkGatt!V295</f>
        <v>44562</v>
      </c>
      <c r="G2412" s="169">
        <f>+VerkGatt!W295</f>
        <v>45639</v>
      </c>
      <c r="H2412">
        <f>+VerkGatt!S295</f>
        <v>2</v>
      </c>
    </row>
    <row r="2413" spans="2:8">
      <c r="F2413" s="169"/>
      <c r="G2413" s="169"/>
    </row>
    <row r="2414" spans="2:8">
      <c r="F2414" s="169"/>
      <c r="G2414" s="169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80884-E391-4C88-8137-DC07A61FA985}">
  <sheetPr codeName="Tabelle14"/>
  <dimension ref="A1:O2447"/>
  <sheetViews>
    <sheetView workbookViewId="0"/>
  </sheetViews>
  <sheetFormatPr baseColWidth="10" defaultColWidth="11.4609375" defaultRowHeight="14.6"/>
  <cols>
    <col min="1" max="1" width="10.4609375" bestFit="1" customWidth="1"/>
    <col min="2" max="2" width="14" style="110" bestFit="1" customWidth="1"/>
    <col min="3" max="3" width="14.53515625" style="110" bestFit="1" customWidth="1"/>
    <col min="4" max="4" width="14" style="110" bestFit="1" customWidth="1"/>
    <col min="5" max="5" width="10.4609375" style="110" bestFit="1" customWidth="1"/>
    <col min="6" max="6" width="18.53515625" style="111" bestFit="1" customWidth="1"/>
    <col min="7" max="7" width="18.53515625" bestFit="1" customWidth="1"/>
    <col min="8" max="8" width="18" bestFit="1" customWidth="1"/>
    <col min="9" max="9" width="17" bestFit="1" customWidth="1"/>
  </cols>
  <sheetData>
    <row r="1" spans="1:15">
      <c r="A1" s="171" t="s">
        <v>1574</v>
      </c>
      <c r="B1" t="s">
        <v>1597</v>
      </c>
      <c r="C1" t="s">
        <v>1598</v>
      </c>
      <c r="D1" t="s">
        <v>1599</v>
      </c>
      <c r="E1" t="s">
        <v>1600</v>
      </c>
      <c r="F1" t="s">
        <v>1601</v>
      </c>
      <c r="G1" t="s">
        <v>1602</v>
      </c>
      <c r="H1" t="s">
        <v>1603</v>
      </c>
      <c r="I1" t="s">
        <v>1604</v>
      </c>
      <c r="K1" s="172" t="s">
        <v>1580</v>
      </c>
      <c r="L1" s="172" t="s">
        <v>1581</v>
      </c>
      <c r="M1" s="172"/>
      <c r="N1" s="172"/>
      <c r="O1" s="172">
        <f>COUNTA(VerkGatt!E:E)-1</f>
        <v>338</v>
      </c>
    </row>
    <row r="2" spans="1:15">
      <c r="B2" t="s">
        <v>1582</v>
      </c>
      <c r="C2" t="s">
        <v>1582</v>
      </c>
      <c r="D2" t="s">
        <v>1583</v>
      </c>
      <c r="E2" t="s">
        <v>1584</v>
      </c>
      <c r="F2" t="s">
        <v>1585</v>
      </c>
      <c r="G2" t="s">
        <v>1585</v>
      </c>
      <c r="H2" t="s">
        <v>1582</v>
      </c>
      <c r="I2" t="s">
        <v>1582</v>
      </c>
      <c r="K2" s="172"/>
      <c r="L2" s="172" t="s">
        <v>1586</v>
      </c>
      <c r="M2" s="172"/>
      <c r="N2" s="172"/>
      <c r="O2" s="172">
        <f>COUNTA(C:C)-4</f>
        <v>2442</v>
      </c>
    </row>
    <row r="3" spans="1:15">
      <c r="B3" t="s">
        <v>1587</v>
      </c>
      <c r="C3" t="s">
        <v>1588</v>
      </c>
      <c r="D3" t="s">
        <v>1589</v>
      </c>
      <c r="E3" t="s">
        <v>1590</v>
      </c>
      <c r="F3" t="s">
        <v>1591</v>
      </c>
      <c r="G3" t="s">
        <v>1592</v>
      </c>
      <c r="H3" t="s">
        <v>1593</v>
      </c>
      <c r="I3" t="s">
        <v>1605</v>
      </c>
    </row>
    <row r="4" spans="1:15">
      <c r="B4" t="s">
        <v>1276</v>
      </c>
      <c r="C4" t="s">
        <v>1276</v>
      </c>
      <c r="D4" t="s">
        <v>1276</v>
      </c>
      <c r="E4" t="s">
        <v>1276</v>
      </c>
      <c r="F4" t="s">
        <v>1276</v>
      </c>
      <c r="G4" t="s">
        <v>1276</v>
      </c>
      <c r="H4" t="s">
        <v>1276</v>
      </c>
      <c r="I4" t="s">
        <v>1276</v>
      </c>
    </row>
    <row r="5" spans="1:15">
      <c r="A5" t="s">
        <v>1594</v>
      </c>
      <c r="B5"/>
      <c r="C5"/>
      <c r="D5" t="s">
        <v>1595</v>
      </c>
      <c r="E5" t="s">
        <v>1596</v>
      </c>
      <c r="F5"/>
    </row>
    <row r="6" spans="1:15">
      <c r="B6" s="137" t="e">
        <f>+VerkGatt!#REF!</f>
        <v>#REF!</v>
      </c>
      <c r="C6" s="137" t="e">
        <f>+VerkGatt!#REF!</f>
        <v>#REF!</v>
      </c>
      <c r="D6" s="137">
        <v>1</v>
      </c>
      <c r="E6" s="137">
        <v>10000</v>
      </c>
      <c r="F6" s="170" t="e">
        <f>+VerkGatt!#REF!</f>
        <v>#REF!</v>
      </c>
      <c r="G6" s="170" t="e">
        <f>+VerkGatt!#REF!</f>
        <v>#REF!</v>
      </c>
      <c r="H6" s="137" t="e">
        <f>+VerkGatt!#REF!</f>
        <v>#REF!</v>
      </c>
      <c r="I6" s="137" t="e">
        <f>+VerkGatt!#REF!</f>
        <v>#REF!</v>
      </c>
    </row>
    <row r="7" spans="1:15">
      <c r="B7" s="137" t="e">
        <f>+VerkGatt!#REF!</f>
        <v>#REF!</v>
      </c>
      <c r="C7" s="137" t="e">
        <f>+VerkGatt!#REF!</f>
        <v>#REF!</v>
      </c>
      <c r="D7" s="137">
        <v>1</v>
      </c>
      <c r="E7" s="137">
        <v>10000</v>
      </c>
      <c r="F7" s="170" t="e">
        <f>+VerkGatt!#REF!</f>
        <v>#REF!</v>
      </c>
      <c r="G7" s="170" t="e">
        <f>+VerkGatt!#REF!</f>
        <v>#REF!</v>
      </c>
      <c r="H7" s="137" t="e">
        <f>+VerkGatt!#REF!</f>
        <v>#REF!</v>
      </c>
      <c r="I7" s="137" t="e">
        <f>+VerkGatt!#REF!</f>
        <v>#REF!</v>
      </c>
    </row>
    <row r="8" spans="1:15">
      <c r="B8" s="137" t="e">
        <f>+VerkGatt!#REF!</f>
        <v>#REF!</v>
      </c>
      <c r="C8" s="137" t="e">
        <f>+VerkGatt!#REF!</f>
        <v>#REF!</v>
      </c>
      <c r="D8" s="137">
        <v>1</v>
      </c>
      <c r="E8" s="137">
        <v>10000</v>
      </c>
      <c r="F8" s="170" t="e">
        <f>+VerkGatt!#REF!</f>
        <v>#REF!</v>
      </c>
      <c r="G8" s="170" t="e">
        <f>+VerkGatt!#REF!</f>
        <v>#REF!</v>
      </c>
      <c r="H8" s="137" t="e">
        <f>+VerkGatt!#REF!</f>
        <v>#REF!</v>
      </c>
      <c r="I8" s="137" t="e">
        <f>+VerkGatt!#REF!</f>
        <v>#REF!</v>
      </c>
    </row>
    <row r="9" spans="1:15">
      <c r="B9" s="137" t="e">
        <f>+VerkGatt!#REF!</f>
        <v>#REF!</v>
      </c>
      <c r="C9" s="137" t="e">
        <f>+VerkGatt!#REF!</f>
        <v>#REF!</v>
      </c>
      <c r="D9" s="137">
        <v>1</v>
      </c>
      <c r="E9" s="137">
        <v>10000</v>
      </c>
      <c r="F9" s="170" t="e">
        <f>+VerkGatt!#REF!</f>
        <v>#REF!</v>
      </c>
      <c r="G9" s="170" t="e">
        <f>+VerkGatt!#REF!</f>
        <v>#REF!</v>
      </c>
      <c r="H9" s="137" t="e">
        <f>+VerkGatt!#REF!</f>
        <v>#REF!</v>
      </c>
      <c r="I9" s="137" t="e">
        <f>+VerkGatt!#REF!</f>
        <v>#REF!</v>
      </c>
    </row>
    <row r="10" spans="1:15">
      <c r="B10" s="137" t="e">
        <f>+VerkGatt!#REF!</f>
        <v>#REF!</v>
      </c>
      <c r="C10" s="137" t="e">
        <f>+VerkGatt!#REF!</f>
        <v>#REF!</v>
      </c>
      <c r="D10" s="137">
        <v>1</v>
      </c>
      <c r="E10" s="137">
        <v>10000</v>
      </c>
      <c r="F10" s="170" t="e">
        <f>+VerkGatt!#REF!</f>
        <v>#REF!</v>
      </c>
      <c r="G10" s="170" t="e">
        <f>+VerkGatt!#REF!</f>
        <v>#REF!</v>
      </c>
      <c r="H10" s="137" t="e">
        <f>+VerkGatt!#REF!</f>
        <v>#REF!</v>
      </c>
      <c r="I10" s="137" t="e">
        <f>+VerkGatt!#REF!</f>
        <v>#REF!</v>
      </c>
    </row>
    <row r="11" spans="1:15">
      <c r="B11" s="137" t="e">
        <f>+VerkGatt!#REF!</f>
        <v>#REF!</v>
      </c>
      <c r="C11" s="137" t="e">
        <f>+VerkGatt!#REF!</f>
        <v>#REF!</v>
      </c>
      <c r="D11" s="137">
        <v>1</v>
      </c>
      <c r="E11" s="137">
        <v>10000</v>
      </c>
      <c r="F11" s="170" t="e">
        <f>+VerkGatt!#REF!</f>
        <v>#REF!</v>
      </c>
      <c r="G11" s="170" t="e">
        <f>+VerkGatt!#REF!</f>
        <v>#REF!</v>
      </c>
      <c r="H11" s="137" t="e">
        <f>+VerkGatt!#REF!</f>
        <v>#REF!</v>
      </c>
      <c r="I11" s="137" t="e">
        <f>+VerkGatt!#REF!</f>
        <v>#REF!</v>
      </c>
    </row>
    <row r="12" spans="1:15">
      <c r="B12" s="137" t="e">
        <f>+VerkGatt!#REF!</f>
        <v>#REF!</v>
      </c>
      <c r="C12" s="137" t="e">
        <f>+VerkGatt!#REF!</f>
        <v>#REF!</v>
      </c>
      <c r="D12" s="137">
        <v>1</v>
      </c>
      <c r="E12" s="137">
        <v>10000</v>
      </c>
      <c r="F12" s="170" t="e">
        <f>+VerkGatt!#REF!</f>
        <v>#REF!</v>
      </c>
      <c r="G12" s="170" t="e">
        <f>+VerkGatt!#REF!</f>
        <v>#REF!</v>
      </c>
      <c r="H12" s="137" t="e">
        <f>+VerkGatt!#REF!</f>
        <v>#REF!</v>
      </c>
      <c r="I12" s="137" t="e">
        <f>+VerkGatt!#REF!</f>
        <v>#REF!</v>
      </c>
    </row>
    <row r="13" spans="1:15">
      <c r="B13" s="137" t="e">
        <f>+VerkGatt!#REF!</f>
        <v>#REF!</v>
      </c>
      <c r="C13" s="137" t="e">
        <f>+VerkGatt!#REF!</f>
        <v>#REF!</v>
      </c>
      <c r="D13" s="137">
        <v>1</v>
      </c>
      <c r="E13" s="137">
        <v>10000</v>
      </c>
      <c r="F13" s="170" t="e">
        <f>+VerkGatt!#REF!</f>
        <v>#REF!</v>
      </c>
      <c r="G13" s="170" t="e">
        <f>+VerkGatt!#REF!</f>
        <v>#REF!</v>
      </c>
      <c r="H13" s="137" t="e">
        <f>+VerkGatt!#REF!</f>
        <v>#REF!</v>
      </c>
      <c r="I13" s="137" t="e">
        <f>+VerkGatt!#REF!</f>
        <v>#REF!</v>
      </c>
    </row>
    <row r="14" spans="1:15">
      <c r="B14" s="137" t="e">
        <f>+VerkGatt!#REF!</f>
        <v>#REF!</v>
      </c>
      <c r="C14" s="137" t="e">
        <f>+VerkGatt!#REF!</f>
        <v>#REF!</v>
      </c>
      <c r="D14" s="137">
        <v>1</v>
      </c>
      <c r="E14" s="137">
        <v>10000</v>
      </c>
      <c r="F14" s="170" t="e">
        <f>+VerkGatt!#REF!</f>
        <v>#REF!</v>
      </c>
      <c r="G14" s="170" t="e">
        <f>+VerkGatt!#REF!</f>
        <v>#REF!</v>
      </c>
      <c r="H14" s="137" t="e">
        <f>+VerkGatt!#REF!</f>
        <v>#REF!</v>
      </c>
      <c r="I14" s="137" t="e">
        <f>+VerkGatt!#REF!</f>
        <v>#REF!</v>
      </c>
    </row>
    <row r="15" spans="1:15">
      <c r="B15" s="137" t="e">
        <f>+VerkGatt!#REF!</f>
        <v>#REF!</v>
      </c>
      <c r="C15" s="137" t="e">
        <f>+VerkGatt!#REF!</f>
        <v>#REF!</v>
      </c>
      <c r="D15" s="137">
        <v>1</v>
      </c>
      <c r="E15" s="137">
        <v>10000</v>
      </c>
      <c r="F15" s="170" t="e">
        <f>+VerkGatt!#REF!</f>
        <v>#REF!</v>
      </c>
      <c r="G15" s="170" t="e">
        <f>+VerkGatt!#REF!</f>
        <v>#REF!</v>
      </c>
      <c r="H15" s="137" t="e">
        <f>+VerkGatt!#REF!</f>
        <v>#REF!</v>
      </c>
      <c r="I15" s="137" t="e">
        <f>+VerkGatt!#REF!</f>
        <v>#REF!</v>
      </c>
    </row>
    <row r="16" spans="1:15">
      <c r="B16" s="137" t="e">
        <f>+VerkGatt!#REF!</f>
        <v>#REF!</v>
      </c>
      <c r="C16" s="137" t="e">
        <f>+VerkGatt!#REF!</f>
        <v>#REF!</v>
      </c>
      <c r="D16" s="137">
        <v>1</v>
      </c>
      <c r="E16" s="137">
        <v>10000</v>
      </c>
      <c r="F16" s="170" t="e">
        <f>+VerkGatt!#REF!</f>
        <v>#REF!</v>
      </c>
      <c r="G16" s="170" t="e">
        <f>+VerkGatt!#REF!</f>
        <v>#REF!</v>
      </c>
      <c r="H16" s="137" t="e">
        <f>+VerkGatt!#REF!</f>
        <v>#REF!</v>
      </c>
      <c r="I16" s="137" t="e">
        <f>+VerkGatt!#REF!</f>
        <v>#REF!</v>
      </c>
    </row>
    <row r="17" spans="2:9">
      <c r="B17" s="137" t="e">
        <f>+VerkGatt!#REF!</f>
        <v>#REF!</v>
      </c>
      <c r="C17" s="137" t="e">
        <f>+VerkGatt!#REF!</f>
        <v>#REF!</v>
      </c>
      <c r="D17" s="137">
        <v>1</v>
      </c>
      <c r="E17" s="137">
        <v>10000</v>
      </c>
      <c r="F17" s="170" t="e">
        <f>+VerkGatt!#REF!</f>
        <v>#REF!</v>
      </c>
      <c r="G17" s="170" t="e">
        <f>+VerkGatt!#REF!</f>
        <v>#REF!</v>
      </c>
      <c r="H17" s="137" t="e">
        <f>+VerkGatt!#REF!</f>
        <v>#REF!</v>
      </c>
      <c r="I17" s="137" t="e">
        <f>+VerkGatt!#REF!</f>
        <v>#REF!</v>
      </c>
    </row>
    <row r="18" spans="2:9">
      <c r="B18" s="137">
        <f>+VerkGatt!C2</f>
        <v>3</v>
      </c>
      <c r="C18" s="137">
        <f>+VerkGatt!E2</f>
        <v>179</v>
      </c>
      <c r="D18" s="137">
        <v>1</v>
      </c>
      <c r="E18" s="137">
        <v>10000</v>
      </c>
      <c r="F18" s="170">
        <f>+VerkGatt!V2</f>
        <v>44562</v>
      </c>
      <c r="G18" s="170">
        <f>+VerkGatt!W2</f>
        <v>54788</v>
      </c>
      <c r="H18" s="137" t="e">
        <f>+VerkGatt!#REF!</f>
        <v>#REF!</v>
      </c>
      <c r="I18" s="137" t="e">
        <f>+VerkGatt!#REF!</f>
        <v>#REF!</v>
      </c>
    </row>
    <row r="19" spans="2:9">
      <c r="B19" s="137">
        <f>+VerkGatt!C3</f>
        <v>35</v>
      </c>
      <c r="C19" s="137">
        <f>+VerkGatt!E3</f>
        <v>850</v>
      </c>
      <c r="D19" s="137">
        <v>1</v>
      </c>
      <c r="E19" s="137">
        <v>10000</v>
      </c>
      <c r="F19" s="170">
        <f>+VerkGatt!V3</f>
        <v>44562</v>
      </c>
      <c r="G19" s="170">
        <f>+VerkGatt!W3</f>
        <v>45639</v>
      </c>
      <c r="H19" s="137" t="e">
        <f>+VerkGatt!#REF!</f>
        <v>#REF!</v>
      </c>
      <c r="I19" s="137" t="e">
        <f>+VerkGatt!#REF!</f>
        <v>#REF!</v>
      </c>
    </row>
    <row r="20" spans="2:9">
      <c r="B20" s="137" t="e">
        <f>+VerkGatt!#REF!</f>
        <v>#REF!</v>
      </c>
      <c r="C20" s="137" t="e">
        <f>+VerkGatt!#REF!</f>
        <v>#REF!</v>
      </c>
      <c r="D20" s="137">
        <v>1</v>
      </c>
      <c r="E20" s="137">
        <v>10000</v>
      </c>
      <c r="F20" s="170" t="e">
        <f>+VerkGatt!#REF!</f>
        <v>#REF!</v>
      </c>
      <c r="G20" s="170" t="e">
        <f>+VerkGatt!#REF!</f>
        <v>#REF!</v>
      </c>
      <c r="H20" s="137" t="e">
        <f>+VerkGatt!#REF!</f>
        <v>#REF!</v>
      </c>
      <c r="I20" s="137" t="e">
        <f>+VerkGatt!#REF!</f>
        <v>#REF!</v>
      </c>
    </row>
    <row r="21" spans="2:9">
      <c r="B21" s="137" t="e">
        <f>+VerkGatt!#REF!</f>
        <v>#REF!</v>
      </c>
      <c r="C21" s="137" t="e">
        <f>+VerkGatt!#REF!</f>
        <v>#REF!</v>
      </c>
      <c r="D21" s="137">
        <v>1</v>
      </c>
      <c r="E21" s="137">
        <v>10000</v>
      </c>
      <c r="F21" s="170" t="e">
        <f>+VerkGatt!#REF!</f>
        <v>#REF!</v>
      </c>
      <c r="G21" s="170" t="e">
        <f>+VerkGatt!#REF!</f>
        <v>#REF!</v>
      </c>
      <c r="H21" s="137" t="e">
        <f>+VerkGatt!#REF!</f>
        <v>#REF!</v>
      </c>
      <c r="I21" s="137" t="e">
        <f>+VerkGatt!#REF!</f>
        <v>#REF!</v>
      </c>
    </row>
    <row r="22" spans="2:9">
      <c r="B22" s="137" t="e">
        <f>+VerkGatt!#REF!</f>
        <v>#REF!</v>
      </c>
      <c r="C22" s="137" t="e">
        <f>+VerkGatt!#REF!</f>
        <v>#REF!</v>
      </c>
      <c r="D22" s="137">
        <v>1</v>
      </c>
      <c r="E22" s="137">
        <v>10000</v>
      </c>
      <c r="F22" s="170" t="e">
        <f>+VerkGatt!#REF!</f>
        <v>#REF!</v>
      </c>
      <c r="G22" s="170" t="e">
        <f>+VerkGatt!#REF!</f>
        <v>#REF!</v>
      </c>
      <c r="H22" s="137" t="e">
        <f>+VerkGatt!#REF!</f>
        <v>#REF!</v>
      </c>
      <c r="I22" s="137" t="e">
        <f>+VerkGatt!#REF!</f>
        <v>#REF!</v>
      </c>
    </row>
    <row r="23" spans="2:9">
      <c r="B23" s="137">
        <f>+VerkGatt!C4</f>
        <v>35</v>
      </c>
      <c r="C23" s="137">
        <f>+VerkGatt!E4</f>
        <v>846</v>
      </c>
      <c r="D23" s="137">
        <v>1</v>
      </c>
      <c r="E23" s="137">
        <v>10000</v>
      </c>
      <c r="F23" s="170">
        <f>+VerkGatt!V4</f>
        <v>44562</v>
      </c>
      <c r="G23" s="170">
        <f>+VerkGatt!W4</f>
        <v>45639</v>
      </c>
      <c r="H23" s="137" t="e">
        <f>+VerkGatt!#REF!</f>
        <v>#REF!</v>
      </c>
      <c r="I23" s="137" t="e">
        <f>+VerkGatt!#REF!</f>
        <v>#REF!</v>
      </c>
    </row>
    <row r="24" spans="2:9">
      <c r="B24" s="137">
        <f>+VerkGatt!C5</f>
        <v>154</v>
      </c>
      <c r="C24" s="137">
        <f>+VerkGatt!E5</f>
        <v>31</v>
      </c>
      <c r="D24" s="137">
        <v>1</v>
      </c>
      <c r="E24" s="137">
        <v>10000</v>
      </c>
      <c r="F24" s="170">
        <f>+VerkGatt!V5</f>
        <v>44562</v>
      </c>
      <c r="G24" s="170">
        <f>+VerkGatt!W5</f>
        <v>54788</v>
      </c>
      <c r="H24" s="137" t="e">
        <f>+VerkGatt!#REF!</f>
        <v>#REF!</v>
      </c>
      <c r="I24" s="137" t="e">
        <f>+VerkGatt!#REF!</f>
        <v>#REF!</v>
      </c>
    </row>
    <row r="25" spans="2:9">
      <c r="B25" s="137" t="e">
        <f>+VerkGatt!#REF!</f>
        <v>#REF!</v>
      </c>
      <c r="C25" s="137" t="e">
        <f>+VerkGatt!#REF!</f>
        <v>#REF!</v>
      </c>
      <c r="D25" s="137">
        <v>1</v>
      </c>
      <c r="E25" s="137">
        <v>10000</v>
      </c>
      <c r="F25" s="170" t="e">
        <f>+VerkGatt!#REF!</f>
        <v>#REF!</v>
      </c>
      <c r="G25" s="170" t="e">
        <f>+VerkGatt!#REF!</f>
        <v>#REF!</v>
      </c>
      <c r="H25" s="137" t="e">
        <f>+VerkGatt!#REF!</f>
        <v>#REF!</v>
      </c>
      <c r="I25" s="137" t="e">
        <f>+VerkGatt!#REF!</f>
        <v>#REF!</v>
      </c>
    </row>
    <row r="26" spans="2:9">
      <c r="B26" s="137">
        <f>+VerkGatt!C6</f>
        <v>154</v>
      </c>
      <c r="C26" s="137">
        <f>+VerkGatt!E6</f>
        <v>30</v>
      </c>
      <c r="D26" s="137">
        <v>1</v>
      </c>
      <c r="E26" s="137">
        <v>10000</v>
      </c>
      <c r="F26" s="170">
        <f>+VerkGatt!V6</f>
        <v>44562</v>
      </c>
      <c r="G26" s="170">
        <f>+VerkGatt!W6</f>
        <v>54788</v>
      </c>
      <c r="H26" s="137" t="e">
        <f>+VerkGatt!#REF!</f>
        <v>#REF!</v>
      </c>
      <c r="I26" s="137" t="e">
        <f>+VerkGatt!#REF!</f>
        <v>#REF!</v>
      </c>
    </row>
    <row r="27" spans="2:9">
      <c r="B27" s="137">
        <f>+VerkGatt!C7</f>
        <v>154</v>
      </c>
      <c r="C27" s="137">
        <f>+VerkGatt!E7</f>
        <v>107</v>
      </c>
      <c r="D27" s="137">
        <v>1</v>
      </c>
      <c r="E27" s="137">
        <v>10000</v>
      </c>
      <c r="F27" s="170">
        <f>+VerkGatt!V7</f>
        <v>44562</v>
      </c>
      <c r="G27" s="170">
        <f>+VerkGatt!W7</f>
        <v>54788</v>
      </c>
      <c r="H27" s="137" t="e">
        <f>+VerkGatt!#REF!</f>
        <v>#REF!</v>
      </c>
      <c r="I27" s="137" t="e">
        <f>+VerkGatt!#REF!</f>
        <v>#REF!</v>
      </c>
    </row>
    <row r="28" spans="2:9">
      <c r="B28" s="137" t="e">
        <f>+VerkGatt!#REF!</f>
        <v>#REF!</v>
      </c>
      <c r="C28" s="137" t="e">
        <f>+VerkGatt!#REF!</f>
        <v>#REF!</v>
      </c>
      <c r="D28" s="137">
        <v>1</v>
      </c>
      <c r="E28" s="137">
        <v>10000</v>
      </c>
      <c r="F28" s="170" t="e">
        <f>+VerkGatt!#REF!</f>
        <v>#REF!</v>
      </c>
      <c r="G28" s="170" t="e">
        <f>+VerkGatt!#REF!</f>
        <v>#REF!</v>
      </c>
      <c r="H28" s="137" t="e">
        <f>+VerkGatt!#REF!</f>
        <v>#REF!</v>
      </c>
      <c r="I28" s="137" t="e">
        <f>+VerkGatt!#REF!</f>
        <v>#REF!</v>
      </c>
    </row>
    <row r="29" spans="2:9">
      <c r="B29" s="137">
        <f>+VerkGatt!C8</f>
        <v>154</v>
      </c>
      <c r="C29" s="137">
        <f>+VerkGatt!E8</f>
        <v>106</v>
      </c>
      <c r="D29" s="137">
        <v>1</v>
      </c>
      <c r="E29" s="137">
        <v>10000</v>
      </c>
      <c r="F29" s="170">
        <f>+VerkGatt!V8</f>
        <v>44562</v>
      </c>
      <c r="G29" s="170">
        <f>+VerkGatt!W8</f>
        <v>54788</v>
      </c>
      <c r="H29" s="137" t="e">
        <f>+VerkGatt!#REF!</f>
        <v>#REF!</v>
      </c>
      <c r="I29" s="137" t="e">
        <f>+VerkGatt!#REF!</f>
        <v>#REF!</v>
      </c>
    </row>
    <row r="30" spans="2:9">
      <c r="B30" s="137" t="e">
        <f>+VerkGatt!#REF!</f>
        <v>#REF!</v>
      </c>
      <c r="C30" s="137" t="e">
        <f>+VerkGatt!#REF!</f>
        <v>#REF!</v>
      </c>
      <c r="D30" s="137">
        <v>1</v>
      </c>
      <c r="E30" s="137">
        <v>10000</v>
      </c>
      <c r="F30" s="170" t="e">
        <f>+VerkGatt!#REF!</f>
        <v>#REF!</v>
      </c>
      <c r="G30" s="170" t="e">
        <f>+VerkGatt!#REF!</f>
        <v>#REF!</v>
      </c>
      <c r="H30" s="137" t="e">
        <f>+VerkGatt!#REF!</f>
        <v>#REF!</v>
      </c>
      <c r="I30" s="137" t="e">
        <f>+VerkGatt!#REF!</f>
        <v>#REF!</v>
      </c>
    </row>
    <row r="31" spans="2:9">
      <c r="B31" s="137">
        <f>+VerkGatt!C9</f>
        <v>154</v>
      </c>
      <c r="C31" s="137">
        <f>+VerkGatt!E9</f>
        <v>108</v>
      </c>
      <c r="D31" s="137">
        <v>1</v>
      </c>
      <c r="E31" s="137">
        <v>10000</v>
      </c>
      <c r="F31" s="170">
        <f>+VerkGatt!V9</f>
        <v>44562</v>
      </c>
      <c r="G31" s="170">
        <f>+VerkGatt!W9</f>
        <v>54788</v>
      </c>
      <c r="H31" s="137" t="e">
        <f>+VerkGatt!#REF!</f>
        <v>#REF!</v>
      </c>
      <c r="I31" s="137" t="e">
        <f>+VerkGatt!#REF!</f>
        <v>#REF!</v>
      </c>
    </row>
    <row r="32" spans="2:9">
      <c r="B32" s="137">
        <f>+VerkGatt!C10</f>
        <v>154</v>
      </c>
      <c r="C32" s="137">
        <f>+VerkGatt!E10</f>
        <v>21</v>
      </c>
      <c r="D32" s="137">
        <v>1</v>
      </c>
      <c r="E32" s="137">
        <v>10000</v>
      </c>
      <c r="F32" s="170">
        <f>+VerkGatt!V10</f>
        <v>44562</v>
      </c>
      <c r="G32" s="170">
        <f>+VerkGatt!W10</f>
        <v>54788</v>
      </c>
      <c r="H32" s="137" t="e">
        <f>+VerkGatt!#REF!</f>
        <v>#REF!</v>
      </c>
      <c r="I32" s="137" t="e">
        <f>+VerkGatt!#REF!</f>
        <v>#REF!</v>
      </c>
    </row>
    <row r="33" spans="2:9">
      <c r="B33" s="137" t="e">
        <f>+VerkGatt!#REF!</f>
        <v>#REF!</v>
      </c>
      <c r="C33" s="137" t="e">
        <f>+VerkGatt!#REF!</f>
        <v>#REF!</v>
      </c>
      <c r="D33" s="137">
        <v>1</v>
      </c>
      <c r="E33" s="137">
        <v>10000</v>
      </c>
      <c r="F33" s="170" t="e">
        <f>+VerkGatt!#REF!</f>
        <v>#REF!</v>
      </c>
      <c r="G33" s="170" t="e">
        <f>+VerkGatt!#REF!</f>
        <v>#REF!</v>
      </c>
      <c r="H33" s="137" t="e">
        <f>+VerkGatt!#REF!</f>
        <v>#REF!</v>
      </c>
      <c r="I33" s="137" t="e">
        <f>+VerkGatt!#REF!</f>
        <v>#REF!</v>
      </c>
    </row>
    <row r="34" spans="2:9">
      <c r="B34" s="137" t="e">
        <f>+VerkGatt!#REF!</f>
        <v>#REF!</v>
      </c>
      <c r="C34" s="137" t="e">
        <f>+VerkGatt!#REF!</f>
        <v>#REF!</v>
      </c>
      <c r="D34" s="137">
        <v>1</v>
      </c>
      <c r="E34" s="137">
        <v>10000</v>
      </c>
      <c r="F34" s="170" t="e">
        <f>+VerkGatt!#REF!</f>
        <v>#REF!</v>
      </c>
      <c r="G34" s="170" t="e">
        <f>+VerkGatt!#REF!</f>
        <v>#REF!</v>
      </c>
      <c r="H34" s="137" t="e">
        <f>+VerkGatt!#REF!</f>
        <v>#REF!</v>
      </c>
      <c r="I34" s="137" t="e">
        <f>+VerkGatt!#REF!</f>
        <v>#REF!</v>
      </c>
    </row>
    <row r="35" spans="2:9">
      <c r="B35" s="137">
        <f>+VerkGatt!C11</f>
        <v>154</v>
      </c>
      <c r="C35" s="137">
        <f>+VerkGatt!E11</f>
        <v>20</v>
      </c>
      <c r="D35" s="137">
        <v>1</v>
      </c>
      <c r="E35" s="137">
        <v>10000</v>
      </c>
      <c r="F35" s="170">
        <f>+VerkGatt!V11</f>
        <v>44562</v>
      </c>
      <c r="G35" s="170">
        <f>+VerkGatt!W11</f>
        <v>45639</v>
      </c>
      <c r="H35" s="137" t="e">
        <f>+VerkGatt!#REF!</f>
        <v>#REF!</v>
      </c>
      <c r="I35" s="137" t="e">
        <f>+VerkGatt!#REF!</f>
        <v>#REF!</v>
      </c>
    </row>
    <row r="36" spans="2:9">
      <c r="B36" s="137" t="e">
        <f>+VerkGatt!#REF!</f>
        <v>#REF!</v>
      </c>
      <c r="C36" s="137" t="e">
        <f>+VerkGatt!#REF!</f>
        <v>#REF!</v>
      </c>
      <c r="D36" s="137">
        <v>1</v>
      </c>
      <c r="E36" s="137">
        <v>10000</v>
      </c>
      <c r="F36" s="170" t="e">
        <f>+VerkGatt!#REF!</f>
        <v>#REF!</v>
      </c>
      <c r="G36" s="170" t="e">
        <f>+VerkGatt!#REF!</f>
        <v>#REF!</v>
      </c>
      <c r="H36" s="137" t="e">
        <f>+VerkGatt!#REF!</f>
        <v>#REF!</v>
      </c>
      <c r="I36" s="137" t="e">
        <f>+VerkGatt!#REF!</f>
        <v>#REF!</v>
      </c>
    </row>
    <row r="37" spans="2:9">
      <c r="B37" s="137">
        <f>+VerkGatt!C12</f>
        <v>154</v>
      </c>
      <c r="C37" s="137">
        <f>+VerkGatt!E12</f>
        <v>104</v>
      </c>
      <c r="D37" s="137">
        <v>1</v>
      </c>
      <c r="E37" s="137">
        <v>10000</v>
      </c>
      <c r="F37" s="170">
        <f>+VerkGatt!V12</f>
        <v>44562</v>
      </c>
      <c r="G37" s="170">
        <f>+VerkGatt!W12</f>
        <v>45639</v>
      </c>
      <c r="H37" s="137" t="e">
        <f>+VerkGatt!#REF!</f>
        <v>#REF!</v>
      </c>
      <c r="I37" s="137" t="e">
        <f>+VerkGatt!#REF!</f>
        <v>#REF!</v>
      </c>
    </row>
    <row r="38" spans="2:9">
      <c r="B38" s="137">
        <f>+VerkGatt!C13</f>
        <v>154</v>
      </c>
      <c r="C38" s="137">
        <f>+VerkGatt!E13</f>
        <v>103</v>
      </c>
      <c r="D38" s="137">
        <v>1</v>
      </c>
      <c r="E38" s="137">
        <v>10000</v>
      </c>
      <c r="F38" s="170">
        <f>+VerkGatt!V13</f>
        <v>44562</v>
      </c>
      <c r="G38" s="170">
        <f>+VerkGatt!W13</f>
        <v>45639</v>
      </c>
      <c r="H38" s="137" t="e">
        <f>+VerkGatt!#REF!</f>
        <v>#REF!</v>
      </c>
      <c r="I38" s="137" t="e">
        <f>+VerkGatt!#REF!</f>
        <v>#REF!</v>
      </c>
    </row>
    <row r="39" spans="2:9">
      <c r="B39" s="137">
        <f>+VerkGatt!C14</f>
        <v>154</v>
      </c>
      <c r="C39" s="137">
        <f>+VerkGatt!E14</f>
        <v>105</v>
      </c>
      <c r="D39" s="137">
        <v>1</v>
      </c>
      <c r="E39" s="137">
        <v>10000</v>
      </c>
      <c r="F39" s="170">
        <f>+VerkGatt!V14</f>
        <v>44562</v>
      </c>
      <c r="G39" s="170">
        <f>+VerkGatt!W14</f>
        <v>54788</v>
      </c>
      <c r="H39" s="137" t="e">
        <f>+VerkGatt!#REF!</f>
        <v>#REF!</v>
      </c>
      <c r="I39" s="137" t="e">
        <f>+VerkGatt!#REF!</f>
        <v>#REF!</v>
      </c>
    </row>
    <row r="40" spans="2:9">
      <c r="B40" s="137">
        <f>+VerkGatt!C15</f>
        <v>154</v>
      </c>
      <c r="C40" s="137">
        <f>+VerkGatt!E15</f>
        <v>41</v>
      </c>
      <c r="D40" s="137">
        <v>1</v>
      </c>
      <c r="E40" s="137">
        <v>10000</v>
      </c>
      <c r="F40" s="170">
        <f>+VerkGatt!V15</f>
        <v>44562</v>
      </c>
      <c r="G40" s="170">
        <f>+VerkGatt!W15</f>
        <v>54788</v>
      </c>
      <c r="H40" s="137" t="e">
        <f>+VerkGatt!#REF!</f>
        <v>#REF!</v>
      </c>
      <c r="I40" s="137" t="e">
        <f>+VerkGatt!#REF!</f>
        <v>#REF!</v>
      </c>
    </row>
    <row r="41" spans="2:9">
      <c r="B41" s="137">
        <f>+VerkGatt!C16</f>
        <v>154</v>
      </c>
      <c r="C41" s="137">
        <f>+VerkGatt!E16</f>
        <v>40</v>
      </c>
      <c r="D41" s="137">
        <v>1</v>
      </c>
      <c r="E41" s="137">
        <v>10000</v>
      </c>
      <c r="F41" s="170">
        <f>+VerkGatt!V16</f>
        <v>44562</v>
      </c>
      <c r="G41" s="170">
        <f>+VerkGatt!W16</f>
        <v>54788</v>
      </c>
      <c r="H41" s="137" t="e">
        <f>+VerkGatt!#REF!</f>
        <v>#REF!</v>
      </c>
      <c r="I41" s="137" t="e">
        <f>+VerkGatt!#REF!</f>
        <v>#REF!</v>
      </c>
    </row>
    <row r="42" spans="2:9">
      <c r="B42" s="137">
        <f>+VerkGatt!C17</f>
        <v>154</v>
      </c>
      <c r="C42" s="137">
        <f>+VerkGatt!E17</f>
        <v>110</v>
      </c>
      <c r="D42" s="137">
        <v>1</v>
      </c>
      <c r="E42" s="137">
        <v>10000</v>
      </c>
      <c r="F42" s="170">
        <f>+VerkGatt!V17</f>
        <v>44562</v>
      </c>
      <c r="G42" s="170">
        <f>+VerkGatt!W17</f>
        <v>54788</v>
      </c>
      <c r="H42" s="137" t="e">
        <f>+VerkGatt!#REF!</f>
        <v>#REF!</v>
      </c>
      <c r="I42" s="137" t="e">
        <f>+VerkGatt!#REF!</f>
        <v>#REF!</v>
      </c>
    </row>
    <row r="43" spans="2:9">
      <c r="B43" s="137">
        <f>+VerkGatt!C18</f>
        <v>154</v>
      </c>
      <c r="C43" s="137">
        <f>+VerkGatt!E18</f>
        <v>109</v>
      </c>
      <c r="D43" s="137">
        <v>1</v>
      </c>
      <c r="E43" s="137">
        <v>10000</v>
      </c>
      <c r="F43" s="170">
        <f>+VerkGatt!V18</f>
        <v>44562</v>
      </c>
      <c r="G43" s="170">
        <f>+VerkGatt!W18</f>
        <v>54788</v>
      </c>
      <c r="H43" s="137" t="e">
        <f>+VerkGatt!#REF!</f>
        <v>#REF!</v>
      </c>
      <c r="I43" s="137" t="e">
        <f>+VerkGatt!#REF!</f>
        <v>#REF!</v>
      </c>
    </row>
    <row r="44" spans="2:9">
      <c r="B44" s="137" t="e">
        <f>+VerkGatt!#REF!</f>
        <v>#REF!</v>
      </c>
      <c r="C44" s="137" t="e">
        <f>+VerkGatt!#REF!</f>
        <v>#REF!</v>
      </c>
      <c r="D44" s="137">
        <v>1</v>
      </c>
      <c r="E44" s="137">
        <v>10000</v>
      </c>
      <c r="F44" s="170" t="e">
        <f>+VerkGatt!#REF!</f>
        <v>#REF!</v>
      </c>
      <c r="G44" s="170" t="e">
        <f>+VerkGatt!#REF!</f>
        <v>#REF!</v>
      </c>
      <c r="H44" s="137" t="e">
        <f>+VerkGatt!#REF!</f>
        <v>#REF!</v>
      </c>
      <c r="I44" s="137" t="e">
        <f>+VerkGatt!#REF!</f>
        <v>#REF!</v>
      </c>
    </row>
    <row r="45" spans="2:9">
      <c r="B45" s="137" t="e">
        <f>+VerkGatt!#REF!</f>
        <v>#REF!</v>
      </c>
      <c r="C45" s="137" t="e">
        <f>+VerkGatt!#REF!</f>
        <v>#REF!</v>
      </c>
      <c r="D45" s="137">
        <v>1</v>
      </c>
      <c r="E45" s="137">
        <v>10000</v>
      </c>
      <c r="F45" s="170" t="e">
        <f>+VerkGatt!#REF!</f>
        <v>#REF!</v>
      </c>
      <c r="G45" s="170" t="e">
        <f>+VerkGatt!#REF!</f>
        <v>#REF!</v>
      </c>
      <c r="H45" s="137" t="e">
        <f>+VerkGatt!#REF!</f>
        <v>#REF!</v>
      </c>
      <c r="I45" s="137" t="e">
        <f>+VerkGatt!#REF!</f>
        <v>#REF!</v>
      </c>
    </row>
    <row r="46" spans="2:9">
      <c r="B46" s="137">
        <f>+VerkGatt!C19</f>
        <v>154</v>
      </c>
      <c r="C46" s="137">
        <f>+VerkGatt!E19</f>
        <v>111</v>
      </c>
      <c r="D46" s="137">
        <v>1</v>
      </c>
      <c r="E46" s="137">
        <v>10000</v>
      </c>
      <c r="F46" s="170">
        <f>+VerkGatt!V19</f>
        <v>44562</v>
      </c>
      <c r="G46" s="170">
        <f>+VerkGatt!W19</f>
        <v>54788</v>
      </c>
      <c r="H46" s="137" t="e">
        <f>+VerkGatt!#REF!</f>
        <v>#REF!</v>
      </c>
      <c r="I46" s="137" t="e">
        <f>+VerkGatt!#REF!</f>
        <v>#REF!</v>
      </c>
    </row>
    <row r="47" spans="2:9">
      <c r="B47" s="137" t="e">
        <f>+VerkGatt!#REF!</f>
        <v>#REF!</v>
      </c>
      <c r="C47" s="137" t="e">
        <f>+VerkGatt!#REF!</f>
        <v>#REF!</v>
      </c>
      <c r="D47" s="137">
        <v>1</v>
      </c>
      <c r="E47" s="137">
        <v>10000</v>
      </c>
      <c r="F47" s="170" t="e">
        <f>+VerkGatt!#REF!</f>
        <v>#REF!</v>
      </c>
      <c r="G47" s="170" t="e">
        <f>+VerkGatt!#REF!</f>
        <v>#REF!</v>
      </c>
      <c r="H47" s="137" t="e">
        <f>+VerkGatt!#REF!</f>
        <v>#REF!</v>
      </c>
      <c r="I47" s="137" t="e">
        <f>+VerkGatt!#REF!</f>
        <v>#REF!</v>
      </c>
    </row>
    <row r="48" spans="2:9">
      <c r="B48" s="137" t="e">
        <f>+VerkGatt!#REF!</f>
        <v>#REF!</v>
      </c>
      <c r="C48" s="137" t="e">
        <f>+VerkGatt!#REF!</f>
        <v>#REF!</v>
      </c>
      <c r="D48" s="137">
        <v>1</v>
      </c>
      <c r="E48" s="137">
        <v>10000</v>
      </c>
      <c r="F48" s="170" t="e">
        <f>+VerkGatt!#REF!</f>
        <v>#REF!</v>
      </c>
      <c r="G48" s="170" t="e">
        <f>+VerkGatt!#REF!</f>
        <v>#REF!</v>
      </c>
      <c r="H48" s="137" t="e">
        <f>+VerkGatt!#REF!</f>
        <v>#REF!</v>
      </c>
      <c r="I48" s="137" t="e">
        <f>+VerkGatt!#REF!</f>
        <v>#REF!</v>
      </c>
    </row>
    <row r="49" spans="2:9">
      <c r="B49" s="137">
        <f>+VerkGatt!C20</f>
        <v>154</v>
      </c>
      <c r="C49" s="137">
        <f>+VerkGatt!E20</f>
        <v>1</v>
      </c>
      <c r="D49" s="137">
        <v>1</v>
      </c>
      <c r="E49" s="137">
        <v>10000</v>
      </c>
      <c r="F49" s="170">
        <f>+VerkGatt!V20</f>
        <v>44562</v>
      </c>
      <c r="G49" s="170">
        <f>+VerkGatt!W20</f>
        <v>54788</v>
      </c>
      <c r="H49" s="137" t="e">
        <f>+VerkGatt!#REF!</f>
        <v>#REF!</v>
      </c>
      <c r="I49" s="137" t="e">
        <f>+VerkGatt!#REF!</f>
        <v>#REF!</v>
      </c>
    </row>
    <row r="50" spans="2:9">
      <c r="B50" s="137" t="e">
        <f>+VerkGatt!#REF!</f>
        <v>#REF!</v>
      </c>
      <c r="C50" s="137" t="e">
        <f>+VerkGatt!#REF!</f>
        <v>#REF!</v>
      </c>
      <c r="D50" s="137">
        <v>1</v>
      </c>
      <c r="E50" s="137">
        <v>10000</v>
      </c>
      <c r="F50" s="170" t="e">
        <f>+VerkGatt!#REF!</f>
        <v>#REF!</v>
      </c>
      <c r="G50" s="170" t="e">
        <f>+VerkGatt!#REF!</f>
        <v>#REF!</v>
      </c>
      <c r="H50" s="137" t="e">
        <f>+VerkGatt!#REF!</f>
        <v>#REF!</v>
      </c>
      <c r="I50" s="137" t="e">
        <f>+VerkGatt!#REF!</f>
        <v>#REF!</v>
      </c>
    </row>
    <row r="51" spans="2:9">
      <c r="B51" s="137">
        <f>+VerkGatt!C21</f>
        <v>154</v>
      </c>
      <c r="C51" s="137">
        <f>+VerkGatt!E21</f>
        <v>2</v>
      </c>
      <c r="D51" s="137">
        <v>1</v>
      </c>
      <c r="E51" s="137">
        <v>10000</v>
      </c>
      <c r="F51" s="170">
        <f>+VerkGatt!V21</f>
        <v>44562</v>
      </c>
      <c r="G51" s="170">
        <f>+VerkGatt!W21</f>
        <v>54788</v>
      </c>
      <c r="H51" s="137" t="e">
        <f>+VerkGatt!#REF!</f>
        <v>#REF!</v>
      </c>
      <c r="I51" s="137" t="e">
        <f>+VerkGatt!#REF!</f>
        <v>#REF!</v>
      </c>
    </row>
    <row r="52" spans="2:9">
      <c r="B52" s="137">
        <f>+VerkGatt!C22</f>
        <v>154</v>
      </c>
      <c r="C52" s="137">
        <f>+VerkGatt!E22</f>
        <v>3</v>
      </c>
      <c r="D52" s="137">
        <v>1</v>
      </c>
      <c r="E52" s="137">
        <v>10000</v>
      </c>
      <c r="F52" s="170">
        <f>+VerkGatt!V22</f>
        <v>44562</v>
      </c>
      <c r="G52" s="170">
        <f>+VerkGatt!W22</f>
        <v>54788</v>
      </c>
      <c r="H52" s="137" t="e">
        <f>+VerkGatt!#REF!</f>
        <v>#REF!</v>
      </c>
      <c r="I52" s="137" t="e">
        <f>+VerkGatt!#REF!</f>
        <v>#REF!</v>
      </c>
    </row>
    <row r="53" spans="2:9">
      <c r="B53" s="137">
        <f>+VerkGatt!C23</f>
        <v>154</v>
      </c>
      <c r="C53" s="137">
        <f>+VerkGatt!E23</f>
        <v>4</v>
      </c>
      <c r="D53" s="137">
        <v>1</v>
      </c>
      <c r="E53" s="137">
        <v>10000</v>
      </c>
      <c r="F53" s="170">
        <f>+VerkGatt!V23</f>
        <v>44562</v>
      </c>
      <c r="G53" s="170">
        <f>+VerkGatt!W23</f>
        <v>54788</v>
      </c>
      <c r="H53" s="137" t="e">
        <f>+VerkGatt!#REF!</f>
        <v>#REF!</v>
      </c>
      <c r="I53" s="137" t="e">
        <f>+VerkGatt!#REF!</f>
        <v>#REF!</v>
      </c>
    </row>
    <row r="54" spans="2:9">
      <c r="B54" s="137">
        <f>+VerkGatt!C24</f>
        <v>154</v>
      </c>
      <c r="C54" s="137">
        <f>+VerkGatt!E24</f>
        <v>11</v>
      </c>
      <c r="D54" s="137">
        <v>1</v>
      </c>
      <c r="E54" s="137">
        <v>10000</v>
      </c>
      <c r="F54" s="170">
        <f>+VerkGatt!V24</f>
        <v>44562</v>
      </c>
      <c r="G54" s="170">
        <f>+VerkGatt!W24</f>
        <v>54788</v>
      </c>
      <c r="H54" s="137" t="e">
        <f>+VerkGatt!#REF!</f>
        <v>#REF!</v>
      </c>
      <c r="I54" s="137" t="e">
        <f>+VerkGatt!#REF!</f>
        <v>#REF!</v>
      </c>
    </row>
    <row r="55" spans="2:9">
      <c r="B55" s="137">
        <f>+VerkGatt!C25</f>
        <v>154</v>
      </c>
      <c r="C55" s="137">
        <f>+VerkGatt!E25</f>
        <v>12</v>
      </c>
      <c r="D55" s="137">
        <v>1</v>
      </c>
      <c r="E55" s="137">
        <v>10000</v>
      </c>
      <c r="F55" s="170">
        <f>+VerkGatt!V25</f>
        <v>44562</v>
      </c>
      <c r="G55" s="170">
        <f>+VerkGatt!W25</f>
        <v>54788</v>
      </c>
      <c r="H55" s="137" t="e">
        <f>+VerkGatt!#REF!</f>
        <v>#REF!</v>
      </c>
      <c r="I55" s="137" t="e">
        <f>+VerkGatt!#REF!</f>
        <v>#REF!</v>
      </c>
    </row>
    <row r="56" spans="2:9">
      <c r="B56" s="137">
        <f>+VerkGatt!C26</f>
        <v>154</v>
      </c>
      <c r="C56" s="137">
        <f>+VerkGatt!E26</f>
        <v>101</v>
      </c>
      <c r="D56" s="137">
        <v>1</v>
      </c>
      <c r="E56" s="137">
        <v>10000</v>
      </c>
      <c r="F56" s="170">
        <f>+VerkGatt!V26</f>
        <v>44562</v>
      </c>
      <c r="G56" s="170">
        <f>+VerkGatt!W26</f>
        <v>54788</v>
      </c>
      <c r="H56" s="137" t="e">
        <f>+VerkGatt!#REF!</f>
        <v>#REF!</v>
      </c>
      <c r="I56" s="137" t="e">
        <f>+VerkGatt!#REF!</f>
        <v>#REF!</v>
      </c>
    </row>
    <row r="57" spans="2:9">
      <c r="B57" s="137" t="e">
        <f>+VerkGatt!#REF!</f>
        <v>#REF!</v>
      </c>
      <c r="C57" s="137" t="e">
        <f>+VerkGatt!#REF!</f>
        <v>#REF!</v>
      </c>
      <c r="D57" s="137">
        <v>1</v>
      </c>
      <c r="E57" s="137">
        <v>10000</v>
      </c>
      <c r="F57" s="170" t="e">
        <f>+VerkGatt!#REF!</f>
        <v>#REF!</v>
      </c>
      <c r="G57" s="170" t="e">
        <f>+VerkGatt!#REF!</f>
        <v>#REF!</v>
      </c>
      <c r="H57" s="137" t="e">
        <f>+VerkGatt!#REF!</f>
        <v>#REF!</v>
      </c>
      <c r="I57" s="137" t="e">
        <f>+VerkGatt!#REF!</f>
        <v>#REF!</v>
      </c>
    </row>
    <row r="58" spans="2:9">
      <c r="B58" s="137">
        <f>+VerkGatt!C27</f>
        <v>154</v>
      </c>
      <c r="C58" s="137">
        <f>+VerkGatt!E27</f>
        <v>102</v>
      </c>
      <c r="D58" s="137">
        <v>1</v>
      </c>
      <c r="E58" s="137">
        <v>10000</v>
      </c>
      <c r="F58" s="170">
        <f>+VerkGatt!V27</f>
        <v>44562</v>
      </c>
      <c r="G58" s="170">
        <f>+VerkGatt!W27</f>
        <v>54788</v>
      </c>
      <c r="H58" s="137" t="e">
        <f>+VerkGatt!#REF!</f>
        <v>#REF!</v>
      </c>
      <c r="I58" s="137" t="e">
        <f>+VerkGatt!#REF!</f>
        <v>#REF!</v>
      </c>
    </row>
    <row r="59" spans="2:9">
      <c r="B59" s="137">
        <f>+VerkGatt!C28</f>
        <v>3</v>
      </c>
      <c r="C59" s="137">
        <f>+VerkGatt!E28</f>
        <v>393</v>
      </c>
      <c r="D59" s="137">
        <v>1</v>
      </c>
      <c r="E59" s="137">
        <v>10000</v>
      </c>
      <c r="F59" s="170">
        <f>+VerkGatt!V28</f>
        <v>44562</v>
      </c>
      <c r="G59" s="170">
        <f>+VerkGatt!W28</f>
        <v>45640</v>
      </c>
      <c r="H59" s="137" t="e">
        <f>+VerkGatt!#REF!</f>
        <v>#REF!</v>
      </c>
      <c r="I59" s="137" t="e">
        <f>+VerkGatt!#REF!</f>
        <v>#REF!</v>
      </c>
    </row>
    <row r="60" spans="2:9">
      <c r="B60" s="137">
        <f>+VerkGatt!C29</f>
        <v>3</v>
      </c>
      <c r="C60" s="137">
        <f>+VerkGatt!E29</f>
        <v>85</v>
      </c>
      <c r="D60" s="137">
        <v>1</v>
      </c>
      <c r="E60" s="137">
        <v>10000</v>
      </c>
      <c r="F60" s="170">
        <f>+VerkGatt!V29</f>
        <v>44562</v>
      </c>
      <c r="G60" s="170">
        <f>+VerkGatt!W29</f>
        <v>54788</v>
      </c>
      <c r="H60" s="137" t="e">
        <f>+VerkGatt!#REF!</f>
        <v>#REF!</v>
      </c>
      <c r="I60" s="137" t="e">
        <f>+VerkGatt!#REF!</f>
        <v>#REF!</v>
      </c>
    </row>
    <row r="61" spans="2:9">
      <c r="B61" s="137" t="e">
        <f>+VerkGatt!#REF!</f>
        <v>#REF!</v>
      </c>
      <c r="C61" s="137" t="e">
        <f>+VerkGatt!#REF!</f>
        <v>#REF!</v>
      </c>
      <c r="D61" s="137">
        <v>1</v>
      </c>
      <c r="E61" s="137">
        <v>10000</v>
      </c>
      <c r="F61" s="170" t="e">
        <f>+VerkGatt!#REF!</f>
        <v>#REF!</v>
      </c>
      <c r="G61" s="170" t="e">
        <f>+VerkGatt!#REF!</f>
        <v>#REF!</v>
      </c>
      <c r="H61" s="137" t="e">
        <f>+VerkGatt!#REF!</f>
        <v>#REF!</v>
      </c>
      <c r="I61" s="137" t="e">
        <f>+VerkGatt!#REF!</f>
        <v>#REF!</v>
      </c>
    </row>
    <row r="62" spans="2:9">
      <c r="B62" s="137" t="e">
        <f>+VerkGatt!#REF!</f>
        <v>#REF!</v>
      </c>
      <c r="C62" s="137" t="e">
        <f>+VerkGatt!#REF!</f>
        <v>#REF!</v>
      </c>
      <c r="D62" s="137">
        <v>1</v>
      </c>
      <c r="E62" s="137">
        <v>10000</v>
      </c>
      <c r="F62" s="170" t="e">
        <f>+VerkGatt!#REF!</f>
        <v>#REF!</v>
      </c>
      <c r="G62" s="170" t="e">
        <f>+VerkGatt!#REF!</f>
        <v>#REF!</v>
      </c>
      <c r="H62" s="137" t="e">
        <f>+VerkGatt!#REF!</f>
        <v>#REF!</v>
      </c>
      <c r="I62" s="137" t="e">
        <f>+VerkGatt!#REF!</f>
        <v>#REF!</v>
      </c>
    </row>
    <row r="63" spans="2:9">
      <c r="B63" s="137">
        <f>+VerkGatt!C30</f>
        <v>30</v>
      </c>
      <c r="C63" s="137">
        <f>+VerkGatt!E30</f>
        <v>47</v>
      </c>
      <c r="D63" s="137">
        <v>1</v>
      </c>
      <c r="E63" s="137">
        <v>10000</v>
      </c>
      <c r="F63" s="170">
        <f>+VerkGatt!V30</f>
        <v>44562</v>
      </c>
      <c r="G63" s="170">
        <f>+VerkGatt!W30</f>
        <v>54788</v>
      </c>
      <c r="H63" s="137" t="e">
        <f>+VerkGatt!#REF!</f>
        <v>#REF!</v>
      </c>
      <c r="I63" s="137" t="e">
        <f>+VerkGatt!#REF!</f>
        <v>#REF!</v>
      </c>
    </row>
    <row r="64" spans="2:9">
      <c r="B64" s="137" t="e">
        <f>+VerkGatt!#REF!</f>
        <v>#REF!</v>
      </c>
      <c r="C64" s="137" t="e">
        <f>+VerkGatt!#REF!</f>
        <v>#REF!</v>
      </c>
      <c r="D64" s="137">
        <v>1</v>
      </c>
      <c r="E64" s="137">
        <v>10000</v>
      </c>
      <c r="F64" s="170" t="e">
        <f>+VerkGatt!#REF!</f>
        <v>#REF!</v>
      </c>
      <c r="G64" s="170" t="e">
        <f>+VerkGatt!#REF!</f>
        <v>#REF!</v>
      </c>
      <c r="H64" s="137" t="e">
        <f>+VerkGatt!#REF!</f>
        <v>#REF!</v>
      </c>
      <c r="I64" s="137" t="e">
        <f>+VerkGatt!#REF!</f>
        <v>#REF!</v>
      </c>
    </row>
    <row r="65" spans="2:9">
      <c r="B65" s="137">
        <f>+VerkGatt!C31</f>
        <v>30</v>
      </c>
      <c r="C65" s="137">
        <f>+VerkGatt!E31</f>
        <v>48</v>
      </c>
      <c r="D65" s="137">
        <v>1</v>
      </c>
      <c r="E65" s="137">
        <v>10000</v>
      </c>
      <c r="F65" s="170">
        <f>+VerkGatt!V31</f>
        <v>44562</v>
      </c>
      <c r="G65" s="170">
        <f>+VerkGatt!W31</f>
        <v>54788</v>
      </c>
      <c r="H65" s="137" t="e">
        <f>+VerkGatt!#REF!</f>
        <v>#REF!</v>
      </c>
      <c r="I65" s="137" t="e">
        <f>+VerkGatt!#REF!</f>
        <v>#REF!</v>
      </c>
    </row>
    <row r="66" spans="2:9">
      <c r="B66" s="137">
        <f>+VerkGatt!C32</f>
        <v>30</v>
      </c>
      <c r="C66" s="137">
        <f>+VerkGatt!E32</f>
        <v>57</v>
      </c>
      <c r="D66" s="137">
        <v>1</v>
      </c>
      <c r="E66" s="137">
        <v>10000</v>
      </c>
      <c r="F66" s="170">
        <f>+VerkGatt!V32</f>
        <v>44562</v>
      </c>
      <c r="G66" s="170">
        <f>+VerkGatt!W32</f>
        <v>54788</v>
      </c>
      <c r="H66" s="137" t="e">
        <f>+VerkGatt!#REF!</f>
        <v>#REF!</v>
      </c>
      <c r="I66" s="137" t="e">
        <f>+VerkGatt!#REF!</f>
        <v>#REF!</v>
      </c>
    </row>
    <row r="67" spans="2:9">
      <c r="B67" s="137">
        <f>+VerkGatt!C33</f>
        <v>30</v>
      </c>
      <c r="C67" s="137">
        <f>+VerkGatt!E33</f>
        <v>58</v>
      </c>
      <c r="D67" s="137">
        <v>1</v>
      </c>
      <c r="E67" s="137">
        <v>10000</v>
      </c>
      <c r="F67" s="170">
        <f>+VerkGatt!V33</f>
        <v>44562</v>
      </c>
      <c r="G67" s="170">
        <f>+VerkGatt!W33</f>
        <v>54788</v>
      </c>
      <c r="H67" s="137" t="e">
        <f>+VerkGatt!#REF!</f>
        <v>#REF!</v>
      </c>
      <c r="I67" s="137" t="e">
        <f>+VerkGatt!#REF!</f>
        <v>#REF!</v>
      </c>
    </row>
    <row r="68" spans="2:9">
      <c r="B68" s="137" t="e">
        <f>+VerkGatt!#REF!</f>
        <v>#REF!</v>
      </c>
      <c r="C68" s="137" t="e">
        <f>+VerkGatt!#REF!</f>
        <v>#REF!</v>
      </c>
      <c r="D68" s="137">
        <v>1</v>
      </c>
      <c r="E68" s="137">
        <v>10000</v>
      </c>
      <c r="F68" s="170" t="e">
        <f>+VerkGatt!#REF!</f>
        <v>#REF!</v>
      </c>
      <c r="G68" s="170" t="e">
        <f>+VerkGatt!#REF!</f>
        <v>#REF!</v>
      </c>
      <c r="H68" s="137" t="e">
        <f>+VerkGatt!#REF!</f>
        <v>#REF!</v>
      </c>
      <c r="I68" s="137" t="e">
        <f>+VerkGatt!#REF!</f>
        <v>#REF!</v>
      </c>
    </row>
    <row r="69" spans="2:9">
      <c r="B69" s="137" t="e">
        <f>+VerkGatt!#REF!</f>
        <v>#REF!</v>
      </c>
      <c r="C69" s="137" t="e">
        <f>+VerkGatt!#REF!</f>
        <v>#REF!</v>
      </c>
      <c r="D69" s="137">
        <v>1</v>
      </c>
      <c r="E69" s="137">
        <v>10000</v>
      </c>
      <c r="F69" s="170" t="e">
        <f>+VerkGatt!#REF!</f>
        <v>#REF!</v>
      </c>
      <c r="G69" s="170" t="e">
        <f>+VerkGatt!#REF!</f>
        <v>#REF!</v>
      </c>
      <c r="H69" s="137" t="e">
        <f>+VerkGatt!#REF!</f>
        <v>#REF!</v>
      </c>
      <c r="I69" s="137" t="e">
        <f>+VerkGatt!#REF!</f>
        <v>#REF!</v>
      </c>
    </row>
    <row r="70" spans="2:9">
      <c r="B70" s="137" t="e">
        <f>+VerkGatt!#REF!</f>
        <v>#REF!</v>
      </c>
      <c r="C70" s="137" t="e">
        <f>+VerkGatt!#REF!</f>
        <v>#REF!</v>
      </c>
      <c r="D70" s="137">
        <v>1</v>
      </c>
      <c r="E70" s="137">
        <v>10000</v>
      </c>
      <c r="F70" s="170" t="e">
        <f>+VerkGatt!#REF!</f>
        <v>#REF!</v>
      </c>
      <c r="G70" s="170" t="e">
        <f>+VerkGatt!#REF!</f>
        <v>#REF!</v>
      </c>
      <c r="H70" s="137" t="e">
        <f>+VerkGatt!#REF!</f>
        <v>#REF!</v>
      </c>
      <c r="I70" s="137" t="e">
        <f>+VerkGatt!#REF!</f>
        <v>#REF!</v>
      </c>
    </row>
    <row r="71" spans="2:9">
      <c r="B71" s="137" t="e">
        <f>+VerkGatt!#REF!</f>
        <v>#REF!</v>
      </c>
      <c r="C71" s="137" t="e">
        <f>+VerkGatt!#REF!</f>
        <v>#REF!</v>
      </c>
      <c r="D71" s="137">
        <v>1</v>
      </c>
      <c r="E71" s="137">
        <v>10000</v>
      </c>
      <c r="F71" s="170" t="e">
        <f>+VerkGatt!#REF!</f>
        <v>#REF!</v>
      </c>
      <c r="G71" s="170" t="e">
        <f>+VerkGatt!#REF!</f>
        <v>#REF!</v>
      </c>
      <c r="H71" s="137" t="e">
        <f>+VerkGatt!#REF!</f>
        <v>#REF!</v>
      </c>
      <c r="I71" s="137" t="e">
        <f>+VerkGatt!#REF!</f>
        <v>#REF!</v>
      </c>
    </row>
    <row r="72" spans="2:9">
      <c r="B72" s="137" t="e">
        <f>+VerkGatt!#REF!</f>
        <v>#REF!</v>
      </c>
      <c r="C72" s="137" t="e">
        <f>+VerkGatt!#REF!</f>
        <v>#REF!</v>
      </c>
      <c r="D72" s="137">
        <v>1</v>
      </c>
      <c r="E72" s="137">
        <v>10000</v>
      </c>
      <c r="F72" s="170" t="e">
        <f>+VerkGatt!#REF!</f>
        <v>#REF!</v>
      </c>
      <c r="G72" s="170" t="e">
        <f>+VerkGatt!#REF!</f>
        <v>#REF!</v>
      </c>
      <c r="H72" s="137" t="e">
        <f>+VerkGatt!#REF!</f>
        <v>#REF!</v>
      </c>
      <c r="I72" s="137" t="e">
        <f>+VerkGatt!#REF!</f>
        <v>#REF!</v>
      </c>
    </row>
    <row r="73" spans="2:9">
      <c r="B73" s="137" t="e">
        <f>+VerkGatt!#REF!</f>
        <v>#REF!</v>
      </c>
      <c r="C73" s="137" t="e">
        <f>+VerkGatt!#REF!</f>
        <v>#REF!</v>
      </c>
      <c r="D73" s="137">
        <v>1</v>
      </c>
      <c r="E73" s="137">
        <v>10000</v>
      </c>
      <c r="F73" s="170" t="e">
        <f>+VerkGatt!#REF!</f>
        <v>#REF!</v>
      </c>
      <c r="G73" s="170" t="e">
        <f>+VerkGatt!#REF!</f>
        <v>#REF!</v>
      </c>
      <c r="H73" s="137" t="e">
        <f>+VerkGatt!#REF!</f>
        <v>#REF!</v>
      </c>
      <c r="I73" s="137" t="e">
        <f>+VerkGatt!#REF!</f>
        <v>#REF!</v>
      </c>
    </row>
    <row r="74" spans="2:9">
      <c r="B74" s="137" t="e">
        <f>+VerkGatt!#REF!</f>
        <v>#REF!</v>
      </c>
      <c r="C74" s="137" t="e">
        <f>+VerkGatt!#REF!</f>
        <v>#REF!</v>
      </c>
      <c r="D74" s="137">
        <v>1</v>
      </c>
      <c r="E74" s="137">
        <v>10000</v>
      </c>
      <c r="F74" s="170" t="e">
        <f>+VerkGatt!#REF!</f>
        <v>#REF!</v>
      </c>
      <c r="G74" s="170" t="e">
        <f>+VerkGatt!#REF!</f>
        <v>#REF!</v>
      </c>
      <c r="H74" s="137" t="e">
        <f>+VerkGatt!#REF!</f>
        <v>#REF!</v>
      </c>
      <c r="I74" s="137" t="e">
        <f>+VerkGatt!#REF!</f>
        <v>#REF!</v>
      </c>
    </row>
    <row r="75" spans="2:9">
      <c r="B75" s="137">
        <f>+VerkGatt!C34</f>
        <v>180</v>
      </c>
      <c r="C75" s="137">
        <f>+VerkGatt!E34</f>
        <v>32</v>
      </c>
      <c r="D75" s="137">
        <v>1</v>
      </c>
      <c r="E75" s="137">
        <v>10000</v>
      </c>
      <c r="F75" s="170">
        <f>+VerkGatt!V34</f>
        <v>44805</v>
      </c>
      <c r="G75" s="170">
        <f>+VerkGatt!W34</f>
        <v>54788</v>
      </c>
      <c r="H75" s="137" t="e">
        <f>+VerkGatt!#REF!</f>
        <v>#REF!</v>
      </c>
      <c r="I75" s="137" t="e">
        <f>+VerkGatt!#REF!</f>
        <v>#REF!</v>
      </c>
    </row>
    <row r="76" spans="2:9">
      <c r="B76" s="137" t="e">
        <f>+VerkGatt!#REF!</f>
        <v>#REF!</v>
      </c>
      <c r="C76" s="137" t="e">
        <f>+VerkGatt!#REF!</f>
        <v>#REF!</v>
      </c>
      <c r="D76" s="137">
        <v>1</v>
      </c>
      <c r="E76" s="137">
        <v>10000</v>
      </c>
      <c r="F76" s="170" t="e">
        <f>+VerkGatt!#REF!</f>
        <v>#REF!</v>
      </c>
      <c r="G76" s="170" t="e">
        <f>+VerkGatt!#REF!</f>
        <v>#REF!</v>
      </c>
      <c r="H76" s="137" t="e">
        <f>+VerkGatt!#REF!</f>
        <v>#REF!</v>
      </c>
      <c r="I76" s="137" t="e">
        <f>+VerkGatt!#REF!</f>
        <v>#REF!</v>
      </c>
    </row>
    <row r="77" spans="2:9">
      <c r="B77" s="137" t="e">
        <f>+VerkGatt!#REF!</f>
        <v>#REF!</v>
      </c>
      <c r="C77" s="137" t="e">
        <f>+VerkGatt!#REF!</f>
        <v>#REF!</v>
      </c>
      <c r="D77" s="137">
        <v>1</v>
      </c>
      <c r="E77" s="137">
        <v>10000</v>
      </c>
      <c r="F77" s="170" t="e">
        <f>+VerkGatt!#REF!</f>
        <v>#REF!</v>
      </c>
      <c r="G77" s="170" t="e">
        <f>+VerkGatt!#REF!</f>
        <v>#REF!</v>
      </c>
      <c r="H77" s="137" t="e">
        <f>+VerkGatt!#REF!</f>
        <v>#REF!</v>
      </c>
      <c r="I77" s="137" t="e">
        <f>+VerkGatt!#REF!</f>
        <v>#REF!</v>
      </c>
    </row>
    <row r="78" spans="2:9">
      <c r="B78" s="137" t="e">
        <f>+VerkGatt!#REF!</f>
        <v>#REF!</v>
      </c>
      <c r="C78" s="137" t="e">
        <f>+VerkGatt!#REF!</f>
        <v>#REF!</v>
      </c>
      <c r="D78" s="137">
        <v>1</v>
      </c>
      <c r="E78" s="137">
        <v>10000</v>
      </c>
      <c r="F78" s="170" t="e">
        <f>+VerkGatt!#REF!</f>
        <v>#REF!</v>
      </c>
      <c r="G78" s="170" t="e">
        <f>+VerkGatt!#REF!</f>
        <v>#REF!</v>
      </c>
      <c r="H78" s="137" t="e">
        <f>+VerkGatt!#REF!</f>
        <v>#REF!</v>
      </c>
      <c r="I78" s="137" t="e">
        <f>+VerkGatt!#REF!</f>
        <v>#REF!</v>
      </c>
    </row>
    <row r="79" spans="2:9">
      <c r="B79" s="137" t="e">
        <f>+VerkGatt!#REF!</f>
        <v>#REF!</v>
      </c>
      <c r="C79" s="137" t="e">
        <f>+VerkGatt!#REF!</f>
        <v>#REF!</v>
      </c>
      <c r="D79" s="137">
        <v>1</v>
      </c>
      <c r="E79" s="137">
        <v>10000</v>
      </c>
      <c r="F79" s="170" t="e">
        <f>+VerkGatt!#REF!</f>
        <v>#REF!</v>
      </c>
      <c r="G79" s="170" t="e">
        <f>+VerkGatt!#REF!</f>
        <v>#REF!</v>
      </c>
      <c r="H79" s="137" t="e">
        <f>+VerkGatt!#REF!</f>
        <v>#REF!</v>
      </c>
      <c r="I79" s="137" t="e">
        <f>+VerkGatt!#REF!</f>
        <v>#REF!</v>
      </c>
    </row>
    <row r="80" spans="2:9">
      <c r="B80" s="137" t="e">
        <f>+VerkGatt!#REF!</f>
        <v>#REF!</v>
      </c>
      <c r="C80" s="137" t="e">
        <f>+VerkGatt!#REF!</f>
        <v>#REF!</v>
      </c>
      <c r="D80" s="137">
        <v>1</v>
      </c>
      <c r="E80" s="137">
        <v>10000</v>
      </c>
      <c r="F80" s="170" t="e">
        <f>+VerkGatt!#REF!</f>
        <v>#REF!</v>
      </c>
      <c r="G80" s="170" t="e">
        <f>+VerkGatt!#REF!</f>
        <v>#REF!</v>
      </c>
      <c r="H80" s="137" t="e">
        <f>+VerkGatt!#REF!</f>
        <v>#REF!</v>
      </c>
      <c r="I80" s="137" t="e">
        <f>+VerkGatt!#REF!</f>
        <v>#REF!</v>
      </c>
    </row>
    <row r="81" spans="2:9">
      <c r="B81" s="137" t="e">
        <f>+VerkGatt!#REF!</f>
        <v>#REF!</v>
      </c>
      <c r="C81" s="137" t="e">
        <f>+VerkGatt!#REF!</f>
        <v>#REF!</v>
      </c>
      <c r="D81" s="137">
        <v>1</v>
      </c>
      <c r="E81" s="137">
        <v>10000</v>
      </c>
      <c r="F81" s="170" t="e">
        <f>+VerkGatt!#REF!</f>
        <v>#REF!</v>
      </c>
      <c r="G81" s="170" t="e">
        <f>+VerkGatt!#REF!</f>
        <v>#REF!</v>
      </c>
      <c r="H81" s="137" t="e">
        <f>+VerkGatt!#REF!</f>
        <v>#REF!</v>
      </c>
      <c r="I81" s="137" t="e">
        <f>+VerkGatt!#REF!</f>
        <v>#REF!</v>
      </c>
    </row>
    <row r="82" spans="2:9">
      <c r="B82" s="137" t="e">
        <f>+VerkGatt!#REF!</f>
        <v>#REF!</v>
      </c>
      <c r="C82" s="137" t="e">
        <f>+VerkGatt!#REF!</f>
        <v>#REF!</v>
      </c>
      <c r="D82" s="137">
        <v>1</v>
      </c>
      <c r="E82" s="137">
        <v>10000</v>
      </c>
      <c r="F82" s="170" t="e">
        <f>+VerkGatt!#REF!</f>
        <v>#REF!</v>
      </c>
      <c r="G82" s="170" t="e">
        <f>+VerkGatt!#REF!</f>
        <v>#REF!</v>
      </c>
      <c r="H82" s="137" t="e">
        <f>+VerkGatt!#REF!</f>
        <v>#REF!</v>
      </c>
      <c r="I82" s="137" t="e">
        <f>+VerkGatt!#REF!</f>
        <v>#REF!</v>
      </c>
    </row>
    <row r="83" spans="2:9">
      <c r="B83" s="137" t="e">
        <f>+VerkGatt!#REF!</f>
        <v>#REF!</v>
      </c>
      <c r="C83" s="137" t="e">
        <f>+VerkGatt!#REF!</f>
        <v>#REF!</v>
      </c>
      <c r="D83" s="137">
        <v>1</v>
      </c>
      <c r="E83" s="137">
        <v>10000</v>
      </c>
      <c r="F83" s="170" t="e">
        <f>+VerkGatt!#REF!</f>
        <v>#REF!</v>
      </c>
      <c r="G83" s="170" t="e">
        <f>+VerkGatt!#REF!</f>
        <v>#REF!</v>
      </c>
      <c r="H83" s="137" t="e">
        <f>+VerkGatt!#REF!</f>
        <v>#REF!</v>
      </c>
      <c r="I83" s="137" t="e">
        <f>+VerkGatt!#REF!</f>
        <v>#REF!</v>
      </c>
    </row>
    <row r="84" spans="2:9">
      <c r="B84" s="137" t="e">
        <f>+VerkGatt!#REF!</f>
        <v>#REF!</v>
      </c>
      <c r="C84" s="137" t="e">
        <f>+VerkGatt!#REF!</f>
        <v>#REF!</v>
      </c>
      <c r="D84" s="137">
        <v>1</v>
      </c>
      <c r="E84" s="137">
        <v>10000</v>
      </c>
      <c r="F84" s="170" t="e">
        <f>+VerkGatt!#REF!</f>
        <v>#REF!</v>
      </c>
      <c r="G84" s="170" t="e">
        <f>+VerkGatt!#REF!</f>
        <v>#REF!</v>
      </c>
      <c r="H84" s="137" t="e">
        <f>+VerkGatt!#REF!</f>
        <v>#REF!</v>
      </c>
      <c r="I84" s="137" t="e">
        <f>+VerkGatt!#REF!</f>
        <v>#REF!</v>
      </c>
    </row>
    <row r="85" spans="2:9">
      <c r="B85" s="137" t="e">
        <f>+VerkGatt!#REF!</f>
        <v>#REF!</v>
      </c>
      <c r="C85" s="137" t="e">
        <f>+VerkGatt!#REF!</f>
        <v>#REF!</v>
      </c>
      <c r="D85" s="137">
        <v>1</v>
      </c>
      <c r="E85" s="137">
        <v>10000</v>
      </c>
      <c r="F85" s="170" t="e">
        <f>+VerkGatt!#REF!</f>
        <v>#REF!</v>
      </c>
      <c r="G85" s="170" t="e">
        <f>+VerkGatt!#REF!</f>
        <v>#REF!</v>
      </c>
      <c r="H85" s="137" t="e">
        <f>+VerkGatt!#REF!</f>
        <v>#REF!</v>
      </c>
      <c r="I85" s="137" t="e">
        <f>+VerkGatt!#REF!</f>
        <v>#REF!</v>
      </c>
    </row>
    <row r="86" spans="2:9">
      <c r="B86" s="137" t="e">
        <f>+VerkGatt!#REF!</f>
        <v>#REF!</v>
      </c>
      <c r="C86" s="137" t="e">
        <f>+VerkGatt!#REF!</f>
        <v>#REF!</v>
      </c>
      <c r="D86" s="137">
        <v>1</v>
      </c>
      <c r="E86" s="137">
        <v>10000</v>
      </c>
      <c r="F86" s="170" t="e">
        <f>+VerkGatt!#REF!</f>
        <v>#REF!</v>
      </c>
      <c r="G86" s="170" t="e">
        <f>+VerkGatt!#REF!</f>
        <v>#REF!</v>
      </c>
      <c r="H86" s="137" t="e">
        <f>+VerkGatt!#REF!</f>
        <v>#REF!</v>
      </c>
      <c r="I86" s="137" t="e">
        <f>+VerkGatt!#REF!</f>
        <v>#REF!</v>
      </c>
    </row>
    <row r="87" spans="2:9">
      <c r="B87" s="137" t="e">
        <f>+VerkGatt!#REF!</f>
        <v>#REF!</v>
      </c>
      <c r="C87" s="137" t="e">
        <f>+VerkGatt!#REF!</f>
        <v>#REF!</v>
      </c>
      <c r="D87" s="137">
        <v>1</v>
      </c>
      <c r="E87" s="137">
        <v>10000</v>
      </c>
      <c r="F87" s="170" t="e">
        <f>+VerkGatt!#REF!</f>
        <v>#REF!</v>
      </c>
      <c r="G87" s="170" t="e">
        <f>+VerkGatt!#REF!</f>
        <v>#REF!</v>
      </c>
      <c r="H87" s="137" t="e">
        <f>+VerkGatt!#REF!</f>
        <v>#REF!</v>
      </c>
      <c r="I87" s="137" t="e">
        <f>+VerkGatt!#REF!</f>
        <v>#REF!</v>
      </c>
    </row>
    <row r="88" spans="2:9">
      <c r="B88" s="137" t="e">
        <f>+VerkGatt!#REF!</f>
        <v>#REF!</v>
      </c>
      <c r="C88" s="137" t="e">
        <f>+VerkGatt!#REF!</f>
        <v>#REF!</v>
      </c>
      <c r="D88" s="137">
        <v>1</v>
      </c>
      <c r="E88" s="137">
        <v>10000</v>
      </c>
      <c r="F88" s="170" t="e">
        <f>+VerkGatt!#REF!</f>
        <v>#REF!</v>
      </c>
      <c r="G88" s="170" t="e">
        <f>+VerkGatt!#REF!</f>
        <v>#REF!</v>
      </c>
      <c r="H88" s="137" t="e">
        <f>+VerkGatt!#REF!</f>
        <v>#REF!</v>
      </c>
      <c r="I88" s="137" t="e">
        <f>+VerkGatt!#REF!</f>
        <v>#REF!</v>
      </c>
    </row>
    <row r="89" spans="2:9">
      <c r="B89" s="137" t="e">
        <f>+VerkGatt!#REF!</f>
        <v>#REF!</v>
      </c>
      <c r="C89" s="137" t="e">
        <f>+VerkGatt!#REF!</f>
        <v>#REF!</v>
      </c>
      <c r="D89" s="137">
        <v>1</v>
      </c>
      <c r="E89" s="137">
        <v>10000</v>
      </c>
      <c r="F89" s="170" t="e">
        <f>+VerkGatt!#REF!</f>
        <v>#REF!</v>
      </c>
      <c r="G89" s="170" t="e">
        <f>+VerkGatt!#REF!</f>
        <v>#REF!</v>
      </c>
      <c r="H89" s="137" t="e">
        <f>+VerkGatt!#REF!</f>
        <v>#REF!</v>
      </c>
      <c r="I89" s="137" t="e">
        <f>+VerkGatt!#REF!</f>
        <v>#REF!</v>
      </c>
    </row>
    <row r="90" spans="2:9">
      <c r="B90" s="137" t="e">
        <f>+VerkGatt!#REF!</f>
        <v>#REF!</v>
      </c>
      <c r="C90" s="137" t="e">
        <f>+VerkGatt!#REF!</f>
        <v>#REF!</v>
      </c>
      <c r="D90" s="137">
        <v>1</v>
      </c>
      <c r="E90" s="137">
        <v>10000</v>
      </c>
      <c r="F90" s="170" t="e">
        <f>+VerkGatt!#REF!</f>
        <v>#REF!</v>
      </c>
      <c r="G90" s="170" t="e">
        <f>+VerkGatt!#REF!</f>
        <v>#REF!</v>
      </c>
      <c r="H90" s="137" t="e">
        <f>+VerkGatt!#REF!</f>
        <v>#REF!</v>
      </c>
      <c r="I90" s="137" t="e">
        <f>+VerkGatt!#REF!</f>
        <v>#REF!</v>
      </c>
    </row>
    <row r="91" spans="2:9">
      <c r="B91" s="137" t="e">
        <f>+VerkGatt!#REF!</f>
        <v>#REF!</v>
      </c>
      <c r="C91" s="137" t="e">
        <f>+VerkGatt!#REF!</f>
        <v>#REF!</v>
      </c>
      <c r="D91" s="137">
        <v>1</v>
      </c>
      <c r="E91" s="137">
        <v>10000</v>
      </c>
      <c r="F91" s="170" t="e">
        <f>+VerkGatt!#REF!</f>
        <v>#REF!</v>
      </c>
      <c r="G91" s="170" t="e">
        <f>+VerkGatt!#REF!</f>
        <v>#REF!</v>
      </c>
      <c r="H91" s="137" t="e">
        <f>+VerkGatt!#REF!</f>
        <v>#REF!</v>
      </c>
      <c r="I91" s="137" t="e">
        <f>+VerkGatt!#REF!</f>
        <v>#REF!</v>
      </c>
    </row>
    <row r="92" spans="2:9">
      <c r="B92" s="137" t="e">
        <f>+VerkGatt!#REF!</f>
        <v>#REF!</v>
      </c>
      <c r="C92" s="137" t="e">
        <f>+VerkGatt!#REF!</f>
        <v>#REF!</v>
      </c>
      <c r="D92" s="137">
        <v>1</v>
      </c>
      <c r="E92" s="137">
        <v>10000</v>
      </c>
      <c r="F92" s="170" t="e">
        <f>+VerkGatt!#REF!</f>
        <v>#REF!</v>
      </c>
      <c r="G92" s="170" t="e">
        <f>+VerkGatt!#REF!</f>
        <v>#REF!</v>
      </c>
      <c r="H92" s="137" t="e">
        <f>+VerkGatt!#REF!</f>
        <v>#REF!</v>
      </c>
      <c r="I92" s="137" t="e">
        <f>+VerkGatt!#REF!</f>
        <v>#REF!</v>
      </c>
    </row>
    <row r="93" spans="2:9">
      <c r="B93" s="137" t="e">
        <f>+VerkGatt!#REF!</f>
        <v>#REF!</v>
      </c>
      <c r="C93" s="137" t="e">
        <f>+VerkGatt!#REF!</f>
        <v>#REF!</v>
      </c>
      <c r="D93" s="137">
        <v>1</v>
      </c>
      <c r="E93" s="137">
        <v>10000</v>
      </c>
      <c r="F93" s="170" t="e">
        <f>+VerkGatt!#REF!</f>
        <v>#REF!</v>
      </c>
      <c r="G93" s="170" t="e">
        <f>+VerkGatt!#REF!</f>
        <v>#REF!</v>
      </c>
      <c r="H93" s="137" t="e">
        <f>+VerkGatt!#REF!</f>
        <v>#REF!</v>
      </c>
      <c r="I93" s="137" t="e">
        <f>+VerkGatt!#REF!</f>
        <v>#REF!</v>
      </c>
    </row>
    <row r="94" spans="2:9">
      <c r="B94" s="137" t="e">
        <f>+VerkGatt!#REF!</f>
        <v>#REF!</v>
      </c>
      <c r="C94" s="137" t="e">
        <f>+VerkGatt!#REF!</f>
        <v>#REF!</v>
      </c>
      <c r="D94" s="137">
        <v>1</v>
      </c>
      <c r="E94" s="137">
        <v>10000</v>
      </c>
      <c r="F94" s="170" t="e">
        <f>+VerkGatt!#REF!</f>
        <v>#REF!</v>
      </c>
      <c r="G94" s="170" t="e">
        <f>+VerkGatt!#REF!</f>
        <v>#REF!</v>
      </c>
      <c r="H94" s="137" t="e">
        <f>+VerkGatt!#REF!</f>
        <v>#REF!</v>
      </c>
      <c r="I94" s="137" t="e">
        <f>+VerkGatt!#REF!</f>
        <v>#REF!</v>
      </c>
    </row>
    <row r="95" spans="2:9">
      <c r="B95" s="137" t="e">
        <f>+VerkGatt!#REF!</f>
        <v>#REF!</v>
      </c>
      <c r="C95" s="137" t="e">
        <f>+VerkGatt!#REF!</f>
        <v>#REF!</v>
      </c>
      <c r="D95" s="137">
        <v>1</v>
      </c>
      <c r="E95" s="137">
        <v>10000</v>
      </c>
      <c r="F95" s="170" t="e">
        <f>+VerkGatt!#REF!</f>
        <v>#REF!</v>
      </c>
      <c r="G95" s="170" t="e">
        <f>+VerkGatt!#REF!</f>
        <v>#REF!</v>
      </c>
      <c r="H95" s="137" t="e">
        <f>+VerkGatt!#REF!</f>
        <v>#REF!</v>
      </c>
      <c r="I95" s="137" t="e">
        <f>+VerkGatt!#REF!</f>
        <v>#REF!</v>
      </c>
    </row>
    <row r="96" spans="2:9">
      <c r="B96" s="137" t="e">
        <f>+VerkGatt!#REF!</f>
        <v>#REF!</v>
      </c>
      <c r="C96" s="137" t="e">
        <f>+VerkGatt!#REF!</f>
        <v>#REF!</v>
      </c>
      <c r="D96" s="137">
        <v>1</v>
      </c>
      <c r="E96" s="137">
        <v>10000</v>
      </c>
      <c r="F96" s="170" t="e">
        <f>+VerkGatt!#REF!</f>
        <v>#REF!</v>
      </c>
      <c r="G96" s="170" t="e">
        <f>+VerkGatt!#REF!</f>
        <v>#REF!</v>
      </c>
      <c r="H96" s="137" t="e">
        <f>+VerkGatt!#REF!</f>
        <v>#REF!</v>
      </c>
      <c r="I96" s="137" t="e">
        <f>+VerkGatt!#REF!</f>
        <v>#REF!</v>
      </c>
    </row>
    <row r="97" spans="2:9">
      <c r="B97" s="137" t="e">
        <f>+VerkGatt!#REF!</f>
        <v>#REF!</v>
      </c>
      <c r="C97" s="137" t="e">
        <f>+VerkGatt!#REF!</f>
        <v>#REF!</v>
      </c>
      <c r="D97" s="137">
        <v>1</v>
      </c>
      <c r="E97" s="137">
        <v>10000</v>
      </c>
      <c r="F97" s="170" t="e">
        <f>+VerkGatt!#REF!</f>
        <v>#REF!</v>
      </c>
      <c r="G97" s="170" t="e">
        <f>+VerkGatt!#REF!</f>
        <v>#REF!</v>
      </c>
      <c r="H97" s="137" t="e">
        <f>+VerkGatt!#REF!</f>
        <v>#REF!</v>
      </c>
      <c r="I97" s="137" t="e">
        <f>+VerkGatt!#REF!</f>
        <v>#REF!</v>
      </c>
    </row>
    <row r="98" spans="2:9">
      <c r="B98" s="137" t="e">
        <f>+VerkGatt!#REF!</f>
        <v>#REF!</v>
      </c>
      <c r="C98" s="137" t="e">
        <f>+VerkGatt!#REF!</f>
        <v>#REF!</v>
      </c>
      <c r="D98" s="137">
        <v>1</v>
      </c>
      <c r="E98" s="137">
        <v>10000</v>
      </c>
      <c r="F98" s="170" t="e">
        <f>+VerkGatt!#REF!</f>
        <v>#REF!</v>
      </c>
      <c r="G98" s="170" t="e">
        <f>+VerkGatt!#REF!</f>
        <v>#REF!</v>
      </c>
      <c r="H98" s="137" t="e">
        <f>+VerkGatt!#REF!</f>
        <v>#REF!</v>
      </c>
      <c r="I98" s="137" t="e">
        <f>+VerkGatt!#REF!</f>
        <v>#REF!</v>
      </c>
    </row>
    <row r="99" spans="2:9">
      <c r="B99" s="137" t="e">
        <f>+VerkGatt!#REF!</f>
        <v>#REF!</v>
      </c>
      <c r="C99" s="137" t="e">
        <f>+VerkGatt!#REF!</f>
        <v>#REF!</v>
      </c>
      <c r="D99" s="137">
        <v>1</v>
      </c>
      <c r="E99" s="137">
        <v>10000</v>
      </c>
      <c r="F99" s="170" t="e">
        <f>+VerkGatt!#REF!</f>
        <v>#REF!</v>
      </c>
      <c r="G99" s="170" t="e">
        <f>+VerkGatt!#REF!</f>
        <v>#REF!</v>
      </c>
      <c r="H99" s="137" t="e">
        <f>+VerkGatt!#REF!</f>
        <v>#REF!</v>
      </c>
      <c r="I99" s="137" t="e">
        <f>+VerkGatt!#REF!</f>
        <v>#REF!</v>
      </c>
    </row>
    <row r="100" spans="2:9">
      <c r="B100" s="137" t="e">
        <f>+VerkGatt!#REF!</f>
        <v>#REF!</v>
      </c>
      <c r="C100" s="137" t="e">
        <f>+VerkGatt!#REF!</f>
        <v>#REF!</v>
      </c>
      <c r="D100" s="137">
        <v>1</v>
      </c>
      <c r="E100" s="137">
        <v>10000</v>
      </c>
      <c r="F100" s="170" t="e">
        <f>+VerkGatt!#REF!</f>
        <v>#REF!</v>
      </c>
      <c r="G100" s="170" t="e">
        <f>+VerkGatt!#REF!</f>
        <v>#REF!</v>
      </c>
      <c r="H100" s="137" t="e">
        <f>+VerkGatt!#REF!</f>
        <v>#REF!</v>
      </c>
      <c r="I100" s="137" t="e">
        <f>+VerkGatt!#REF!</f>
        <v>#REF!</v>
      </c>
    </row>
    <row r="101" spans="2:9">
      <c r="B101" s="137" t="e">
        <f>+VerkGatt!#REF!</f>
        <v>#REF!</v>
      </c>
      <c r="C101" s="137" t="e">
        <f>+VerkGatt!#REF!</f>
        <v>#REF!</v>
      </c>
      <c r="D101" s="137">
        <v>1</v>
      </c>
      <c r="E101" s="137">
        <v>10000</v>
      </c>
      <c r="F101" s="170" t="e">
        <f>+VerkGatt!#REF!</f>
        <v>#REF!</v>
      </c>
      <c r="G101" s="170" t="e">
        <f>+VerkGatt!#REF!</f>
        <v>#REF!</v>
      </c>
      <c r="H101" s="137" t="e">
        <f>+VerkGatt!#REF!</f>
        <v>#REF!</v>
      </c>
      <c r="I101" s="137" t="e">
        <f>+VerkGatt!#REF!</f>
        <v>#REF!</v>
      </c>
    </row>
    <row r="102" spans="2:9">
      <c r="B102" s="137" t="e">
        <f>+VerkGatt!#REF!</f>
        <v>#REF!</v>
      </c>
      <c r="C102" s="137" t="e">
        <f>+VerkGatt!#REF!</f>
        <v>#REF!</v>
      </c>
      <c r="D102" s="137">
        <v>1</v>
      </c>
      <c r="E102" s="137">
        <v>10000</v>
      </c>
      <c r="F102" s="170" t="e">
        <f>+VerkGatt!#REF!</f>
        <v>#REF!</v>
      </c>
      <c r="G102" s="170" t="e">
        <f>+VerkGatt!#REF!</f>
        <v>#REF!</v>
      </c>
      <c r="H102" s="137" t="e">
        <f>+VerkGatt!#REF!</f>
        <v>#REF!</v>
      </c>
      <c r="I102" s="137" t="e">
        <f>+VerkGatt!#REF!</f>
        <v>#REF!</v>
      </c>
    </row>
    <row r="103" spans="2:9">
      <c r="B103" s="137" t="e">
        <f>+VerkGatt!#REF!</f>
        <v>#REF!</v>
      </c>
      <c r="C103" s="137" t="e">
        <f>+VerkGatt!#REF!</f>
        <v>#REF!</v>
      </c>
      <c r="D103" s="137">
        <v>1</v>
      </c>
      <c r="E103" s="137">
        <v>10000</v>
      </c>
      <c r="F103" s="170" t="e">
        <f>+VerkGatt!#REF!</f>
        <v>#REF!</v>
      </c>
      <c r="G103" s="170" t="e">
        <f>+VerkGatt!#REF!</f>
        <v>#REF!</v>
      </c>
      <c r="H103" s="137" t="e">
        <f>+VerkGatt!#REF!</f>
        <v>#REF!</v>
      </c>
      <c r="I103" s="137" t="e">
        <f>+VerkGatt!#REF!</f>
        <v>#REF!</v>
      </c>
    </row>
    <row r="104" spans="2:9">
      <c r="B104" s="137" t="e">
        <f>+VerkGatt!#REF!</f>
        <v>#REF!</v>
      </c>
      <c r="C104" s="137" t="e">
        <f>+VerkGatt!#REF!</f>
        <v>#REF!</v>
      </c>
      <c r="D104" s="137">
        <v>1</v>
      </c>
      <c r="E104" s="137">
        <v>10000</v>
      </c>
      <c r="F104" s="170" t="e">
        <f>+VerkGatt!#REF!</f>
        <v>#REF!</v>
      </c>
      <c r="G104" s="170" t="e">
        <f>+VerkGatt!#REF!</f>
        <v>#REF!</v>
      </c>
      <c r="H104" s="137" t="e">
        <f>+VerkGatt!#REF!</f>
        <v>#REF!</v>
      </c>
      <c r="I104" s="137" t="e">
        <f>+VerkGatt!#REF!</f>
        <v>#REF!</v>
      </c>
    </row>
    <row r="105" spans="2:9">
      <c r="B105" s="137" t="e">
        <f>+VerkGatt!#REF!</f>
        <v>#REF!</v>
      </c>
      <c r="C105" s="137" t="e">
        <f>+VerkGatt!#REF!</f>
        <v>#REF!</v>
      </c>
      <c r="D105" s="137">
        <v>1</v>
      </c>
      <c r="E105" s="137">
        <v>10000</v>
      </c>
      <c r="F105" s="170" t="e">
        <f>+VerkGatt!#REF!</f>
        <v>#REF!</v>
      </c>
      <c r="G105" s="170" t="e">
        <f>+VerkGatt!#REF!</f>
        <v>#REF!</v>
      </c>
      <c r="H105" s="137" t="e">
        <f>+VerkGatt!#REF!</f>
        <v>#REF!</v>
      </c>
      <c r="I105" s="137" t="e">
        <f>+VerkGatt!#REF!</f>
        <v>#REF!</v>
      </c>
    </row>
    <row r="106" spans="2:9">
      <c r="B106" s="137" t="e">
        <f>+VerkGatt!#REF!</f>
        <v>#REF!</v>
      </c>
      <c r="C106" s="137" t="e">
        <f>+VerkGatt!#REF!</f>
        <v>#REF!</v>
      </c>
      <c r="D106" s="137">
        <v>1</v>
      </c>
      <c r="E106" s="137">
        <v>10000</v>
      </c>
      <c r="F106" s="170" t="e">
        <f>+VerkGatt!#REF!</f>
        <v>#REF!</v>
      </c>
      <c r="G106" s="170" t="e">
        <f>+VerkGatt!#REF!</f>
        <v>#REF!</v>
      </c>
      <c r="H106" s="137" t="e">
        <f>+VerkGatt!#REF!</f>
        <v>#REF!</v>
      </c>
      <c r="I106" s="137" t="e">
        <f>+VerkGatt!#REF!</f>
        <v>#REF!</v>
      </c>
    </row>
    <row r="107" spans="2:9">
      <c r="B107" s="137" t="e">
        <f>+VerkGatt!#REF!</f>
        <v>#REF!</v>
      </c>
      <c r="C107" s="137" t="e">
        <f>+VerkGatt!#REF!</f>
        <v>#REF!</v>
      </c>
      <c r="D107" s="137">
        <v>1</v>
      </c>
      <c r="E107" s="137">
        <v>10000</v>
      </c>
      <c r="F107" s="170" t="e">
        <f>+VerkGatt!#REF!</f>
        <v>#REF!</v>
      </c>
      <c r="G107" s="170" t="e">
        <f>+VerkGatt!#REF!</f>
        <v>#REF!</v>
      </c>
      <c r="H107" s="137" t="e">
        <f>+VerkGatt!#REF!</f>
        <v>#REF!</v>
      </c>
      <c r="I107" s="137" t="e">
        <f>+VerkGatt!#REF!</f>
        <v>#REF!</v>
      </c>
    </row>
    <row r="108" spans="2:9">
      <c r="B108" s="137" t="e">
        <f>+VerkGatt!#REF!</f>
        <v>#REF!</v>
      </c>
      <c r="C108" s="137" t="e">
        <f>+VerkGatt!#REF!</f>
        <v>#REF!</v>
      </c>
      <c r="D108" s="137">
        <v>1</v>
      </c>
      <c r="E108" s="137">
        <v>10000</v>
      </c>
      <c r="F108" s="170" t="e">
        <f>+VerkGatt!#REF!</f>
        <v>#REF!</v>
      </c>
      <c r="G108" s="170" t="e">
        <f>+VerkGatt!#REF!</f>
        <v>#REF!</v>
      </c>
      <c r="H108" s="137" t="e">
        <f>+VerkGatt!#REF!</f>
        <v>#REF!</v>
      </c>
      <c r="I108" s="137" t="e">
        <f>+VerkGatt!#REF!</f>
        <v>#REF!</v>
      </c>
    </row>
    <row r="109" spans="2:9">
      <c r="B109" s="137" t="e">
        <f>+VerkGatt!#REF!</f>
        <v>#REF!</v>
      </c>
      <c r="C109" s="137" t="e">
        <f>+VerkGatt!#REF!</f>
        <v>#REF!</v>
      </c>
      <c r="D109" s="137">
        <v>1</v>
      </c>
      <c r="E109" s="137">
        <v>10000</v>
      </c>
      <c r="F109" s="170" t="e">
        <f>+VerkGatt!#REF!</f>
        <v>#REF!</v>
      </c>
      <c r="G109" s="170" t="e">
        <f>+VerkGatt!#REF!</f>
        <v>#REF!</v>
      </c>
      <c r="H109" s="137" t="e">
        <f>+VerkGatt!#REF!</f>
        <v>#REF!</v>
      </c>
      <c r="I109" s="137" t="e">
        <f>+VerkGatt!#REF!</f>
        <v>#REF!</v>
      </c>
    </row>
    <row r="110" spans="2:9">
      <c r="B110" s="137" t="e">
        <f>+VerkGatt!#REF!</f>
        <v>#REF!</v>
      </c>
      <c r="C110" s="137" t="e">
        <f>+VerkGatt!#REF!</f>
        <v>#REF!</v>
      </c>
      <c r="D110" s="137">
        <v>1</v>
      </c>
      <c r="E110" s="137">
        <v>10000</v>
      </c>
      <c r="F110" s="170" t="e">
        <f>+VerkGatt!#REF!</f>
        <v>#REF!</v>
      </c>
      <c r="G110" s="170" t="e">
        <f>+VerkGatt!#REF!</f>
        <v>#REF!</v>
      </c>
      <c r="H110" s="137" t="e">
        <f>+VerkGatt!#REF!</f>
        <v>#REF!</v>
      </c>
      <c r="I110" s="137" t="e">
        <f>+VerkGatt!#REF!</f>
        <v>#REF!</v>
      </c>
    </row>
    <row r="111" spans="2:9">
      <c r="B111" s="137" t="e">
        <f>+VerkGatt!#REF!</f>
        <v>#REF!</v>
      </c>
      <c r="C111" s="137" t="e">
        <f>+VerkGatt!#REF!</f>
        <v>#REF!</v>
      </c>
      <c r="D111" s="137">
        <v>1</v>
      </c>
      <c r="E111" s="137">
        <v>10000</v>
      </c>
      <c r="F111" s="170" t="e">
        <f>+VerkGatt!#REF!</f>
        <v>#REF!</v>
      </c>
      <c r="G111" s="170" t="e">
        <f>+VerkGatt!#REF!</f>
        <v>#REF!</v>
      </c>
      <c r="H111" s="137" t="e">
        <f>+VerkGatt!#REF!</f>
        <v>#REF!</v>
      </c>
      <c r="I111" s="137" t="e">
        <f>+VerkGatt!#REF!</f>
        <v>#REF!</v>
      </c>
    </row>
    <row r="112" spans="2:9">
      <c r="B112" s="137" t="e">
        <f>+VerkGatt!#REF!</f>
        <v>#REF!</v>
      </c>
      <c r="C112" s="137" t="e">
        <f>+VerkGatt!#REF!</f>
        <v>#REF!</v>
      </c>
      <c r="D112" s="137">
        <v>1</v>
      </c>
      <c r="E112" s="137">
        <v>10000</v>
      </c>
      <c r="F112" s="170" t="e">
        <f>+VerkGatt!#REF!</f>
        <v>#REF!</v>
      </c>
      <c r="G112" s="170" t="e">
        <f>+VerkGatt!#REF!</f>
        <v>#REF!</v>
      </c>
      <c r="H112" s="137" t="e">
        <f>+VerkGatt!#REF!</f>
        <v>#REF!</v>
      </c>
      <c r="I112" s="137" t="e">
        <f>+VerkGatt!#REF!</f>
        <v>#REF!</v>
      </c>
    </row>
    <row r="113" spans="2:9">
      <c r="B113" s="137" t="e">
        <f>+VerkGatt!#REF!</f>
        <v>#REF!</v>
      </c>
      <c r="C113" s="137" t="e">
        <f>+VerkGatt!#REF!</f>
        <v>#REF!</v>
      </c>
      <c r="D113" s="137">
        <v>1</v>
      </c>
      <c r="E113" s="137">
        <v>10000</v>
      </c>
      <c r="F113" s="170" t="e">
        <f>+VerkGatt!#REF!</f>
        <v>#REF!</v>
      </c>
      <c r="G113" s="170" t="e">
        <f>+VerkGatt!#REF!</f>
        <v>#REF!</v>
      </c>
      <c r="H113" s="137" t="e">
        <f>+VerkGatt!#REF!</f>
        <v>#REF!</v>
      </c>
      <c r="I113" s="137" t="e">
        <f>+VerkGatt!#REF!</f>
        <v>#REF!</v>
      </c>
    </row>
    <row r="114" spans="2:9">
      <c r="B114" s="137" t="e">
        <f>+VerkGatt!#REF!</f>
        <v>#REF!</v>
      </c>
      <c r="C114" s="137" t="e">
        <f>+VerkGatt!#REF!</f>
        <v>#REF!</v>
      </c>
      <c r="D114" s="137">
        <v>1</v>
      </c>
      <c r="E114" s="137">
        <v>10000</v>
      </c>
      <c r="F114" s="170" t="e">
        <f>+VerkGatt!#REF!</f>
        <v>#REF!</v>
      </c>
      <c r="G114" s="170" t="e">
        <f>+VerkGatt!#REF!</f>
        <v>#REF!</v>
      </c>
      <c r="H114" s="137" t="e">
        <f>+VerkGatt!#REF!</f>
        <v>#REF!</v>
      </c>
      <c r="I114" s="137" t="e">
        <f>+VerkGatt!#REF!</f>
        <v>#REF!</v>
      </c>
    </row>
    <row r="115" spans="2:9">
      <c r="B115" s="137" t="e">
        <f>+VerkGatt!#REF!</f>
        <v>#REF!</v>
      </c>
      <c r="C115" s="137" t="e">
        <f>+VerkGatt!#REF!</f>
        <v>#REF!</v>
      </c>
      <c r="D115" s="137">
        <v>1</v>
      </c>
      <c r="E115" s="137">
        <v>10000</v>
      </c>
      <c r="F115" s="170" t="e">
        <f>+VerkGatt!#REF!</f>
        <v>#REF!</v>
      </c>
      <c r="G115" s="170" t="e">
        <f>+VerkGatt!#REF!</f>
        <v>#REF!</v>
      </c>
      <c r="H115" s="137" t="e">
        <f>+VerkGatt!#REF!</f>
        <v>#REF!</v>
      </c>
      <c r="I115" s="137" t="e">
        <f>+VerkGatt!#REF!</f>
        <v>#REF!</v>
      </c>
    </row>
    <row r="116" spans="2:9">
      <c r="B116" s="137" t="e">
        <f>+VerkGatt!#REF!</f>
        <v>#REF!</v>
      </c>
      <c r="C116" s="137" t="e">
        <f>+VerkGatt!#REF!</f>
        <v>#REF!</v>
      </c>
      <c r="D116" s="137">
        <v>1</v>
      </c>
      <c r="E116" s="137">
        <v>10000</v>
      </c>
      <c r="F116" s="170" t="e">
        <f>+VerkGatt!#REF!</f>
        <v>#REF!</v>
      </c>
      <c r="G116" s="170" t="e">
        <f>+VerkGatt!#REF!</f>
        <v>#REF!</v>
      </c>
      <c r="H116" s="137" t="e">
        <f>+VerkGatt!#REF!</f>
        <v>#REF!</v>
      </c>
      <c r="I116" s="137" t="e">
        <f>+VerkGatt!#REF!</f>
        <v>#REF!</v>
      </c>
    </row>
    <row r="117" spans="2:9">
      <c r="B117" s="137" t="e">
        <f>+VerkGatt!#REF!</f>
        <v>#REF!</v>
      </c>
      <c r="C117" s="137" t="e">
        <f>+VerkGatt!#REF!</f>
        <v>#REF!</v>
      </c>
      <c r="D117" s="137">
        <v>1</v>
      </c>
      <c r="E117" s="137">
        <v>10000</v>
      </c>
      <c r="F117" s="170" t="e">
        <f>+VerkGatt!#REF!</f>
        <v>#REF!</v>
      </c>
      <c r="G117" s="170" t="e">
        <f>+VerkGatt!#REF!</f>
        <v>#REF!</v>
      </c>
      <c r="H117" s="137" t="e">
        <f>+VerkGatt!#REF!</f>
        <v>#REF!</v>
      </c>
      <c r="I117" s="137" t="e">
        <f>+VerkGatt!#REF!</f>
        <v>#REF!</v>
      </c>
    </row>
    <row r="118" spans="2:9">
      <c r="B118" s="137" t="e">
        <f>+VerkGatt!#REF!</f>
        <v>#REF!</v>
      </c>
      <c r="C118" s="137" t="e">
        <f>+VerkGatt!#REF!</f>
        <v>#REF!</v>
      </c>
      <c r="D118" s="137">
        <v>1</v>
      </c>
      <c r="E118" s="137">
        <v>10000</v>
      </c>
      <c r="F118" s="170" t="e">
        <f>+VerkGatt!#REF!</f>
        <v>#REF!</v>
      </c>
      <c r="G118" s="170" t="e">
        <f>+VerkGatt!#REF!</f>
        <v>#REF!</v>
      </c>
      <c r="H118" s="137" t="e">
        <f>+VerkGatt!#REF!</f>
        <v>#REF!</v>
      </c>
      <c r="I118" s="137" t="e">
        <f>+VerkGatt!#REF!</f>
        <v>#REF!</v>
      </c>
    </row>
    <row r="119" spans="2:9">
      <c r="B119" s="137" t="e">
        <f>+VerkGatt!#REF!</f>
        <v>#REF!</v>
      </c>
      <c r="C119" s="137" t="e">
        <f>+VerkGatt!#REF!</f>
        <v>#REF!</v>
      </c>
      <c r="D119" s="137">
        <v>1</v>
      </c>
      <c r="E119" s="137">
        <v>10000</v>
      </c>
      <c r="F119" s="170" t="e">
        <f>+VerkGatt!#REF!</f>
        <v>#REF!</v>
      </c>
      <c r="G119" s="170" t="e">
        <f>+VerkGatt!#REF!</f>
        <v>#REF!</v>
      </c>
      <c r="H119" s="137" t="e">
        <f>+VerkGatt!#REF!</f>
        <v>#REF!</v>
      </c>
      <c r="I119" s="137" t="e">
        <f>+VerkGatt!#REF!</f>
        <v>#REF!</v>
      </c>
    </row>
    <row r="120" spans="2:9">
      <c r="B120" s="137" t="e">
        <f>+VerkGatt!#REF!</f>
        <v>#REF!</v>
      </c>
      <c r="C120" s="137" t="e">
        <f>+VerkGatt!#REF!</f>
        <v>#REF!</v>
      </c>
      <c r="D120" s="137">
        <v>1</v>
      </c>
      <c r="E120" s="137">
        <v>10000</v>
      </c>
      <c r="F120" s="170" t="e">
        <f>+VerkGatt!#REF!</f>
        <v>#REF!</v>
      </c>
      <c r="G120" s="170" t="e">
        <f>+VerkGatt!#REF!</f>
        <v>#REF!</v>
      </c>
      <c r="H120" s="137" t="e">
        <f>+VerkGatt!#REF!</f>
        <v>#REF!</v>
      </c>
      <c r="I120" s="137" t="e">
        <f>+VerkGatt!#REF!</f>
        <v>#REF!</v>
      </c>
    </row>
    <row r="121" spans="2:9">
      <c r="B121" s="137" t="e">
        <f>+VerkGatt!#REF!</f>
        <v>#REF!</v>
      </c>
      <c r="C121" s="137" t="e">
        <f>+VerkGatt!#REF!</f>
        <v>#REF!</v>
      </c>
      <c r="D121" s="137">
        <v>1</v>
      </c>
      <c r="E121" s="137">
        <v>10000</v>
      </c>
      <c r="F121" s="170" t="e">
        <f>+VerkGatt!#REF!</f>
        <v>#REF!</v>
      </c>
      <c r="G121" s="170" t="e">
        <f>+VerkGatt!#REF!</f>
        <v>#REF!</v>
      </c>
      <c r="H121" s="137" t="e">
        <f>+VerkGatt!#REF!</f>
        <v>#REF!</v>
      </c>
      <c r="I121" s="137" t="e">
        <f>+VerkGatt!#REF!</f>
        <v>#REF!</v>
      </c>
    </row>
    <row r="122" spans="2:9">
      <c r="B122" s="137" t="e">
        <f>+VerkGatt!#REF!</f>
        <v>#REF!</v>
      </c>
      <c r="C122" s="137" t="e">
        <f>+VerkGatt!#REF!</f>
        <v>#REF!</v>
      </c>
      <c r="D122" s="137">
        <v>1</v>
      </c>
      <c r="E122" s="137">
        <v>10000</v>
      </c>
      <c r="F122" s="170" t="e">
        <f>+VerkGatt!#REF!</f>
        <v>#REF!</v>
      </c>
      <c r="G122" s="170" t="e">
        <f>+VerkGatt!#REF!</f>
        <v>#REF!</v>
      </c>
      <c r="H122" s="137" t="e">
        <f>+VerkGatt!#REF!</f>
        <v>#REF!</v>
      </c>
      <c r="I122" s="137" t="e">
        <f>+VerkGatt!#REF!</f>
        <v>#REF!</v>
      </c>
    </row>
    <row r="123" spans="2:9">
      <c r="B123" s="137" t="e">
        <f>+VerkGatt!#REF!</f>
        <v>#REF!</v>
      </c>
      <c r="C123" s="137" t="e">
        <f>+VerkGatt!#REF!</f>
        <v>#REF!</v>
      </c>
      <c r="D123" s="137">
        <v>1</v>
      </c>
      <c r="E123" s="137">
        <v>10000</v>
      </c>
      <c r="F123" s="170" t="e">
        <f>+VerkGatt!#REF!</f>
        <v>#REF!</v>
      </c>
      <c r="G123" s="170" t="e">
        <f>+VerkGatt!#REF!</f>
        <v>#REF!</v>
      </c>
      <c r="H123" s="137" t="e">
        <f>+VerkGatt!#REF!</f>
        <v>#REF!</v>
      </c>
      <c r="I123" s="137" t="e">
        <f>+VerkGatt!#REF!</f>
        <v>#REF!</v>
      </c>
    </row>
    <row r="124" spans="2:9">
      <c r="B124" s="137" t="e">
        <f>+VerkGatt!#REF!</f>
        <v>#REF!</v>
      </c>
      <c r="C124" s="137" t="e">
        <f>+VerkGatt!#REF!</f>
        <v>#REF!</v>
      </c>
      <c r="D124" s="137">
        <v>1</v>
      </c>
      <c r="E124" s="137">
        <v>10000</v>
      </c>
      <c r="F124" s="170" t="e">
        <f>+VerkGatt!#REF!</f>
        <v>#REF!</v>
      </c>
      <c r="G124" s="170" t="e">
        <f>+VerkGatt!#REF!</f>
        <v>#REF!</v>
      </c>
      <c r="H124" s="137" t="e">
        <f>+VerkGatt!#REF!</f>
        <v>#REF!</v>
      </c>
      <c r="I124" s="137" t="e">
        <f>+VerkGatt!#REF!</f>
        <v>#REF!</v>
      </c>
    </row>
    <row r="125" spans="2:9">
      <c r="B125" s="137" t="e">
        <f>+VerkGatt!#REF!</f>
        <v>#REF!</v>
      </c>
      <c r="C125" s="137" t="e">
        <f>+VerkGatt!#REF!</f>
        <v>#REF!</v>
      </c>
      <c r="D125" s="137">
        <v>1</v>
      </c>
      <c r="E125" s="137">
        <v>10000</v>
      </c>
      <c r="F125" s="170" t="e">
        <f>+VerkGatt!#REF!</f>
        <v>#REF!</v>
      </c>
      <c r="G125" s="170" t="e">
        <f>+VerkGatt!#REF!</f>
        <v>#REF!</v>
      </c>
      <c r="H125" s="137" t="e">
        <f>+VerkGatt!#REF!</f>
        <v>#REF!</v>
      </c>
      <c r="I125" s="137" t="e">
        <f>+VerkGatt!#REF!</f>
        <v>#REF!</v>
      </c>
    </row>
    <row r="126" spans="2:9">
      <c r="B126" s="137" t="e">
        <f>+VerkGatt!#REF!</f>
        <v>#REF!</v>
      </c>
      <c r="C126" s="137" t="e">
        <f>+VerkGatt!#REF!</f>
        <v>#REF!</v>
      </c>
      <c r="D126" s="137">
        <v>1</v>
      </c>
      <c r="E126" s="137">
        <v>10000</v>
      </c>
      <c r="F126" s="170" t="e">
        <f>+VerkGatt!#REF!</f>
        <v>#REF!</v>
      </c>
      <c r="G126" s="170" t="e">
        <f>+VerkGatt!#REF!</f>
        <v>#REF!</v>
      </c>
      <c r="H126" s="137" t="e">
        <f>+VerkGatt!#REF!</f>
        <v>#REF!</v>
      </c>
      <c r="I126" s="137" t="e">
        <f>+VerkGatt!#REF!</f>
        <v>#REF!</v>
      </c>
    </row>
    <row r="127" spans="2:9">
      <c r="B127" s="137" t="e">
        <f>+VerkGatt!#REF!</f>
        <v>#REF!</v>
      </c>
      <c r="C127" s="137" t="e">
        <f>+VerkGatt!#REF!</f>
        <v>#REF!</v>
      </c>
      <c r="D127" s="137">
        <v>1</v>
      </c>
      <c r="E127" s="137">
        <v>10000</v>
      </c>
      <c r="F127" s="170" t="e">
        <f>+VerkGatt!#REF!</f>
        <v>#REF!</v>
      </c>
      <c r="G127" s="170" t="e">
        <f>+VerkGatt!#REF!</f>
        <v>#REF!</v>
      </c>
      <c r="H127" s="137" t="e">
        <f>+VerkGatt!#REF!</f>
        <v>#REF!</v>
      </c>
      <c r="I127" s="137" t="e">
        <f>+VerkGatt!#REF!</f>
        <v>#REF!</v>
      </c>
    </row>
    <row r="128" spans="2:9">
      <c r="B128" s="137" t="e">
        <f>+VerkGatt!#REF!</f>
        <v>#REF!</v>
      </c>
      <c r="C128" s="137" t="e">
        <f>+VerkGatt!#REF!</f>
        <v>#REF!</v>
      </c>
      <c r="D128" s="137">
        <v>1</v>
      </c>
      <c r="E128" s="137">
        <v>10000</v>
      </c>
      <c r="F128" s="170" t="e">
        <f>+VerkGatt!#REF!</f>
        <v>#REF!</v>
      </c>
      <c r="G128" s="170" t="e">
        <f>+VerkGatt!#REF!</f>
        <v>#REF!</v>
      </c>
      <c r="H128" s="137" t="e">
        <f>+VerkGatt!#REF!</f>
        <v>#REF!</v>
      </c>
      <c r="I128" s="137" t="e">
        <f>+VerkGatt!#REF!</f>
        <v>#REF!</v>
      </c>
    </row>
    <row r="129" spans="2:9">
      <c r="B129" s="137" t="e">
        <f>+VerkGatt!#REF!</f>
        <v>#REF!</v>
      </c>
      <c r="C129" s="137" t="e">
        <f>+VerkGatt!#REF!</f>
        <v>#REF!</v>
      </c>
      <c r="D129" s="137">
        <v>1</v>
      </c>
      <c r="E129" s="137">
        <v>10000</v>
      </c>
      <c r="F129" s="170" t="e">
        <f>+VerkGatt!#REF!</f>
        <v>#REF!</v>
      </c>
      <c r="G129" s="170" t="e">
        <f>+VerkGatt!#REF!</f>
        <v>#REF!</v>
      </c>
      <c r="H129" s="137" t="e">
        <f>+VerkGatt!#REF!</f>
        <v>#REF!</v>
      </c>
      <c r="I129" s="137" t="e">
        <f>+VerkGatt!#REF!</f>
        <v>#REF!</v>
      </c>
    </row>
    <row r="130" spans="2:9">
      <c r="B130" s="137" t="e">
        <f>+VerkGatt!#REF!</f>
        <v>#REF!</v>
      </c>
      <c r="C130" s="137" t="e">
        <f>+VerkGatt!#REF!</f>
        <v>#REF!</v>
      </c>
      <c r="D130" s="137">
        <v>1</v>
      </c>
      <c r="E130" s="137">
        <v>10000</v>
      </c>
      <c r="F130" s="170" t="e">
        <f>+VerkGatt!#REF!</f>
        <v>#REF!</v>
      </c>
      <c r="G130" s="170" t="e">
        <f>+VerkGatt!#REF!</f>
        <v>#REF!</v>
      </c>
      <c r="H130" s="137" t="e">
        <f>+VerkGatt!#REF!</f>
        <v>#REF!</v>
      </c>
      <c r="I130" s="137" t="e">
        <f>+VerkGatt!#REF!</f>
        <v>#REF!</v>
      </c>
    </row>
    <row r="131" spans="2:9">
      <c r="B131" s="137" t="e">
        <f>+VerkGatt!#REF!</f>
        <v>#REF!</v>
      </c>
      <c r="C131" s="137" t="e">
        <f>+VerkGatt!#REF!</f>
        <v>#REF!</v>
      </c>
      <c r="D131" s="137">
        <v>1</v>
      </c>
      <c r="E131" s="137">
        <v>10000</v>
      </c>
      <c r="F131" s="170" t="e">
        <f>+VerkGatt!#REF!</f>
        <v>#REF!</v>
      </c>
      <c r="G131" s="170" t="e">
        <f>+VerkGatt!#REF!</f>
        <v>#REF!</v>
      </c>
      <c r="H131" s="137" t="e">
        <f>+VerkGatt!#REF!</f>
        <v>#REF!</v>
      </c>
      <c r="I131" s="137" t="e">
        <f>+VerkGatt!#REF!</f>
        <v>#REF!</v>
      </c>
    </row>
    <row r="132" spans="2:9">
      <c r="B132" s="137" t="e">
        <f>+VerkGatt!#REF!</f>
        <v>#REF!</v>
      </c>
      <c r="C132" s="137" t="e">
        <f>+VerkGatt!#REF!</f>
        <v>#REF!</v>
      </c>
      <c r="D132" s="137">
        <v>1</v>
      </c>
      <c r="E132" s="137">
        <v>10000</v>
      </c>
      <c r="F132" s="170" t="e">
        <f>+VerkGatt!#REF!</f>
        <v>#REF!</v>
      </c>
      <c r="G132" s="170" t="e">
        <f>+VerkGatt!#REF!</f>
        <v>#REF!</v>
      </c>
      <c r="H132" s="137" t="e">
        <f>+VerkGatt!#REF!</f>
        <v>#REF!</v>
      </c>
      <c r="I132" s="137" t="e">
        <f>+VerkGatt!#REF!</f>
        <v>#REF!</v>
      </c>
    </row>
    <row r="133" spans="2:9">
      <c r="B133" s="137" t="e">
        <f>+VerkGatt!#REF!</f>
        <v>#REF!</v>
      </c>
      <c r="C133" s="137" t="e">
        <f>+VerkGatt!#REF!</f>
        <v>#REF!</v>
      </c>
      <c r="D133" s="137">
        <v>1</v>
      </c>
      <c r="E133" s="137">
        <v>10000</v>
      </c>
      <c r="F133" s="170" t="e">
        <f>+VerkGatt!#REF!</f>
        <v>#REF!</v>
      </c>
      <c r="G133" s="170" t="e">
        <f>+VerkGatt!#REF!</f>
        <v>#REF!</v>
      </c>
      <c r="H133" s="137" t="e">
        <f>+VerkGatt!#REF!</f>
        <v>#REF!</v>
      </c>
      <c r="I133" s="137" t="e">
        <f>+VerkGatt!#REF!</f>
        <v>#REF!</v>
      </c>
    </row>
    <row r="134" spans="2:9">
      <c r="B134" s="137" t="e">
        <f>+VerkGatt!#REF!</f>
        <v>#REF!</v>
      </c>
      <c r="C134" s="137" t="e">
        <f>+VerkGatt!#REF!</f>
        <v>#REF!</v>
      </c>
      <c r="D134" s="137">
        <v>1</v>
      </c>
      <c r="E134" s="137">
        <v>10000</v>
      </c>
      <c r="F134" s="170" t="e">
        <f>+VerkGatt!#REF!</f>
        <v>#REF!</v>
      </c>
      <c r="G134" s="170" t="e">
        <f>+VerkGatt!#REF!</f>
        <v>#REF!</v>
      </c>
      <c r="H134" s="137" t="e">
        <f>+VerkGatt!#REF!</f>
        <v>#REF!</v>
      </c>
      <c r="I134" s="137" t="e">
        <f>+VerkGatt!#REF!</f>
        <v>#REF!</v>
      </c>
    </row>
    <row r="135" spans="2:9">
      <c r="B135" s="137" t="e">
        <f>+VerkGatt!#REF!</f>
        <v>#REF!</v>
      </c>
      <c r="C135" s="137" t="e">
        <f>+VerkGatt!#REF!</f>
        <v>#REF!</v>
      </c>
      <c r="D135" s="137">
        <v>1</v>
      </c>
      <c r="E135" s="137">
        <v>10000</v>
      </c>
      <c r="F135" s="170" t="e">
        <f>+VerkGatt!#REF!</f>
        <v>#REF!</v>
      </c>
      <c r="G135" s="170" t="e">
        <f>+VerkGatt!#REF!</f>
        <v>#REF!</v>
      </c>
      <c r="H135" s="137" t="e">
        <f>+VerkGatt!#REF!</f>
        <v>#REF!</v>
      </c>
      <c r="I135" s="137" t="e">
        <f>+VerkGatt!#REF!</f>
        <v>#REF!</v>
      </c>
    </row>
    <row r="136" spans="2:9">
      <c r="B136" s="137" t="e">
        <f>+VerkGatt!#REF!</f>
        <v>#REF!</v>
      </c>
      <c r="C136" s="137" t="e">
        <f>+VerkGatt!#REF!</f>
        <v>#REF!</v>
      </c>
      <c r="D136" s="137">
        <v>1</v>
      </c>
      <c r="E136" s="137">
        <v>10000</v>
      </c>
      <c r="F136" s="170" t="e">
        <f>+VerkGatt!#REF!</f>
        <v>#REF!</v>
      </c>
      <c r="G136" s="170" t="e">
        <f>+VerkGatt!#REF!</f>
        <v>#REF!</v>
      </c>
      <c r="H136" s="137" t="e">
        <f>+VerkGatt!#REF!</f>
        <v>#REF!</v>
      </c>
      <c r="I136" s="137" t="e">
        <f>+VerkGatt!#REF!</f>
        <v>#REF!</v>
      </c>
    </row>
    <row r="137" spans="2:9">
      <c r="B137" s="137" t="e">
        <f>+VerkGatt!#REF!</f>
        <v>#REF!</v>
      </c>
      <c r="C137" s="137" t="e">
        <f>+VerkGatt!#REF!</f>
        <v>#REF!</v>
      </c>
      <c r="D137" s="137">
        <v>1</v>
      </c>
      <c r="E137" s="137">
        <v>10000</v>
      </c>
      <c r="F137" s="170" t="e">
        <f>+VerkGatt!#REF!</f>
        <v>#REF!</v>
      </c>
      <c r="G137" s="170" t="e">
        <f>+VerkGatt!#REF!</f>
        <v>#REF!</v>
      </c>
      <c r="H137" s="137" t="e">
        <f>+VerkGatt!#REF!</f>
        <v>#REF!</v>
      </c>
      <c r="I137" s="137" t="e">
        <f>+VerkGatt!#REF!</f>
        <v>#REF!</v>
      </c>
    </row>
    <row r="138" spans="2:9">
      <c r="B138" s="137" t="e">
        <f>+VerkGatt!#REF!</f>
        <v>#REF!</v>
      </c>
      <c r="C138" s="137" t="e">
        <f>+VerkGatt!#REF!</f>
        <v>#REF!</v>
      </c>
      <c r="D138" s="137">
        <v>1</v>
      </c>
      <c r="E138" s="137">
        <v>10000</v>
      </c>
      <c r="F138" s="170" t="e">
        <f>+VerkGatt!#REF!</f>
        <v>#REF!</v>
      </c>
      <c r="G138" s="170" t="e">
        <f>+VerkGatt!#REF!</f>
        <v>#REF!</v>
      </c>
      <c r="H138" s="137" t="e">
        <f>+VerkGatt!#REF!</f>
        <v>#REF!</v>
      </c>
      <c r="I138" s="137" t="e">
        <f>+VerkGatt!#REF!</f>
        <v>#REF!</v>
      </c>
    </row>
    <row r="139" spans="2:9">
      <c r="B139" s="137" t="e">
        <f>+VerkGatt!#REF!</f>
        <v>#REF!</v>
      </c>
      <c r="C139" s="137" t="e">
        <f>+VerkGatt!#REF!</f>
        <v>#REF!</v>
      </c>
      <c r="D139" s="137">
        <v>1</v>
      </c>
      <c r="E139" s="137">
        <v>10000</v>
      </c>
      <c r="F139" s="170" t="e">
        <f>+VerkGatt!#REF!</f>
        <v>#REF!</v>
      </c>
      <c r="G139" s="170" t="e">
        <f>+VerkGatt!#REF!</f>
        <v>#REF!</v>
      </c>
      <c r="H139" s="137" t="e">
        <f>+VerkGatt!#REF!</f>
        <v>#REF!</v>
      </c>
      <c r="I139" s="137" t="e">
        <f>+VerkGatt!#REF!</f>
        <v>#REF!</v>
      </c>
    </row>
    <row r="140" spans="2:9">
      <c r="B140" s="137" t="e">
        <f>+VerkGatt!#REF!</f>
        <v>#REF!</v>
      </c>
      <c r="C140" s="137" t="e">
        <f>+VerkGatt!#REF!</f>
        <v>#REF!</v>
      </c>
      <c r="D140" s="137">
        <v>1</v>
      </c>
      <c r="E140" s="137">
        <v>10000</v>
      </c>
      <c r="F140" s="170" t="e">
        <f>+VerkGatt!#REF!</f>
        <v>#REF!</v>
      </c>
      <c r="G140" s="170" t="e">
        <f>+VerkGatt!#REF!</f>
        <v>#REF!</v>
      </c>
      <c r="H140" s="137" t="e">
        <f>+VerkGatt!#REF!</f>
        <v>#REF!</v>
      </c>
      <c r="I140" s="137" t="e">
        <f>+VerkGatt!#REF!</f>
        <v>#REF!</v>
      </c>
    </row>
    <row r="141" spans="2:9">
      <c r="B141" s="137" t="e">
        <f>+VerkGatt!#REF!</f>
        <v>#REF!</v>
      </c>
      <c r="C141" s="137" t="e">
        <f>+VerkGatt!#REF!</f>
        <v>#REF!</v>
      </c>
      <c r="D141" s="137">
        <v>1</v>
      </c>
      <c r="E141" s="137">
        <v>10000</v>
      </c>
      <c r="F141" s="170" t="e">
        <f>+VerkGatt!#REF!</f>
        <v>#REF!</v>
      </c>
      <c r="G141" s="170" t="e">
        <f>+VerkGatt!#REF!</f>
        <v>#REF!</v>
      </c>
      <c r="H141" s="137" t="e">
        <f>+VerkGatt!#REF!</f>
        <v>#REF!</v>
      </c>
      <c r="I141" s="137" t="e">
        <f>+VerkGatt!#REF!</f>
        <v>#REF!</v>
      </c>
    </row>
    <row r="142" spans="2:9">
      <c r="B142" s="137" t="e">
        <f>+VerkGatt!#REF!</f>
        <v>#REF!</v>
      </c>
      <c r="C142" s="137" t="e">
        <f>+VerkGatt!#REF!</f>
        <v>#REF!</v>
      </c>
      <c r="D142" s="137">
        <v>1</v>
      </c>
      <c r="E142" s="137">
        <v>10000</v>
      </c>
      <c r="F142" s="170" t="e">
        <f>+VerkGatt!#REF!</f>
        <v>#REF!</v>
      </c>
      <c r="G142" s="170" t="e">
        <f>+VerkGatt!#REF!</f>
        <v>#REF!</v>
      </c>
      <c r="H142" s="137" t="e">
        <f>+VerkGatt!#REF!</f>
        <v>#REF!</v>
      </c>
      <c r="I142" s="137" t="e">
        <f>+VerkGatt!#REF!</f>
        <v>#REF!</v>
      </c>
    </row>
    <row r="143" spans="2:9">
      <c r="B143" s="137" t="e">
        <f>+VerkGatt!#REF!</f>
        <v>#REF!</v>
      </c>
      <c r="C143" s="137" t="e">
        <f>+VerkGatt!#REF!</f>
        <v>#REF!</v>
      </c>
      <c r="D143" s="137">
        <v>1</v>
      </c>
      <c r="E143" s="137">
        <v>10000</v>
      </c>
      <c r="F143" s="170" t="e">
        <f>+VerkGatt!#REF!</f>
        <v>#REF!</v>
      </c>
      <c r="G143" s="170" t="e">
        <f>+VerkGatt!#REF!</f>
        <v>#REF!</v>
      </c>
      <c r="H143" s="137" t="e">
        <f>+VerkGatt!#REF!</f>
        <v>#REF!</v>
      </c>
      <c r="I143" s="137" t="e">
        <f>+VerkGatt!#REF!</f>
        <v>#REF!</v>
      </c>
    </row>
    <row r="144" spans="2:9">
      <c r="B144" s="137">
        <f>+VerkGatt!C35</f>
        <v>180</v>
      </c>
      <c r="C144" s="137">
        <f>+VerkGatt!E35</f>
        <v>6</v>
      </c>
      <c r="D144" s="137">
        <v>1</v>
      </c>
      <c r="E144" s="137">
        <v>10000</v>
      </c>
      <c r="F144" s="170">
        <f>+VerkGatt!V35</f>
        <v>44562</v>
      </c>
      <c r="G144" s="170">
        <f>+VerkGatt!W35</f>
        <v>44770</v>
      </c>
      <c r="H144" s="137" t="e">
        <f>+VerkGatt!#REF!</f>
        <v>#REF!</v>
      </c>
      <c r="I144" s="137" t="e">
        <f>+VerkGatt!#REF!</f>
        <v>#REF!</v>
      </c>
    </row>
    <row r="145" spans="2:9">
      <c r="B145" s="137">
        <f>+VerkGatt!C36</f>
        <v>180</v>
      </c>
      <c r="C145" s="137">
        <f>+VerkGatt!E36</f>
        <v>7</v>
      </c>
      <c r="D145" s="137">
        <v>1</v>
      </c>
      <c r="E145" s="137">
        <v>10000</v>
      </c>
      <c r="F145" s="170">
        <f>+VerkGatt!V36</f>
        <v>44562</v>
      </c>
      <c r="G145" s="170">
        <f>+VerkGatt!W36</f>
        <v>44770</v>
      </c>
      <c r="H145" s="137" t="e">
        <f>+VerkGatt!#REF!</f>
        <v>#REF!</v>
      </c>
      <c r="I145" s="137" t="e">
        <f>+VerkGatt!#REF!</f>
        <v>#REF!</v>
      </c>
    </row>
    <row r="146" spans="2:9">
      <c r="B146" s="137" t="e">
        <f>+VerkGatt!#REF!</f>
        <v>#REF!</v>
      </c>
      <c r="C146" s="137" t="e">
        <f>+VerkGatt!#REF!</f>
        <v>#REF!</v>
      </c>
      <c r="D146" s="137">
        <v>1</v>
      </c>
      <c r="E146" s="137">
        <v>10000</v>
      </c>
      <c r="F146" s="170" t="e">
        <f>+VerkGatt!#REF!</f>
        <v>#REF!</v>
      </c>
      <c r="G146" s="170" t="e">
        <f>+VerkGatt!#REF!</f>
        <v>#REF!</v>
      </c>
      <c r="H146" s="137" t="e">
        <f>+VerkGatt!#REF!</f>
        <v>#REF!</v>
      </c>
      <c r="I146" s="137" t="e">
        <f>+VerkGatt!#REF!</f>
        <v>#REF!</v>
      </c>
    </row>
    <row r="147" spans="2:9">
      <c r="B147" s="137" t="e">
        <f>+VerkGatt!#REF!</f>
        <v>#REF!</v>
      </c>
      <c r="C147" s="137" t="e">
        <f>+VerkGatt!#REF!</f>
        <v>#REF!</v>
      </c>
      <c r="D147" s="137">
        <v>1</v>
      </c>
      <c r="E147" s="137">
        <v>10000</v>
      </c>
      <c r="F147" s="170" t="e">
        <f>+VerkGatt!#REF!</f>
        <v>#REF!</v>
      </c>
      <c r="G147" s="170" t="e">
        <f>+VerkGatt!#REF!</f>
        <v>#REF!</v>
      </c>
      <c r="H147" s="137" t="e">
        <f>+VerkGatt!#REF!</f>
        <v>#REF!</v>
      </c>
      <c r="I147" s="137" t="e">
        <f>+VerkGatt!#REF!</f>
        <v>#REF!</v>
      </c>
    </row>
    <row r="148" spans="2:9">
      <c r="B148" s="137" t="e">
        <f>+VerkGatt!#REF!</f>
        <v>#REF!</v>
      </c>
      <c r="C148" s="137" t="e">
        <f>+VerkGatt!#REF!</f>
        <v>#REF!</v>
      </c>
      <c r="D148" s="137">
        <v>1</v>
      </c>
      <c r="E148" s="137">
        <v>10000</v>
      </c>
      <c r="F148" s="170" t="e">
        <f>+VerkGatt!#REF!</f>
        <v>#REF!</v>
      </c>
      <c r="G148" s="170" t="e">
        <f>+VerkGatt!#REF!</f>
        <v>#REF!</v>
      </c>
      <c r="H148" s="137" t="e">
        <f>+VerkGatt!#REF!</f>
        <v>#REF!</v>
      </c>
      <c r="I148" s="137" t="e">
        <f>+VerkGatt!#REF!</f>
        <v>#REF!</v>
      </c>
    </row>
    <row r="149" spans="2:9">
      <c r="B149" s="137" t="e">
        <f>+VerkGatt!#REF!</f>
        <v>#REF!</v>
      </c>
      <c r="C149" s="137" t="e">
        <f>+VerkGatt!#REF!</f>
        <v>#REF!</v>
      </c>
      <c r="D149" s="137">
        <v>1</v>
      </c>
      <c r="E149" s="137">
        <v>10000</v>
      </c>
      <c r="F149" s="170" t="e">
        <f>+VerkGatt!#REF!</f>
        <v>#REF!</v>
      </c>
      <c r="G149" s="170" t="e">
        <f>+VerkGatt!#REF!</f>
        <v>#REF!</v>
      </c>
      <c r="H149" s="137" t="e">
        <f>+VerkGatt!#REF!</f>
        <v>#REF!</v>
      </c>
      <c r="I149" s="137" t="e">
        <f>+VerkGatt!#REF!</f>
        <v>#REF!</v>
      </c>
    </row>
    <row r="150" spans="2:9">
      <c r="B150" s="137" t="e">
        <f>+VerkGatt!#REF!</f>
        <v>#REF!</v>
      </c>
      <c r="C150" s="137" t="e">
        <f>+VerkGatt!#REF!</f>
        <v>#REF!</v>
      </c>
      <c r="D150" s="137">
        <v>1</v>
      </c>
      <c r="E150" s="137">
        <v>10000</v>
      </c>
      <c r="F150" s="170" t="e">
        <f>+VerkGatt!#REF!</f>
        <v>#REF!</v>
      </c>
      <c r="G150" s="170" t="e">
        <f>+VerkGatt!#REF!</f>
        <v>#REF!</v>
      </c>
      <c r="H150" s="137" t="e">
        <f>+VerkGatt!#REF!</f>
        <v>#REF!</v>
      </c>
      <c r="I150" s="137" t="e">
        <f>+VerkGatt!#REF!</f>
        <v>#REF!</v>
      </c>
    </row>
    <row r="151" spans="2:9">
      <c r="B151" s="137" t="e">
        <f>+VerkGatt!#REF!</f>
        <v>#REF!</v>
      </c>
      <c r="C151" s="137" t="e">
        <f>+VerkGatt!#REF!</f>
        <v>#REF!</v>
      </c>
      <c r="D151" s="137">
        <v>1</v>
      </c>
      <c r="E151" s="137">
        <v>10000</v>
      </c>
      <c r="F151" s="170" t="e">
        <f>+VerkGatt!#REF!</f>
        <v>#REF!</v>
      </c>
      <c r="G151" s="170" t="e">
        <f>+VerkGatt!#REF!</f>
        <v>#REF!</v>
      </c>
      <c r="H151" s="137" t="e">
        <f>+VerkGatt!#REF!</f>
        <v>#REF!</v>
      </c>
      <c r="I151" s="137" t="e">
        <f>+VerkGatt!#REF!</f>
        <v>#REF!</v>
      </c>
    </row>
    <row r="152" spans="2:9">
      <c r="B152" s="137">
        <f>+VerkGatt!C37</f>
        <v>180</v>
      </c>
      <c r="C152" s="137">
        <f>+VerkGatt!E37</f>
        <v>8</v>
      </c>
      <c r="D152" s="137">
        <v>1</v>
      </c>
      <c r="E152" s="137">
        <v>10000</v>
      </c>
      <c r="F152" s="170">
        <f>+VerkGatt!V37</f>
        <v>44562</v>
      </c>
      <c r="G152" s="170">
        <f>+VerkGatt!W37</f>
        <v>44770</v>
      </c>
      <c r="H152" s="137" t="e">
        <f>+VerkGatt!#REF!</f>
        <v>#REF!</v>
      </c>
      <c r="I152" s="137" t="e">
        <f>+VerkGatt!#REF!</f>
        <v>#REF!</v>
      </c>
    </row>
    <row r="153" spans="2:9">
      <c r="B153" s="137" t="e">
        <f>+VerkGatt!#REF!</f>
        <v>#REF!</v>
      </c>
      <c r="C153" s="137" t="e">
        <f>+VerkGatt!#REF!</f>
        <v>#REF!</v>
      </c>
      <c r="D153" s="137">
        <v>1</v>
      </c>
      <c r="E153" s="137">
        <v>10000</v>
      </c>
      <c r="F153" s="170" t="e">
        <f>+VerkGatt!#REF!</f>
        <v>#REF!</v>
      </c>
      <c r="G153" s="170" t="e">
        <f>+VerkGatt!#REF!</f>
        <v>#REF!</v>
      </c>
      <c r="H153" s="137" t="e">
        <f>+VerkGatt!#REF!</f>
        <v>#REF!</v>
      </c>
      <c r="I153" s="137" t="e">
        <f>+VerkGatt!#REF!</f>
        <v>#REF!</v>
      </c>
    </row>
    <row r="154" spans="2:9">
      <c r="B154" s="137">
        <f>+VerkGatt!C38</f>
        <v>180</v>
      </c>
      <c r="C154" s="137">
        <f>+VerkGatt!E38</f>
        <v>9</v>
      </c>
      <c r="D154" s="137">
        <v>1</v>
      </c>
      <c r="E154" s="137">
        <v>10000</v>
      </c>
      <c r="F154" s="170">
        <f>+VerkGatt!V38</f>
        <v>44562</v>
      </c>
      <c r="G154" s="170">
        <f>+VerkGatt!W38</f>
        <v>44770</v>
      </c>
      <c r="H154" s="137" t="e">
        <f>+VerkGatt!#REF!</f>
        <v>#REF!</v>
      </c>
      <c r="I154" s="137" t="e">
        <f>+VerkGatt!#REF!</f>
        <v>#REF!</v>
      </c>
    </row>
    <row r="155" spans="2:9">
      <c r="B155" s="137">
        <f>+VerkGatt!C39</f>
        <v>180</v>
      </c>
      <c r="C155" s="137">
        <f>+VerkGatt!E39</f>
        <v>10</v>
      </c>
      <c r="D155" s="137">
        <v>1</v>
      </c>
      <c r="E155" s="137">
        <v>10000</v>
      </c>
      <c r="F155" s="170">
        <f>+VerkGatt!V39</f>
        <v>44562</v>
      </c>
      <c r="G155" s="170">
        <f>+VerkGatt!W39</f>
        <v>44770</v>
      </c>
      <c r="H155" s="137" t="e">
        <f>+VerkGatt!#REF!</f>
        <v>#REF!</v>
      </c>
      <c r="I155" s="137" t="e">
        <f>+VerkGatt!#REF!</f>
        <v>#REF!</v>
      </c>
    </row>
    <row r="156" spans="2:9">
      <c r="B156" s="137">
        <f>+VerkGatt!C40</f>
        <v>180</v>
      </c>
      <c r="C156" s="137">
        <f>+VerkGatt!E40</f>
        <v>33</v>
      </c>
      <c r="D156" s="137">
        <v>1</v>
      </c>
      <c r="E156" s="137">
        <v>10000</v>
      </c>
      <c r="F156" s="170">
        <f>+VerkGatt!V40</f>
        <v>44805</v>
      </c>
      <c r="G156" s="170">
        <f>+VerkGatt!W40</f>
        <v>54788</v>
      </c>
      <c r="H156" s="137" t="e">
        <f>+VerkGatt!#REF!</f>
        <v>#REF!</v>
      </c>
      <c r="I156" s="137" t="e">
        <f>+VerkGatt!#REF!</f>
        <v>#REF!</v>
      </c>
    </row>
    <row r="157" spans="2:9">
      <c r="B157" s="137">
        <f>+VerkGatt!C41</f>
        <v>180</v>
      </c>
      <c r="C157" s="137">
        <f>+VerkGatt!E41</f>
        <v>11</v>
      </c>
      <c r="D157" s="137">
        <v>1</v>
      </c>
      <c r="E157" s="137">
        <v>10000</v>
      </c>
      <c r="F157" s="170">
        <f>+VerkGatt!V41</f>
        <v>44562</v>
      </c>
      <c r="G157" s="170">
        <f>+VerkGatt!W41</f>
        <v>44770</v>
      </c>
      <c r="H157" s="137" t="e">
        <f>+VerkGatt!#REF!</f>
        <v>#REF!</v>
      </c>
      <c r="I157" s="137" t="e">
        <f>+VerkGatt!#REF!</f>
        <v>#REF!</v>
      </c>
    </row>
    <row r="158" spans="2:9">
      <c r="B158" s="137" t="e">
        <f>+VerkGatt!#REF!</f>
        <v>#REF!</v>
      </c>
      <c r="C158" s="137" t="e">
        <f>+VerkGatt!#REF!</f>
        <v>#REF!</v>
      </c>
      <c r="D158" s="137">
        <v>1</v>
      </c>
      <c r="E158" s="137">
        <v>10000</v>
      </c>
      <c r="F158" s="170" t="e">
        <f>+VerkGatt!#REF!</f>
        <v>#REF!</v>
      </c>
      <c r="G158" s="170" t="e">
        <f>+VerkGatt!#REF!</f>
        <v>#REF!</v>
      </c>
      <c r="H158" s="137" t="e">
        <f>+VerkGatt!#REF!</f>
        <v>#REF!</v>
      </c>
      <c r="I158" s="137" t="e">
        <f>+VerkGatt!#REF!</f>
        <v>#REF!</v>
      </c>
    </row>
    <row r="159" spans="2:9">
      <c r="B159" s="137">
        <f>+VerkGatt!C42</f>
        <v>180</v>
      </c>
      <c r="C159" s="137">
        <f>+VerkGatt!E42</f>
        <v>1</v>
      </c>
      <c r="D159" s="137">
        <v>1</v>
      </c>
      <c r="E159" s="137">
        <v>10000</v>
      </c>
      <c r="F159" s="170">
        <f>+VerkGatt!V42</f>
        <v>44562</v>
      </c>
      <c r="G159" s="170">
        <f>+VerkGatt!W42</f>
        <v>54788</v>
      </c>
      <c r="H159" s="137" t="e">
        <f>+VerkGatt!#REF!</f>
        <v>#REF!</v>
      </c>
      <c r="I159" s="137" t="e">
        <f>+VerkGatt!#REF!</f>
        <v>#REF!</v>
      </c>
    </row>
    <row r="160" spans="2:9">
      <c r="B160" s="137">
        <f>+VerkGatt!C43</f>
        <v>180</v>
      </c>
      <c r="C160" s="137">
        <f>+VerkGatt!E43</f>
        <v>28</v>
      </c>
      <c r="D160" s="137">
        <v>1</v>
      </c>
      <c r="E160" s="137">
        <v>10000</v>
      </c>
      <c r="F160" s="170">
        <f>+VerkGatt!V43</f>
        <v>44562</v>
      </c>
      <c r="G160" s="170">
        <f>+VerkGatt!W43</f>
        <v>44770</v>
      </c>
      <c r="H160" s="137" t="e">
        <f>+VerkGatt!#REF!</f>
        <v>#REF!</v>
      </c>
      <c r="I160" s="137" t="e">
        <f>+VerkGatt!#REF!</f>
        <v>#REF!</v>
      </c>
    </row>
    <row r="161" spans="2:9">
      <c r="B161" s="137">
        <f>+VerkGatt!C44</f>
        <v>180</v>
      </c>
      <c r="C161" s="137">
        <f>+VerkGatt!E44</f>
        <v>26</v>
      </c>
      <c r="D161" s="137">
        <v>1</v>
      </c>
      <c r="E161" s="137">
        <v>10000</v>
      </c>
      <c r="F161" s="170">
        <f>+VerkGatt!V44</f>
        <v>44562</v>
      </c>
      <c r="G161" s="170">
        <f>+VerkGatt!W44</f>
        <v>54788</v>
      </c>
      <c r="H161" s="137" t="e">
        <f>+VerkGatt!#REF!</f>
        <v>#REF!</v>
      </c>
      <c r="I161" s="137" t="e">
        <f>+VerkGatt!#REF!</f>
        <v>#REF!</v>
      </c>
    </row>
    <row r="162" spans="2:9">
      <c r="B162" s="137">
        <f>+VerkGatt!C45</f>
        <v>180</v>
      </c>
      <c r="C162" s="137">
        <f>+VerkGatt!E45</f>
        <v>24</v>
      </c>
      <c r="D162" s="137">
        <v>1</v>
      </c>
      <c r="E162" s="137">
        <v>10000</v>
      </c>
      <c r="F162" s="170">
        <f>+VerkGatt!V45</f>
        <v>44562</v>
      </c>
      <c r="G162" s="170">
        <f>+VerkGatt!W45</f>
        <v>44770</v>
      </c>
      <c r="H162" s="137" t="e">
        <f>+VerkGatt!#REF!</f>
        <v>#REF!</v>
      </c>
      <c r="I162" s="137" t="e">
        <f>+VerkGatt!#REF!</f>
        <v>#REF!</v>
      </c>
    </row>
    <row r="163" spans="2:9">
      <c r="B163" s="137" t="e">
        <f>+VerkGatt!#REF!</f>
        <v>#REF!</v>
      </c>
      <c r="C163" s="137" t="e">
        <f>+VerkGatt!#REF!</f>
        <v>#REF!</v>
      </c>
      <c r="D163" s="137">
        <v>1</v>
      </c>
      <c r="E163" s="137">
        <v>10000</v>
      </c>
      <c r="F163" s="170" t="e">
        <f>+VerkGatt!#REF!</f>
        <v>#REF!</v>
      </c>
      <c r="G163" s="170" t="e">
        <f>+VerkGatt!#REF!</f>
        <v>#REF!</v>
      </c>
      <c r="H163" s="137" t="e">
        <f>+VerkGatt!#REF!</f>
        <v>#REF!</v>
      </c>
      <c r="I163" s="137" t="e">
        <f>+VerkGatt!#REF!</f>
        <v>#REF!</v>
      </c>
    </row>
    <row r="164" spans="2:9">
      <c r="B164" s="137">
        <f>+VerkGatt!C46</f>
        <v>3</v>
      </c>
      <c r="C164" s="137">
        <f>+VerkGatt!E46</f>
        <v>550</v>
      </c>
      <c r="D164" s="137">
        <v>1</v>
      </c>
      <c r="E164" s="137">
        <v>10000</v>
      </c>
      <c r="F164" s="170">
        <f>+VerkGatt!V46</f>
        <v>44562</v>
      </c>
      <c r="G164" s="170">
        <f>+VerkGatt!W46</f>
        <v>54788</v>
      </c>
      <c r="H164" s="137" t="e">
        <f>+VerkGatt!#REF!</f>
        <v>#REF!</v>
      </c>
      <c r="I164" s="137" t="e">
        <f>+VerkGatt!#REF!</f>
        <v>#REF!</v>
      </c>
    </row>
    <row r="165" spans="2:9">
      <c r="B165" s="137">
        <f>+VerkGatt!C47</f>
        <v>180</v>
      </c>
      <c r="C165" s="137">
        <f>+VerkGatt!E47</f>
        <v>19</v>
      </c>
      <c r="D165" s="137">
        <v>1</v>
      </c>
      <c r="E165" s="137">
        <v>10000</v>
      </c>
      <c r="F165" s="170">
        <f>+VerkGatt!V47</f>
        <v>44562</v>
      </c>
      <c r="G165" s="170">
        <f>+VerkGatt!W47</f>
        <v>45270</v>
      </c>
      <c r="H165" s="137" t="e">
        <f>+VerkGatt!#REF!</f>
        <v>#REF!</v>
      </c>
      <c r="I165" s="137" t="e">
        <f>+VerkGatt!#REF!</f>
        <v>#REF!</v>
      </c>
    </row>
    <row r="166" spans="2:9">
      <c r="B166" s="137" t="e">
        <f>+VerkGatt!#REF!</f>
        <v>#REF!</v>
      </c>
      <c r="C166" s="137" t="e">
        <f>+VerkGatt!#REF!</f>
        <v>#REF!</v>
      </c>
      <c r="D166" s="137">
        <v>1</v>
      </c>
      <c r="E166" s="137">
        <v>10000</v>
      </c>
      <c r="F166" s="170" t="e">
        <f>+VerkGatt!#REF!</f>
        <v>#REF!</v>
      </c>
      <c r="G166" s="170" t="e">
        <f>+VerkGatt!#REF!</f>
        <v>#REF!</v>
      </c>
      <c r="H166" s="137" t="e">
        <f>+VerkGatt!#REF!</f>
        <v>#REF!</v>
      </c>
      <c r="I166" s="137" t="e">
        <f>+VerkGatt!#REF!</f>
        <v>#REF!</v>
      </c>
    </row>
    <row r="167" spans="2:9">
      <c r="B167" s="137">
        <f>+VerkGatt!C48</f>
        <v>180</v>
      </c>
      <c r="C167" s="137">
        <f>+VerkGatt!E48</f>
        <v>20</v>
      </c>
      <c r="D167" s="137">
        <v>1</v>
      </c>
      <c r="E167" s="137">
        <v>10000</v>
      </c>
      <c r="F167" s="170">
        <f>+VerkGatt!V48</f>
        <v>44562</v>
      </c>
      <c r="G167" s="170">
        <f>+VerkGatt!W48</f>
        <v>45270</v>
      </c>
      <c r="H167" s="137" t="e">
        <f>+VerkGatt!#REF!</f>
        <v>#REF!</v>
      </c>
      <c r="I167" s="137" t="e">
        <f>+VerkGatt!#REF!</f>
        <v>#REF!</v>
      </c>
    </row>
    <row r="168" spans="2:9">
      <c r="B168" s="137">
        <f>+VerkGatt!C49</f>
        <v>3</v>
      </c>
      <c r="C168" s="137">
        <f>+VerkGatt!E49</f>
        <v>645</v>
      </c>
      <c r="D168" s="137">
        <v>1</v>
      </c>
      <c r="E168" s="137">
        <v>10000</v>
      </c>
      <c r="F168" s="170">
        <f>+VerkGatt!V49</f>
        <v>44562</v>
      </c>
      <c r="G168" s="170">
        <f>+VerkGatt!W49</f>
        <v>54788</v>
      </c>
      <c r="H168" s="137" t="e">
        <f>+VerkGatt!#REF!</f>
        <v>#REF!</v>
      </c>
      <c r="I168" s="137" t="e">
        <f>+VerkGatt!#REF!</f>
        <v>#REF!</v>
      </c>
    </row>
    <row r="169" spans="2:9">
      <c r="B169" s="137">
        <f>+VerkGatt!C50</f>
        <v>3</v>
      </c>
      <c r="C169" s="137">
        <f>+VerkGatt!E50</f>
        <v>648</v>
      </c>
      <c r="D169" s="137">
        <v>1</v>
      </c>
      <c r="E169" s="137">
        <v>10000</v>
      </c>
      <c r="F169" s="170">
        <f>+VerkGatt!V50</f>
        <v>44562</v>
      </c>
      <c r="G169" s="170">
        <f>+VerkGatt!W50</f>
        <v>54788</v>
      </c>
      <c r="H169" s="137" t="e">
        <f>+VerkGatt!#REF!</f>
        <v>#REF!</v>
      </c>
      <c r="I169" s="137" t="e">
        <f>+VerkGatt!#REF!</f>
        <v>#REF!</v>
      </c>
    </row>
    <row r="170" spans="2:9">
      <c r="B170" s="137">
        <f>+VerkGatt!C51</f>
        <v>180</v>
      </c>
      <c r="C170" s="137">
        <f>+VerkGatt!E51</f>
        <v>5</v>
      </c>
      <c r="D170" s="137">
        <v>1</v>
      </c>
      <c r="E170" s="137">
        <v>10000</v>
      </c>
      <c r="F170" s="170">
        <f>+VerkGatt!V51</f>
        <v>44562</v>
      </c>
      <c r="G170" s="170">
        <f>+VerkGatt!W51</f>
        <v>45270</v>
      </c>
      <c r="H170" s="137" t="e">
        <f>+VerkGatt!#REF!</f>
        <v>#REF!</v>
      </c>
      <c r="I170" s="137" t="e">
        <f>+VerkGatt!#REF!</f>
        <v>#REF!</v>
      </c>
    </row>
    <row r="171" spans="2:9">
      <c r="B171" s="137" t="e">
        <f>+VerkGatt!#REF!</f>
        <v>#REF!</v>
      </c>
      <c r="C171" s="137" t="e">
        <f>+VerkGatt!#REF!</f>
        <v>#REF!</v>
      </c>
      <c r="D171" s="137">
        <v>1</v>
      </c>
      <c r="E171" s="137">
        <v>10000</v>
      </c>
      <c r="F171" s="170" t="e">
        <f>+VerkGatt!#REF!</f>
        <v>#REF!</v>
      </c>
      <c r="G171" s="170" t="e">
        <f>+VerkGatt!#REF!</f>
        <v>#REF!</v>
      </c>
      <c r="H171" s="137" t="e">
        <f>+VerkGatt!#REF!</f>
        <v>#REF!</v>
      </c>
      <c r="I171" s="137" t="e">
        <f>+VerkGatt!#REF!</f>
        <v>#REF!</v>
      </c>
    </row>
    <row r="172" spans="2:9">
      <c r="B172" s="137">
        <f>+VerkGatt!C52</f>
        <v>180</v>
      </c>
      <c r="C172" s="137">
        <f>+VerkGatt!E52</f>
        <v>12</v>
      </c>
      <c r="D172" s="137">
        <v>1</v>
      </c>
      <c r="E172" s="137">
        <v>10000</v>
      </c>
      <c r="F172" s="170">
        <f>+VerkGatt!V52</f>
        <v>44562</v>
      </c>
      <c r="G172" s="170">
        <f>+VerkGatt!W52</f>
        <v>54788</v>
      </c>
      <c r="H172" s="137" t="e">
        <f>+VerkGatt!#REF!</f>
        <v>#REF!</v>
      </c>
      <c r="I172" s="137" t="e">
        <f>+VerkGatt!#REF!</f>
        <v>#REF!</v>
      </c>
    </row>
    <row r="173" spans="2:9">
      <c r="B173" s="137" t="e">
        <f>+VerkGatt!#REF!</f>
        <v>#REF!</v>
      </c>
      <c r="C173" s="137" t="e">
        <f>+VerkGatt!#REF!</f>
        <v>#REF!</v>
      </c>
      <c r="D173" s="137">
        <v>1</v>
      </c>
      <c r="E173" s="137">
        <v>10000</v>
      </c>
      <c r="F173" s="170" t="e">
        <f>+VerkGatt!#REF!</f>
        <v>#REF!</v>
      </c>
      <c r="G173" s="170" t="e">
        <f>+VerkGatt!#REF!</f>
        <v>#REF!</v>
      </c>
      <c r="H173" s="137" t="e">
        <f>+VerkGatt!#REF!</f>
        <v>#REF!</v>
      </c>
      <c r="I173" s="137" t="e">
        <f>+VerkGatt!#REF!</f>
        <v>#REF!</v>
      </c>
    </row>
    <row r="174" spans="2:9">
      <c r="B174" s="137" t="e">
        <f>+VerkGatt!#REF!</f>
        <v>#REF!</v>
      </c>
      <c r="C174" s="137" t="e">
        <f>+VerkGatt!#REF!</f>
        <v>#REF!</v>
      </c>
      <c r="D174" s="137">
        <v>1</v>
      </c>
      <c r="E174" s="137">
        <v>10000</v>
      </c>
      <c r="F174" s="170" t="e">
        <f>+VerkGatt!#REF!</f>
        <v>#REF!</v>
      </c>
      <c r="G174" s="170" t="e">
        <f>+VerkGatt!#REF!</f>
        <v>#REF!</v>
      </c>
      <c r="H174" s="137" t="e">
        <f>+VerkGatt!#REF!</f>
        <v>#REF!</v>
      </c>
      <c r="I174" s="137" t="e">
        <f>+VerkGatt!#REF!</f>
        <v>#REF!</v>
      </c>
    </row>
    <row r="175" spans="2:9">
      <c r="B175" s="137" t="e">
        <f>+VerkGatt!#REF!</f>
        <v>#REF!</v>
      </c>
      <c r="C175" s="137" t="e">
        <f>+VerkGatt!#REF!</f>
        <v>#REF!</v>
      </c>
      <c r="D175" s="137">
        <v>1</v>
      </c>
      <c r="E175" s="137">
        <v>10000</v>
      </c>
      <c r="F175" s="170" t="e">
        <f>+VerkGatt!#REF!</f>
        <v>#REF!</v>
      </c>
      <c r="G175" s="170" t="e">
        <f>+VerkGatt!#REF!</f>
        <v>#REF!</v>
      </c>
      <c r="H175" s="137" t="e">
        <f>+VerkGatt!#REF!</f>
        <v>#REF!</v>
      </c>
      <c r="I175" s="137" t="e">
        <f>+VerkGatt!#REF!</f>
        <v>#REF!</v>
      </c>
    </row>
    <row r="176" spans="2:9">
      <c r="B176" s="137" t="e">
        <f>+VerkGatt!#REF!</f>
        <v>#REF!</v>
      </c>
      <c r="C176" s="137" t="e">
        <f>+VerkGatt!#REF!</f>
        <v>#REF!</v>
      </c>
      <c r="D176" s="137">
        <v>1</v>
      </c>
      <c r="E176" s="137">
        <v>10000</v>
      </c>
      <c r="F176" s="170" t="e">
        <f>+VerkGatt!#REF!</f>
        <v>#REF!</v>
      </c>
      <c r="G176" s="170" t="e">
        <f>+VerkGatt!#REF!</f>
        <v>#REF!</v>
      </c>
      <c r="H176" s="137" t="e">
        <f>+VerkGatt!#REF!</f>
        <v>#REF!</v>
      </c>
      <c r="I176" s="137" t="e">
        <f>+VerkGatt!#REF!</f>
        <v>#REF!</v>
      </c>
    </row>
    <row r="177" spans="2:9">
      <c r="B177" s="137" t="e">
        <f>+VerkGatt!#REF!</f>
        <v>#REF!</v>
      </c>
      <c r="C177" s="137" t="e">
        <f>+VerkGatt!#REF!</f>
        <v>#REF!</v>
      </c>
      <c r="D177" s="137">
        <v>1</v>
      </c>
      <c r="E177" s="137">
        <v>10000</v>
      </c>
      <c r="F177" s="170" t="e">
        <f>+VerkGatt!#REF!</f>
        <v>#REF!</v>
      </c>
      <c r="G177" s="170" t="e">
        <f>+VerkGatt!#REF!</f>
        <v>#REF!</v>
      </c>
      <c r="H177" s="137" t="e">
        <f>+VerkGatt!#REF!</f>
        <v>#REF!</v>
      </c>
      <c r="I177" s="137" t="e">
        <f>+VerkGatt!#REF!</f>
        <v>#REF!</v>
      </c>
    </row>
    <row r="178" spans="2:9">
      <c r="B178" s="137" t="e">
        <f>+VerkGatt!#REF!</f>
        <v>#REF!</v>
      </c>
      <c r="C178" s="137" t="e">
        <f>+VerkGatt!#REF!</f>
        <v>#REF!</v>
      </c>
      <c r="D178" s="137">
        <v>1</v>
      </c>
      <c r="E178" s="137">
        <v>10000</v>
      </c>
      <c r="F178" s="170" t="e">
        <f>+VerkGatt!#REF!</f>
        <v>#REF!</v>
      </c>
      <c r="G178" s="170" t="e">
        <f>+VerkGatt!#REF!</f>
        <v>#REF!</v>
      </c>
      <c r="H178" s="137" t="e">
        <f>+VerkGatt!#REF!</f>
        <v>#REF!</v>
      </c>
      <c r="I178" s="137" t="e">
        <f>+VerkGatt!#REF!</f>
        <v>#REF!</v>
      </c>
    </row>
    <row r="179" spans="2:9">
      <c r="B179" s="137" t="e">
        <f>+VerkGatt!#REF!</f>
        <v>#REF!</v>
      </c>
      <c r="C179" s="137" t="e">
        <f>+VerkGatt!#REF!</f>
        <v>#REF!</v>
      </c>
      <c r="D179" s="137">
        <v>1</v>
      </c>
      <c r="E179" s="137">
        <v>10000</v>
      </c>
      <c r="F179" s="170" t="e">
        <f>+VerkGatt!#REF!</f>
        <v>#REF!</v>
      </c>
      <c r="G179" s="170" t="e">
        <f>+VerkGatt!#REF!</f>
        <v>#REF!</v>
      </c>
      <c r="H179" s="137" t="e">
        <f>+VerkGatt!#REF!</f>
        <v>#REF!</v>
      </c>
      <c r="I179" s="137" t="e">
        <f>+VerkGatt!#REF!</f>
        <v>#REF!</v>
      </c>
    </row>
    <row r="180" spans="2:9">
      <c r="B180" s="137" t="e">
        <f>+VerkGatt!#REF!</f>
        <v>#REF!</v>
      </c>
      <c r="C180" s="137" t="e">
        <f>+VerkGatt!#REF!</f>
        <v>#REF!</v>
      </c>
      <c r="D180" s="137">
        <v>1</v>
      </c>
      <c r="E180" s="137">
        <v>10000</v>
      </c>
      <c r="F180" s="170" t="e">
        <f>+VerkGatt!#REF!</f>
        <v>#REF!</v>
      </c>
      <c r="G180" s="170" t="e">
        <f>+VerkGatt!#REF!</f>
        <v>#REF!</v>
      </c>
      <c r="H180" s="137" t="e">
        <f>+VerkGatt!#REF!</f>
        <v>#REF!</v>
      </c>
      <c r="I180" s="137" t="e">
        <f>+VerkGatt!#REF!</f>
        <v>#REF!</v>
      </c>
    </row>
    <row r="181" spans="2:9">
      <c r="B181" s="137" t="e">
        <f>+VerkGatt!#REF!</f>
        <v>#REF!</v>
      </c>
      <c r="C181" s="137" t="e">
        <f>+VerkGatt!#REF!</f>
        <v>#REF!</v>
      </c>
      <c r="D181" s="137">
        <v>1</v>
      </c>
      <c r="E181" s="137">
        <v>10000</v>
      </c>
      <c r="F181" s="170" t="e">
        <f>+VerkGatt!#REF!</f>
        <v>#REF!</v>
      </c>
      <c r="G181" s="170" t="e">
        <f>+VerkGatt!#REF!</f>
        <v>#REF!</v>
      </c>
      <c r="H181" s="137" t="e">
        <f>+VerkGatt!#REF!</f>
        <v>#REF!</v>
      </c>
      <c r="I181" s="137" t="e">
        <f>+VerkGatt!#REF!</f>
        <v>#REF!</v>
      </c>
    </row>
    <row r="182" spans="2:9">
      <c r="B182" s="137" t="e">
        <f>+VerkGatt!#REF!</f>
        <v>#REF!</v>
      </c>
      <c r="C182" s="137" t="e">
        <f>+VerkGatt!#REF!</f>
        <v>#REF!</v>
      </c>
      <c r="D182" s="137">
        <v>1</v>
      </c>
      <c r="E182" s="137">
        <v>10000</v>
      </c>
      <c r="F182" s="170" t="e">
        <f>+VerkGatt!#REF!</f>
        <v>#REF!</v>
      </c>
      <c r="G182" s="170" t="e">
        <f>+VerkGatt!#REF!</f>
        <v>#REF!</v>
      </c>
      <c r="H182" s="137" t="e">
        <f>+VerkGatt!#REF!</f>
        <v>#REF!</v>
      </c>
      <c r="I182" s="137" t="e">
        <f>+VerkGatt!#REF!</f>
        <v>#REF!</v>
      </c>
    </row>
    <row r="183" spans="2:9">
      <c r="B183" s="137" t="e">
        <f>+VerkGatt!#REF!</f>
        <v>#REF!</v>
      </c>
      <c r="C183" s="137" t="e">
        <f>+VerkGatt!#REF!</f>
        <v>#REF!</v>
      </c>
      <c r="D183" s="137">
        <v>1</v>
      </c>
      <c r="E183" s="137">
        <v>10000</v>
      </c>
      <c r="F183" s="170" t="e">
        <f>+VerkGatt!#REF!</f>
        <v>#REF!</v>
      </c>
      <c r="G183" s="170" t="e">
        <f>+VerkGatt!#REF!</f>
        <v>#REF!</v>
      </c>
      <c r="H183" s="137" t="e">
        <f>+VerkGatt!#REF!</f>
        <v>#REF!</v>
      </c>
      <c r="I183" s="137" t="e">
        <f>+VerkGatt!#REF!</f>
        <v>#REF!</v>
      </c>
    </row>
    <row r="184" spans="2:9">
      <c r="B184" s="137" t="e">
        <f>+VerkGatt!#REF!</f>
        <v>#REF!</v>
      </c>
      <c r="C184" s="137" t="e">
        <f>+VerkGatt!#REF!</f>
        <v>#REF!</v>
      </c>
      <c r="D184" s="137">
        <v>1</v>
      </c>
      <c r="E184" s="137">
        <v>10000</v>
      </c>
      <c r="F184" s="170" t="e">
        <f>+VerkGatt!#REF!</f>
        <v>#REF!</v>
      </c>
      <c r="G184" s="170" t="e">
        <f>+VerkGatt!#REF!</f>
        <v>#REF!</v>
      </c>
      <c r="H184" s="137" t="e">
        <f>+VerkGatt!#REF!</f>
        <v>#REF!</v>
      </c>
      <c r="I184" s="137" t="e">
        <f>+VerkGatt!#REF!</f>
        <v>#REF!</v>
      </c>
    </row>
    <row r="185" spans="2:9">
      <c r="B185" s="137" t="e">
        <f>+VerkGatt!#REF!</f>
        <v>#REF!</v>
      </c>
      <c r="C185" s="137" t="e">
        <f>+VerkGatt!#REF!</f>
        <v>#REF!</v>
      </c>
      <c r="D185" s="137">
        <v>1</v>
      </c>
      <c r="E185" s="137">
        <v>10000</v>
      </c>
      <c r="F185" s="170" t="e">
        <f>+VerkGatt!#REF!</f>
        <v>#REF!</v>
      </c>
      <c r="G185" s="170" t="e">
        <f>+VerkGatt!#REF!</f>
        <v>#REF!</v>
      </c>
      <c r="H185" s="137" t="e">
        <f>+VerkGatt!#REF!</f>
        <v>#REF!</v>
      </c>
      <c r="I185" s="137" t="e">
        <f>+VerkGatt!#REF!</f>
        <v>#REF!</v>
      </c>
    </row>
    <row r="186" spans="2:9">
      <c r="B186" s="137">
        <f>+VerkGatt!C53</f>
        <v>3</v>
      </c>
      <c r="C186" s="137">
        <f>+VerkGatt!E53</f>
        <v>182</v>
      </c>
      <c r="D186" s="137">
        <v>1</v>
      </c>
      <c r="E186" s="137">
        <v>10000</v>
      </c>
      <c r="F186" s="170">
        <f>+VerkGatt!V53</f>
        <v>45139</v>
      </c>
      <c r="G186" s="170">
        <f>+VerkGatt!W53</f>
        <v>54788</v>
      </c>
      <c r="H186" s="137" t="e">
        <f>+VerkGatt!#REF!</f>
        <v>#REF!</v>
      </c>
      <c r="I186" s="137" t="e">
        <f>+VerkGatt!#REF!</f>
        <v>#REF!</v>
      </c>
    </row>
    <row r="187" spans="2:9">
      <c r="B187" s="137" t="e">
        <f>+VerkGatt!#REF!</f>
        <v>#REF!</v>
      </c>
      <c r="C187" s="137" t="e">
        <f>+VerkGatt!#REF!</f>
        <v>#REF!</v>
      </c>
      <c r="D187" s="137">
        <v>1</v>
      </c>
      <c r="E187" s="137">
        <v>10000</v>
      </c>
      <c r="F187" s="170" t="e">
        <f>+VerkGatt!#REF!</f>
        <v>#REF!</v>
      </c>
      <c r="G187" s="170" t="e">
        <f>+VerkGatt!#REF!</f>
        <v>#REF!</v>
      </c>
      <c r="H187" s="137" t="e">
        <f>+VerkGatt!#REF!</f>
        <v>#REF!</v>
      </c>
      <c r="I187" s="137" t="e">
        <f>+VerkGatt!#REF!</f>
        <v>#REF!</v>
      </c>
    </row>
    <row r="188" spans="2:9">
      <c r="B188" s="137" t="e">
        <f>+VerkGatt!#REF!</f>
        <v>#REF!</v>
      </c>
      <c r="C188" s="137" t="e">
        <f>+VerkGatt!#REF!</f>
        <v>#REF!</v>
      </c>
      <c r="D188" s="137">
        <v>1</v>
      </c>
      <c r="E188" s="137">
        <v>10000</v>
      </c>
      <c r="F188" s="170" t="e">
        <f>+VerkGatt!#REF!</f>
        <v>#REF!</v>
      </c>
      <c r="G188" s="170" t="e">
        <f>+VerkGatt!#REF!</f>
        <v>#REF!</v>
      </c>
      <c r="H188" s="137" t="e">
        <f>+VerkGatt!#REF!</f>
        <v>#REF!</v>
      </c>
      <c r="I188" s="137" t="e">
        <f>+VerkGatt!#REF!</f>
        <v>#REF!</v>
      </c>
    </row>
    <row r="189" spans="2:9">
      <c r="B189" s="137" t="e">
        <f>+VerkGatt!#REF!</f>
        <v>#REF!</v>
      </c>
      <c r="C189" s="137" t="e">
        <f>+VerkGatt!#REF!</f>
        <v>#REF!</v>
      </c>
      <c r="D189" s="137">
        <v>1</v>
      </c>
      <c r="E189" s="137">
        <v>10000</v>
      </c>
      <c r="F189" s="170" t="e">
        <f>+VerkGatt!#REF!</f>
        <v>#REF!</v>
      </c>
      <c r="G189" s="170" t="e">
        <f>+VerkGatt!#REF!</f>
        <v>#REF!</v>
      </c>
      <c r="H189" s="137" t="e">
        <f>+VerkGatt!#REF!</f>
        <v>#REF!</v>
      </c>
      <c r="I189" s="137" t="e">
        <f>+VerkGatt!#REF!</f>
        <v>#REF!</v>
      </c>
    </row>
    <row r="190" spans="2:9">
      <c r="B190" s="137" t="e">
        <f>+VerkGatt!#REF!</f>
        <v>#REF!</v>
      </c>
      <c r="C190" s="137" t="e">
        <f>+VerkGatt!#REF!</f>
        <v>#REF!</v>
      </c>
      <c r="D190" s="137">
        <v>1</v>
      </c>
      <c r="E190" s="137">
        <v>10000</v>
      </c>
      <c r="F190" s="170" t="e">
        <f>+VerkGatt!#REF!</f>
        <v>#REF!</v>
      </c>
      <c r="G190" s="170" t="e">
        <f>+VerkGatt!#REF!</f>
        <v>#REF!</v>
      </c>
      <c r="H190" s="137" t="e">
        <f>+VerkGatt!#REF!</f>
        <v>#REF!</v>
      </c>
      <c r="I190" s="137" t="e">
        <f>+VerkGatt!#REF!</f>
        <v>#REF!</v>
      </c>
    </row>
    <row r="191" spans="2:9">
      <c r="B191" s="137" t="e">
        <f>+VerkGatt!#REF!</f>
        <v>#REF!</v>
      </c>
      <c r="C191" s="137" t="e">
        <f>+VerkGatt!#REF!</f>
        <v>#REF!</v>
      </c>
      <c r="D191" s="137">
        <v>1</v>
      </c>
      <c r="E191" s="137">
        <v>10000</v>
      </c>
      <c r="F191" s="170" t="e">
        <f>+VerkGatt!#REF!</f>
        <v>#REF!</v>
      </c>
      <c r="G191" s="170" t="e">
        <f>+VerkGatt!#REF!</f>
        <v>#REF!</v>
      </c>
      <c r="H191" s="137" t="e">
        <f>+VerkGatt!#REF!</f>
        <v>#REF!</v>
      </c>
      <c r="I191" s="137" t="e">
        <f>+VerkGatt!#REF!</f>
        <v>#REF!</v>
      </c>
    </row>
    <row r="192" spans="2:9">
      <c r="B192" s="137" t="e">
        <f>+VerkGatt!#REF!</f>
        <v>#REF!</v>
      </c>
      <c r="C192" s="137" t="e">
        <f>+VerkGatt!#REF!</f>
        <v>#REF!</v>
      </c>
      <c r="D192" s="137">
        <v>1</v>
      </c>
      <c r="E192" s="137">
        <v>10000</v>
      </c>
      <c r="F192" s="170" t="e">
        <f>+VerkGatt!#REF!</f>
        <v>#REF!</v>
      </c>
      <c r="G192" s="170" t="e">
        <f>+VerkGatt!#REF!</f>
        <v>#REF!</v>
      </c>
      <c r="H192" s="137" t="e">
        <f>+VerkGatt!#REF!</f>
        <v>#REF!</v>
      </c>
      <c r="I192" s="137" t="e">
        <f>+VerkGatt!#REF!</f>
        <v>#REF!</v>
      </c>
    </row>
    <row r="193" spans="2:9">
      <c r="B193" s="137" t="e">
        <f>+VerkGatt!#REF!</f>
        <v>#REF!</v>
      </c>
      <c r="C193" s="137" t="e">
        <f>+VerkGatt!#REF!</f>
        <v>#REF!</v>
      </c>
      <c r="D193" s="137">
        <v>1</v>
      </c>
      <c r="E193" s="137">
        <v>10000</v>
      </c>
      <c r="F193" s="170" t="e">
        <f>+VerkGatt!#REF!</f>
        <v>#REF!</v>
      </c>
      <c r="G193" s="170" t="e">
        <f>+VerkGatt!#REF!</f>
        <v>#REF!</v>
      </c>
      <c r="H193" s="137" t="e">
        <f>+VerkGatt!#REF!</f>
        <v>#REF!</v>
      </c>
      <c r="I193" s="137" t="e">
        <f>+VerkGatt!#REF!</f>
        <v>#REF!</v>
      </c>
    </row>
    <row r="194" spans="2:9">
      <c r="B194" s="137" t="e">
        <f>+VerkGatt!#REF!</f>
        <v>#REF!</v>
      </c>
      <c r="C194" s="137" t="e">
        <f>+VerkGatt!#REF!</f>
        <v>#REF!</v>
      </c>
      <c r="D194" s="137">
        <v>1</v>
      </c>
      <c r="E194" s="137">
        <v>10000</v>
      </c>
      <c r="F194" s="170" t="e">
        <f>+VerkGatt!#REF!</f>
        <v>#REF!</v>
      </c>
      <c r="G194" s="170" t="e">
        <f>+VerkGatt!#REF!</f>
        <v>#REF!</v>
      </c>
      <c r="H194" s="137" t="e">
        <f>+VerkGatt!#REF!</f>
        <v>#REF!</v>
      </c>
      <c r="I194" s="137" t="e">
        <f>+VerkGatt!#REF!</f>
        <v>#REF!</v>
      </c>
    </row>
    <row r="195" spans="2:9">
      <c r="B195" s="137" t="e">
        <f>+VerkGatt!#REF!</f>
        <v>#REF!</v>
      </c>
      <c r="C195" s="137" t="e">
        <f>+VerkGatt!#REF!</f>
        <v>#REF!</v>
      </c>
      <c r="D195" s="137">
        <v>1</v>
      </c>
      <c r="E195" s="137">
        <v>10000</v>
      </c>
      <c r="F195" s="170" t="e">
        <f>+VerkGatt!#REF!</f>
        <v>#REF!</v>
      </c>
      <c r="G195" s="170" t="e">
        <f>+VerkGatt!#REF!</f>
        <v>#REF!</v>
      </c>
      <c r="H195" s="137" t="e">
        <f>+VerkGatt!#REF!</f>
        <v>#REF!</v>
      </c>
      <c r="I195" s="137" t="e">
        <f>+VerkGatt!#REF!</f>
        <v>#REF!</v>
      </c>
    </row>
    <row r="196" spans="2:9">
      <c r="B196" s="137" t="e">
        <f>+VerkGatt!#REF!</f>
        <v>#REF!</v>
      </c>
      <c r="C196" s="137" t="e">
        <f>+VerkGatt!#REF!</f>
        <v>#REF!</v>
      </c>
      <c r="D196" s="137">
        <v>1</v>
      </c>
      <c r="E196" s="137">
        <v>10000</v>
      </c>
      <c r="F196" s="170" t="e">
        <f>+VerkGatt!#REF!</f>
        <v>#REF!</v>
      </c>
      <c r="G196" s="170" t="e">
        <f>+VerkGatt!#REF!</f>
        <v>#REF!</v>
      </c>
      <c r="H196" s="137" t="e">
        <f>+VerkGatt!#REF!</f>
        <v>#REF!</v>
      </c>
      <c r="I196" s="137" t="e">
        <f>+VerkGatt!#REF!</f>
        <v>#REF!</v>
      </c>
    </row>
    <row r="197" spans="2:9">
      <c r="B197" s="137" t="e">
        <f>+VerkGatt!#REF!</f>
        <v>#REF!</v>
      </c>
      <c r="C197" s="137" t="e">
        <f>+VerkGatt!#REF!</f>
        <v>#REF!</v>
      </c>
      <c r="D197" s="137">
        <v>1</v>
      </c>
      <c r="E197" s="137">
        <v>10000</v>
      </c>
      <c r="F197" s="170" t="e">
        <f>+VerkGatt!#REF!</f>
        <v>#REF!</v>
      </c>
      <c r="G197" s="170" t="e">
        <f>+VerkGatt!#REF!</f>
        <v>#REF!</v>
      </c>
      <c r="H197" s="137" t="e">
        <f>+VerkGatt!#REF!</f>
        <v>#REF!</v>
      </c>
      <c r="I197" s="137" t="e">
        <f>+VerkGatt!#REF!</f>
        <v>#REF!</v>
      </c>
    </row>
    <row r="198" spans="2:9">
      <c r="B198" s="137" t="e">
        <f>+VerkGatt!#REF!</f>
        <v>#REF!</v>
      </c>
      <c r="C198" s="137" t="e">
        <f>+VerkGatt!#REF!</f>
        <v>#REF!</v>
      </c>
      <c r="D198" s="137">
        <v>1</v>
      </c>
      <c r="E198" s="137">
        <v>10000</v>
      </c>
      <c r="F198" s="170" t="e">
        <f>+VerkGatt!#REF!</f>
        <v>#REF!</v>
      </c>
      <c r="G198" s="170" t="e">
        <f>+VerkGatt!#REF!</f>
        <v>#REF!</v>
      </c>
      <c r="H198" s="137" t="e">
        <f>+VerkGatt!#REF!</f>
        <v>#REF!</v>
      </c>
      <c r="I198" s="137" t="e">
        <f>+VerkGatt!#REF!</f>
        <v>#REF!</v>
      </c>
    </row>
    <row r="199" spans="2:9">
      <c r="B199" s="137" t="e">
        <f>+VerkGatt!#REF!</f>
        <v>#REF!</v>
      </c>
      <c r="C199" s="137" t="e">
        <f>+VerkGatt!#REF!</f>
        <v>#REF!</v>
      </c>
      <c r="D199" s="137">
        <v>1</v>
      </c>
      <c r="E199" s="137">
        <v>10000</v>
      </c>
      <c r="F199" s="170" t="e">
        <f>+VerkGatt!#REF!</f>
        <v>#REF!</v>
      </c>
      <c r="G199" s="170" t="e">
        <f>+VerkGatt!#REF!</f>
        <v>#REF!</v>
      </c>
      <c r="H199" s="137" t="e">
        <f>+VerkGatt!#REF!</f>
        <v>#REF!</v>
      </c>
      <c r="I199" s="137" t="e">
        <f>+VerkGatt!#REF!</f>
        <v>#REF!</v>
      </c>
    </row>
    <row r="200" spans="2:9">
      <c r="B200" s="137" t="e">
        <f>+VerkGatt!#REF!</f>
        <v>#REF!</v>
      </c>
      <c r="C200" s="137" t="e">
        <f>+VerkGatt!#REF!</f>
        <v>#REF!</v>
      </c>
      <c r="D200" s="137">
        <v>1</v>
      </c>
      <c r="E200" s="137">
        <v>10000</v>
      </c>
      <c r="F200" s="170" t="e">
        <f>+VerkGatt!#REF!</f>
        <v>#REF!</v>
      </c>
      <c r="G200" s="170" t="e">
        <f>+VerkGatt!#REF!</f>
        <v>#REF!</v>
      </c>
      <c r="H200" s="137" t="e">
        <f>+VerkGatt!#REF!</f>
        <v>#REF!</v>
      </c>
      <c r="I200" s="137" t="e">
        <f>+VerkGatt!#REF!</f>
        <v>#REF!</v>
      </c>
    </row>
    <row r="201" spans="2:9">
      <c r="B201" s="137" t="e">
        <f>+VerkGatt!#REF!</f>
        <v>#REF!</v>
      </c>
      <c r="C201" s="137" t="e">
        <f>+VerkGatt!#REF!</f>
        <v>#REF!</v>
      </c>
      <c r="D201" s="137">
        <v>1</v>
      </c>
      <c r="E201" s="137">
        <v>10000</v>
      </c>
      <c r="F201" s="170" t="e">
        <f>+VerkGatt!#REF!</f>
        <v>#REF!</v>
      </c>
      <c r="G201" s="170" t="e">
        <f>+VerkGatt!#REF!</f>
        <v>#REF!</v>
      </c>
      <c r="H201" s="137" t="e">
        <f>+VerkGatt!#REF!</f>
        <v>#REF!</v>
      </c>
      <c r="I201" s="137" t="e">
        <f>+VerkGatt!#REF!</f>
        <v>#REF!</v>
      </c>
    </row>
    <row r="202" spans="2:9">
      <c r="B202" s="137" t="e">
        <f>+VerkGatt!#REF!</f>
        <v>#REF!</v>
      </c>
      <c r="C202" s="137" t="e">
        <f>+VerkGatt!#REF!</f>
        <v>#REF!</v>
      </c>
      <c r="D202" s="137">
        <v>1</v>
      </c>
      <c r="E202" s="137">
        <v>10000</v>
      </c>
      <c r="F202" s="170" t="e">
        <f>+VerkGatt!#REF!</f>
        <v>#REF!</v>
      </c>
      <c r="G202" s="170" t="e">
        <f>+VerkGatt!#REF!</f>
        <v>#REF!</v>
      </c>
      <c r="H202" s="137" t="e">
        <f>+VerkGatt!#REF!</f>
        <v>#REF!</v>
      </c>
      <c r="I202" s="137" t="e">
        <f>+VerkGatt!#REF!</f>
        <v>#REF!</v>
      </c>
    </row>
    <row r="203" spans="2:9">
      <c r="B203" s="137" t="e">
        <f>+VerkGatt!#REF!</f>
        <v>#REF!</v>
      </c>
      <c r="C203" s="137" t="e">
        <f>+VerkGatt!#REF!</f>
        <v>#REF!</v>
      </c>
      <c r="D203" s="137">
        <v>1</v>
      </c>
      <c r="E203" s="137">
        <v>10000</v>
      </c>
      <c r="F203" s="170" t="e">
        <f>+VerkGatt!#REF!</f>
        <v>#REF!</v>
      </c>
      <c r="G203" s="170" t="e">
        <f>+VerkGatt!#REF!</f>
        <v>#REF!</v>
      </c>
      <c r="H203" s="137" t="e">
        <f>+VerkGatt!#REF!</f>
        <v>#REF!</v>
      </c>
      <c r="I203" s="137" t="e">
        <f>+VerkGatt!#REF!</f>
        <v>#REF!</v>
      </c>
    </row>
    <row r="204" spans="2:9">
      <c r="B204" s="137" t="e">
        <f>+VerkGatt!#REF!</f>
        <v>#REF!</v>
      </c>
      <c r="C204" s="137" t="e">
        <f>+VerkGatt!#REF!</f>
        <v>#REF!</v>
      </c>
      <c r="D204" s="137">
        <v>1</v>
      </c>
      <c r="E204" s="137">
        <v>10000</v>
      </c>
      <c r="F204" s="170" t="e">
        <f>+VerkGatt!#REF!</f>
        <v>#REF!</v>
      </c>
      <c r="G204" s="170" t="e">
        <f>+VerkGatt!#REF!</f>
        <v>#REF!</v>
      </c>
      <c r="H204" s="137" t="e">
        <f>+VerkGatt!#REF!</f>
        <v>#REF!</v>
      </c>
      <c r="I204" s="137" t="e">
        <f>+VerkGatt!#REF!</f>
        <v>#REF!</v>
      </c>
    </row>
    <row r="205" spans="2:9">
      <c r="B205" s="137" t="e">
        <f>+VerkGatt!#REF!</f>
        <v>#REF!</v>
      </c>
      <c r="C205" s="137" t="e">
        <f>+VerkGatt!#REF!</f>
        <v>#REF!</v>
      </c>
      <c r="D205" s="137">
        <v>1</v>
      </c>
      <c r="E205" s="137">
        <v>10000</v>
      </c>
      <c r="F205" s="170" t="e">
        <f>+VerkGatt!#REF!</f>
        <v>#REF!</v>
      </c>
      <c r="G205" s="170" t="e">
        <f>+VerkGatt!#REF!</f>
        <v>#REF!</v>
      </c>
      <c r="H205" s="137" t="e">
        <f>+VerkGatt!#REF!</f>
        <v>#REF!</v>
      </c>
      <c r="I205" s="137" t="e">
        <f>+VerkGatt!#REF!</f>
        <v>#REF!</v>
      </c>
    </row>
    <row r="206" spans="2:9">
      <c r="B206" s="137" t="e">
        <f>+VerkGatt!#REF!</f>
        <v>#REF!</v>
      </c>
      <c r="C206" s="137" t="e">
        <f>+VerkGatt!#REF!</f>
        <v>#REF!</v>
      </c>
      <c r="D206" s="137">
        <v>1</v>
      </c>
      <c r="E206" s="137">
        <v>10000</v>
      </c>
      <c r="F206" s="170" t="e">
        <f>+VerkGatt!#REF!</f>
        <v>#REF!</v>
      </c>
      <c r="G206" s="170" t="e">
        <f>+VerkGatt!#REF!</f>
        <v>#REF!</v>
      </c>
      <c r="H206" s="137" t="e">
        <f>+VerkGatt!#REF!</f>
        <v>#REF!</v>
      </c>
      <c r="I206" s="137" t="e">
        <f>+VerkGatt!#REF!</f>
        <v>#REF!</v>
      </c>
    </row>
    <row r="207" spans="2:9">
      <c r="B207" s="137" t="e">
        <f>+VerkGatt!#REF!</f>
        <v>#REF!</v>
      </c>
      <c r="C207" s="137" t="e">
        <f>+VerkGatt!#REF!</f>
        <v>#REF!</v>
      </c>
      <c r="D207" s="137">
        <v>1</v>
      </c>
      <c r="E207" s="137">
        <v>10000</v>
      </c>
      <c r="F207" s="170" t="e">
        <f>+VerkGatt!#REF!</f>
        <v>#REF!</v>
      </c>
      <c r="G207" s="170" t="e">
        <f>+VerkGatt!#REF!</f>
        <v>#REF!</v>
      </c>
      <c r="H207" s="137" t="e">
        <f>+VerkGatt!#REF!</f>
        <v>#REF!</v>
      </c>
      <c r="I207" s="137" t="e">
        <f>+VerkGatt!#REF!</f>
        <v>#REF!</v>
      </c>
    </row>
    <row r="208" spans="2:9">
      <c r="B208" s="137" t="e">
        <f>+VerkGatt!#REF!</f>
        <v>#REF!</v>
      </c>
      <c r="C208" s="137" t="e">
        <f>+VerkGatt!#REF!</f>
        <v>#REF!</v>
      </c>
      <c r="D208" s="137">
        <v>1</v>
      </c>
      <c r="E208" s="137">
        <v>10000</v>
      </c>
      <c r="F208" s="170" t="e">
        <f>+VerkGatt!#REF!</f>
        <v>#REF!</v>
      </c>
      <c r="G208" s="170" t="e">
        <f>+VerkGatt!#REF!</f>
        <v>#REF!</v>
      </c>
      <c r="H208" s="137" t="e">
        <f>+VerkGatt!#REF!</f>
        <v>#REF!</v>
      </c>
      <c r="I208" s="137" t="e">
        <f>+VerkGatt!#REF!</f>
        <v>#REF!</v>
      </c>
    </row>
    <row r="209" spans="2:9">
      <c r="B209" s="137" t="e">
        <f>+VerkGatt!#REF!</f>
        <v>#REF!</v>
      </c>
      <c r="C209" s="137" t="e">
        <f>+VerkGatt!#REF!</f>
        <v>#REF!</v>
      </c>
      <c r="D209" s="137">
        <v>1</v>
      </c>
      <c r="E209" s="137">
        <v>10000</v>
      </c>
      <c r="F209" s="170" t="e">
        <f>+VerkGatt!#REF!</f>
        <v>#REF!</v>
      </c>
      <c r="G209" s="170" t="e">
        <f>+VerkGatt!#REF!</f>
        <v>#REF!</v>
      </c>
      <c r="H209" s="137" t="e">
        <f>+VerkGatt!#REF!</f>
        <v>#REF!</v>
      </c>
      <c r="I209" s="137" t="e">
        <f>+VerkGatt!#REF!</f>
        <v>#REF!</v>
      </c>
    </row>
    <row r="210" spans="2:9">
      <c r="B210" s="137" t="e">
        <f>+VerkGatt!#REF!</f>
        <v>#REF!</v>
      </c>
      <c r="C210" s="137" t="e">
        <f>+VerkGatt!#REF!</f>
        <v>#REF!</v>
      </c>
      <c r="D210" s="137">
        <v>1</v>
      </c>
      <c r="E210" s="137">
        <v>10000</v>
      </c>
      <c r="F210" s="170" t="e">
        <f>+VerkGatt!#REF!</f>
        <v>#REF!</v>
      </c>
      <c r="G210" s="170" t="e">
        <f>+VerkGatt!#REF!</f>
        <v>#REF!</v>
      </c>
      <c r="H210" s="137" t="e">
        <f>+VerkGatt!#REF!</f>
        <v>#REF!</v>
      </c>
      <c r="I210" s="137" t="e">
        <f>+VerkGatt!#REF!</f>
        <v>#REF!</v>
      </c>
    </row>
    <row r="211" spans="2:9">
      <c r="B211" s="137" t="e">
        <f>+VerkGatt!#REF!</f>
        <v>#REF!</v>
      </c>
      <c r="C211" s="137" t="e">
        <f>+VerkGatt!#REF!</f>
        <v>#REF!</v>
      </c>
      <c r="D211" s="137">
        <v>1</v>
      </c>
      <c r="E211" s="137">
        <v>10000</v>
      </c>
      <c r="F211" s="170" t="e">
        <f>+VerkGatt!#REF!</f>
        <v>#REF!</v>
      </c>
      <c r="G211" s="170" t="e">
        <f>+VerkGatt!#REF!</f>
        <v>#REF!</v>
      </c>
      <c r="H211" s="137" t="e">
        <f>+VerkGatt!#REF!</f>
        <v>#REF!</v>
      </c>
      <c r="I211" s="137" t="e">
        <f>+VerkGatt!#REF!</f>
        <v>#REF!</v>
      </c>
    </row>
    <row r="212" spans="2:9">
      <c r="B212" s="137" t="e">
        <f>+VerkGatt!#REF!</f>
        <v>#REF!</v>
      </c>
      <c r="C212" s="137" t="e">
        <f>+VerkGatt!#REF!</f>
        <v>#REF!</v>
      </c>
      <c r="D212" s="137">
        <v>1</v>
      </c>
      <c r="E212" s="137">
        <v>10000</v>
      </c>
      <c r="F212" s="170" t="e">
        <f>+VerkGatt!#REF!</f>
        <v>#REF!</v>
      </c>
      <c r="G212" s="170" t="e">
        <f>+VerkGatt!#REF!</f>
        <v>#REF!</v>
      </c>
      <c r="H212" s="137" t="e">
        <f>+VerkGatt!#REF!</f>
        <v>#REF!</v>
      </c>
      <c r="I212" s="137" t="e">
        <f>+VerkGatt!#REF!</f>
        <v>#REF!</v>
      </c>
    </row>
    <row r="213" spans="2:9">
      <c r="B213" s="137" t="e">
        <f>+VerkGatt!#REF!</f>
        <v>#REF!</v>
      </c>
      <c r="C213" s="137" t="e">
        <f>+VerkGatt!#REF!</f>
        <v>#REF!</v>
      </c>
      <c r="D213" s="137">
        <v>1</v>
      </c>
      <c r="E213" s="137">
        <v>10000</v>
      </c>
      <c r="F213" s="170" t="e">
        <f>+VerkGatt!#REF!</f>
        <v>#REF!</v>
      </c>
      <c r="G213" s="170" t="e">
        <f>+VerkGatt!#REF!</f>
        <v>#REF!</v>
      </c>
      <c r="H213" s="137" t="e">
        <f>+VerkGatt!#REF!</f>
        <v>#REF!</v>
      </c>
      <c r="I213" s="137" t="e">
        <f>+VerkGatt!#REF!</f>
        <v>#REF!</v>
      </c>
    </row>
    <row r="214" spans="2:9">
      <c r="B214" s="137" t="e">
        <f>+VerkGatt!#REF!</f>
        <v>#REF!</v>
      </c>
      <c r="C214" s="137" t="e">
        <f>+VerkGatt!#REF!</f>
        <v>#REF!</v>
      </c>
      <c r="D214" s="137">
        <v>1</v>
      </c>
      <c r="E214" s="137">
        <v>10000</v>
      </c>
      <c r="F214" s="170" t="e">
        <f>+VerkGatt!#REF!</f>
        <v>#REF!</v>
      </c>
      <c r="G214" s="170" t="e">
        <f>+VerkGatt!#REF!</f>
        <v>#REF!</v>
      </c>
      <c r="H214" s="137" t="e">
        <f>+VerkGatt!#REF!</f>
        <v>#REF!</v>
      </c>
      <c r="I214" s="137" t="e">
        <f>+VerkGatt!#REF!</f>
        <v>#REF!</v>
      </c>
    </row>
    <row r="215" spans="2:9">
      <c r="B215" s="137" t="e">
        <f>+VerkGatt!#REF!</f>
        <v>#REF!</v>
      </c>
      <c r="C215" s="137" t="e">
        <f>+VerkGatt!#REF!</f>
        <v>#REF!</v>
      </c>
      <c r="D215" s="137">
        <v>1</v>
      </c>
      <c r="E215" s="137">
        <v>10000</v>
      </c>
      <c r="F215" s="170" t="e">
        <f>+VerkGatt!#REF!</f>
        <v>#REF!</v>
      </c>
      <c r="G215" s="170" t="e">
        <f>+VerkGatt!#REF!</f>
        <v>#REF!</v>
      </c>
      <c r="H215" s="137" t="e">
        <f>+VerkGatt!#REF!</f>
        <v>#REF!</v>
      </c>
      <c r="I215" s="137" t="e">
        <f>+VerkGatt!#REF!</f>
        <v>#REF!</v>
      </c>
    </row>
    <row r="216" spans="2:9">
      <c r="B216" s="137" t="e">
        <f>+VerkGatt!#REF!</f>
        <v>#REF!</v>
      </c>
      <c r="C216" s="137" t="e">
        <f>+VerkGatt!#REF!</f>
        <v>#REF!</v>
      </c>
      <c r="D216" s="137">
        <v>1</v>
      </c>
      <c r="E216" s="137">
        <v>10000</v>
      </c>
      <c r="F216" s="170" t="e">
        <f>+VerkGatt!#REF!</f>
        <v>#REF!</v>
      </c>
      <c r="G216" s="170" t="e">
        <f>+VerkGatt!#REF!</f>
        <v>#REF!</v>
      </c>
      <c r="H216" s="137" t="e">
        <f>+VerkGatt!#REF!</f>
        <v>#REF!</v>
      </c>
      <c r="I216" s="137" t="e">
        <f>+VerkGatt!#REF!</f>
        <v>#REF!</v>
      </c>
    </row>
    <row r="217" spans="2:9">
      <c r="B217" s="137" t="e">
        <f>+VerkGatt!#REF!</f>
        <v>#REF!</v>
      </c>
      <c r="C217" s="137" t="e">
        <f>+VerkGatt!#REF!</f>
        <v>#REF!</v>
      </c>
      <c r="D217" s="137">
        <v>1</v>
      </c>
      <c r="E217" s="137">
        <v>10000</v>
      </c>
      <c r="F217" s="170" t="e">
        <f>+VerkGatt!#REF!</f>
        <v>#REF!</v>
      </c>
      <c r="G217" s="170" t="e">
        <f>+VerkGatt!#REF!</f>
        <v>#REF!</v>
      </c>
      <c r="H217" s="137" t="e">
        <f>+VerkGatt!#REF!</f>
        <v>#REF!</v>
      </c>
      <c r="I217" s="137" t="e">
        <f>+VerkGatt!#REF!</f>
        <v>#REF!</v>
      </c>
    </row>
    <row r="218" spans="2:9">
      <c r="B218" s="137" t="e">
        <f>+VerkGatt!#REF!</f>
        <v>#REF!</v>
      </c>
      <c r="C218" s="137" t="e">
        <f>+VerkGatt!#REF!</f>
        <v>#REF!</v>
      </c>
      <c r="D218" s="137">
        <v>1</v>
      </c>
      <c r="E218" s="137">
        <v>10000</v>
      </c>
      <c r="F218" s="170" t="e">
        <f>+VerkGatt!#REF!</f>
        <v>#REF!</v>
      </c>
      <c r="G218" s="170" t="e">
        <f>+VerkGatt!#REF!</f>
        <v>#REF!</v>
      </c>
      <c r="H218" s="137" t="e">
        <f>+VerkGatt!#REF!</f>
        <v>#REF!</v>
      </c>
      <c r="I218" s="137" t="e">
        <f>+VerkGatt!#REF!</f>
        <v>#REF!</v>
      </c>
    </row>
    <row r="219" spans="2:9">
      <c r="B219" s="137" t="e">
        <f>+VerkGatt!#REF!</f>
        <v>#REF!</v>
      </c>
      <c r="C219" s="137" t="e">
        <f>+VerkGatt!#REF!</f>
        <v>#REF!</v>
      </c>
      <c r="D219" s="137">
        <v>1</v>
      </c>
      <c r="E219" s="137">
        <v>10000</v>
      </c>
      <c r="F219" s="170" t="e">
        <f>+VerkGatt!#REF!</f>
        <v>#REF!</v>
      </c>
      <c r="G219" s="170" t="e">
        <f>+VerkGatt!#REF!</f>
        <v>#REF!</v>
      </c>
      <c r="H219" s="137" t="e">
        <f>+VerkGatt!#REF!</f>
        <v>#REF!</v>
      </c>
      <c r="I219" s="137" t="e">
        <f>+VerkGatt!#REF!</f>
        <v>#REF!</v>
      </c>
    </row>
    <row r="220" spans="2:9">
      <c r="B220" s="137" t="e">
        <f>+VerkGatt!#REF!</f>
        <v>#REF!</v>
      </c>
      <c r="C220" s="137" t="e">
        <f>+VerkGatt!#REF!</f>
        <v>#REF!</v>
      </c>
      <c r="D220" s="137">
        <v>1</v>
      </c>
      <c r="E220" s="137">
        <v>10000</v>
      </c>
      <c r="F220" s="170" t="e">
        <f>+VerkGatt!#REF!</f>
        <v>#REF!</v>
      </c>
      <c r="G220" s="170" t="e">
        <f>+VerkGatt!#REF!</f>
        <v>#REF!</v>
      </c>
      <c r="H220" s="137" t="e">
        <f>+VerkGatt!#REF!</f>
        <v>#REF!</v>
      </c>
      <c r="I220" s="137" t="e">
        <f>+VerkGatt!#REF!</f>
        <v>#REF!</v>
      </c>
    </row>
    <row r="221" spans="2:9">
      <c r="B221" s="137" t="e">
        <f>+VerkGatt!#REF!</f>
        <v>#REF!</v>
      </c>
      <c r="C221" s="137" t="e">
        <f>+VerkGatt!#REF!</f>
        <v>#REF!</v>
      </c>
      <c r="D221" s="137">
        <v>1</v>
      </c>
      <c r="E221" s="137">
        <v>10000</v>
      </c>
      <c r="F221" s="170" t="e">
        <f>+VerkGatt!#REF!</f>
        <v>#REF!</v>
      </c>
      <c r="G221" s="170" t="e">
        <f>+VerkGatt!#REF!</f>
        <v>#REF!</v>
      </c>
      <c r="H221" s="137" t="e">
        <f>+VerkGatt!#REF!</f>
        <v>#REF!</v>
      </c>
      <c r="I221" s="137" t="e">
        <f>+VerkGatt!#REF!</f>
        <v>#REF!</v>
      </c>
    </row>
    <row r="222" spans="2:9">
      <c r="B222" s="137" t="e">
        <f>+VerkGatt!#REF!</f>
        <v>#REF!</v>
      </c>
      <c r="C222" s="137" t="e">
        <f>+VerkGatt!#REF!</f>
        <v>#REF!</v>
      </c>
      <c r="D222" s="137">
        <v>1</v>
      </c>
      <c r="E222" s="137">
        <v>10000</v>
      </c>
      <c r="F222" s="170" t="e">
        <f>+VerkGatt!#REF!</f>
        <v>#REF!</v>
      </c>
      <c r="G222" s="170" t="e">
        <f>+VerkGatt!#REF!</f>
        <v>#REF!</v>
      </c>
      <c r="H222" s="137" t="e">
        <f>+VerkGatt!#REF!</f>
        <v>#REF!</v>
      </c>
      <c r="I222" s="137" t="e">
        <f>+VerkGatt!#REF!</f>
        <v>#REF!</v>
      </c>
    </row>
    <row r="223" spans="2:9">
      <c r="B223" s="137" t="e">
        <f>+VerkGatt!#REF!</f>
        <v>#REF!</v>
      </c>
      <c r="C223" s="137" t="e">
        <f>+VerkGatt!#REF!</f>
        <v>#REF!</v>
      </c>
      <c r="D223" s="137">
        <v>1</v>
      </c>
      <c r="E223" s="137">
        <v>10000</v>
      </c>
      <c r="F223" s="170" t="e">
        <f>+VerkGatt!#REF!</f>
        <v>#REF!</v>
      </c>
      <c r="G223" s="170" t="e">
        <f>+VerkGatt!#REF!</f>
        <v>#REF!</v>
      </c>
      <c r="H223" s="137" t="e">
        <f>+VerkGatt!#REF!</f>
        <v>#REF!</v>
      </c>
      <c r="I223" s="137" t="e">
        <f>+VerkGatt!#REF!</f>
        <v>#REF!</v>
      </c>
    </row>
    <row r="224" spans="2:9">
      <c r="B224" s="137" t="e">
        <f>+VerkGatt!#REF!</f>
        <v>#REF!</v>
      </c>
      <c r="C224" s="137" t="e">
        <f>+VerkGatt!#REF!</f>
        <v>#REF!</v>
      </c>
      <c r="D224" s="137">
        <v>1</v>
      </c>
      <c r="E224" s="137">
        <v>10000</v>
      </c>
      <c r="F224" s="170" t="e">
        <f>+VerkGatt!#REF!</f>
        <v>#REF!</v>
      </c>
      <c r="G224" s="170" t="e">
        <f>+VerkGatt!#REF!</f>
        <v>#REF!</v>
      </c>
      <c r="H224" s="137" t="e">
        <f>+VerkGatt!#REF!</f>
        <v>#REF!</v>
      </c>
      <c r="I224" s="137" t="e">
        <f>+VerkGatt!#REF!</f>
        <v>#REF!</v>
      </c>
    </row>
    <row r="225" spans="2:9">
      <c r="B225" s="137" t="e">
        <f>+VerkGatt!#REF!</f>
        <v>#REF!</v>
      </c>
      <c r="C225" s="137" t="e">
        <f>+VerkGatt!#REF!</f>
        <v>#REF!</v>
      </c>
      <c r="D225" s="137">
        <v>1</v>
      </c>
      <c r="E225" s="137">
        <v>10000</v>
      </c>
      <c r="F225" s="170" t="e">
        <f>+VerkGatt!#REF!</f>
        <v>#REF!</v>
      </c>
      <c r="G225" s="170" t="e">
        <f>+VerkGatt!#REF!</f>
        <v>#REF!</v>
      </c>
      <c r="H225" s="137" t="e">
        <f>+VerkGatt!#REF!</f>
        <v>#REF!</v>
      </c>
      <c r="I225" s="137" t="e">
        <f>+VerkGatt!#REF!</f>
        <v>#REF!</v>
      </c>
    </row>
    <row r="226" spans="2:9">
      <c r="B226" s="137" t="e">
        <f>+VerkGatt!#REF!</f>
        <v>#REF!</v>
      </c>
      <c r="C226" s="137" t="e">
        <f>+VerkGatt!#REF!</f>
        <v>#REF!</v>
      </c>
      <c r="D226" s="137">
        <v>1</v>
      </c>
      <c r="E226" s="137">
        <v>10000</v>
      </c>
      <c r="F226" s="170" t="e">
        <f>+VerkGatt!#REF!</f>
        <v>#REF!</v>
      </c>
      <c r="G226" s="170" t="e">
        <f>+VerkGatt!#REF!</f>
        <v>#REF!</v>
      </c>
      <c r="H226" s="137" t="e">
        <f>+VerkGatt!#REF!</f>
        <v>#REF!</v>
      </c>
      <c r="I226" s="137" t="e">
        <f>+VerkGatt!#REF!</f>
        <v>#REF!</v>
      </c>
    </row>
    <row r="227" spans="2:9">
      <c r="B227" s="137" t="e">
        <f>+VerkGatt!#REF!</f>
        <v>#REF!</v>
      </c>
      <c r="C227" s="137" t="e">
        <f>+VerkGatt!#REF!</f>
        <v>#REF!</v>
      </c>
      <c r="D227" s="137">
        <v>1</v>
      </c>
      <c r="E227" s="137">
        <v>10000</v>
      </c>
      <c r="F227" s="170" t="e">
        <f>+VerkGatt!#REF!</f>
        <v>#REF!</v>
      </c>
      <c r="G227" s="170" t="e">
        <f>+VerkGatt!#REF!</f>
        <v>#REF!</v>
      </c>
      <c r="H227" s="137" t="e">
        <f>+VerkGatt!#REF!</f>
        <v>#REF!</v>
      </c>
      <c r="I227" s="137" t="e">
        <f>+VerkGatt!#REF!</f>
        <v>#REF!</v>
      </c>
    </row>
    <row r="228" spans="2:9">
      <c r="B228" s="137" t="e">
        <f>+VerkGatt!#REF!</f>
        <v>#REF!</v>
      </c>
      <c r="C228" s="137" t="e">
        <f>+VerkGatt!#REF!</f>
        <v>#REF!</v>
      </c>
      <c r="D228" s="137">
        <v>1</v>
      </c>
      <c r="E228" s="137">
        <v>10000</v>
      </c>
      <c r="F228" s="170" t="e">
        <f>+VerkGatt!#REF!</f>
        <v>#REF!</v>
      </c>
      <c r="G228" s="170" t="e">
        <f>+VerkGatt!#REF!</f>
        <v>#REF!</v>
      </c>
      <c r="H228" s="137" t="e">
        <f>+VerkGatt!#REF!</f>
        <v>#REF!</v>
      </c>
      <c r="I228" s="137" t="e">
        <f>+VerkGatt!#REF!</f>
        <v>#REF!</v>
      </c>
    </row>
    <row r="229" spans="2:9">
      <c r="B229" s="137" t="e">
        <f>+VerkGatt!#REF!</f>
        <v>#REF!</v>
      </c>
      <c r="C229" s="137" t="e">
        <f>+VerkGatt!#REF!</f>
        <v>#REF!</v>
      </c>
      <c r="D229" s="137">
        <v>1</v>
      </c>
      <c r="E229" s="137">
        <v>10000</v>
      </c>
      <c r="F229" s="170" t="e">
        <f>+VerkGatt!#REF!</f>
        <v>#REF!</v>
      </c>
      <c r="G229" s="170" t="e">
        <f>+VerkGatt!#REF!</f>
        <v>#REF!</v>
      </c>
      <c r="H229" s="137" t="e">
        <f>+VerkGatt!#REF!</f>
        <v>#REF!</v>
      </c>
      <c r="I229" s="137" t="e">
        <f>+VerkGatt!#REF!</f>
        <v>#REF!</v>
      </c>
    </row>
    <row r="230" spans="2:9">
      <c r="B230" s="137" t="e">
        <f>+VerkGatt!#REF!</f>
        <v>#REF!</v>
      </c>
      <c r="C230" s="137" t="e">
        <f>+VerkGatt!#REF!</f>
        <v>#REF!</v>
      </c>
      <c r="D230" s="137">
        <v>1</v>
      </c>
      <c r="E230" s="137">
        <v>10000</v>
      </c>
      <c r="F230" s="170" t="e">
        <f>+VerkGatt!#REF!</f>
        <v>#REF!</v>
      </c>
      <c r="G230" s="170" t="e">
        <f>+VerkGatt!#REF!</f>
        <v>#REF!</v>
      </c>
      <c r="H230" s="137" t="e">
        <f>+VerkGatt!#REF!</f>
        <v>#REF!</v>
      </c>
      <c r="I230" s="137" t="e">
        <f>+VerkGatt!#REF!</f>
        <v>#REF!</v>
      </c>
    </row>
    <row r="231" spans="2:9">
      <c r="B231" s="137" t="e">
        <f>+VerkGatt!#REF!</f>
        <v>#REF!</v>
      </c>
      <c r="C231" s="137" t="e">
        <f>+VerkGatt!#REF!</f>
        <v>#REF!</v>
      </c>
      <c r="D231" s="137">
        <v>1</v>
      </c>
      <c r="E231" s="137">
        <v>10000</v>
      </c>
      <c r="F231" s="170" t="e">
        <f>+VerkGatt!#REF!</f>
        <v>#REF!</v>
      </c>
      <c r="G231" s="170" t="e">
        <f>+VerkGatt!#REF!</f>
        <v>#REF!</v>
      </c>
      <c r="H231" s="137" t="e">
        <f>+VerkGatt!#REF!</f>
        <v>#REF!</v>
      </c>
      <c r="I231" s="137" t="e">
        <f>+VerkGatt!#REF!</f>
        <v>#REF!</v>
      </c>
    </row>
    <row r="232" spans="2:9">
      <c r="B232" s="137" t="e">
        <f>+VerkGatt!#REF!</f>
        <v>#REF!</v>
      </c>
      <c r="C232" s="137" t="e">
        <f>+VerkGatt!#REF!</f>
        <v>#REF!</v>
      </c>
      <c r="D232" s="137">
        <v>1</v>
      </c>
      <c r="E232" s="137">
        <v>10000</v>
      </c>
      <c r="F232" s="170" t="e">
        <f>+VerkGatt!#REF!</f>
        <v>#REF!</v>
      </c>
      <c r="G232" s="170" t="e">
        <f>+VerkGatt!#REF!</f>
        <v>#REF!</v>
      </c>
      <c r="H232" s="137" t="e">
        <f>+VerkGatt!#REF!</f>
        <v>#REF!</v>
      </c>
      <c r="I232" s="137" t="e">
        <f>+VerkGatt!#REF!</f>
        <v>#REF!</v>
      </c>
    </row>
    <row r="233" spans="2:9">
      <c r="B233" s="137" t="e">
        <f>+VerkGatt!#REF!</f>
        <v>#REF!</v>
      </c>
      <c r="C233" s="137" t="e">
        <f>+VerkGatt!#REF!</f>
        <v>#REF!</v>
      </c>
      <c r="D233" s="137">
        <v>1</v>
      </c>
      <c r="E233" s="137">
        <v>10000</v>
      </c>
      <c r="F233" s="170" t="e">
        <f>+VerkGatt!#REF!</f>
        <v>#REF!</v>
      </c>
      <c r="G233" s="170" t="e">
        <f>+VerkGatt!#REF!</f>
        <v>#REF!</v>
      </c>
      <c r="H233" s="137" t="e">
        <f>+VerkGatt!#REF!</f>
        <v>#REF!</v>
      </c>
      <c r="I233" s="137" t="e">
        <f>+VerkGatt!#REF!</f>
        <v>#REF!</v>
      </c>
    </row>
    <row r="234" spans="2:9">
      <c r="B234" s="137" t="e">
        <f>+VerkGatt!#REF!</f>
        <v>#REF!</v>
      </c>
      <c r="C234" s="137" t="e">
        <f>+VerkGatt!#REF!</f>
        <v>#REF!</v>
      </c>
      <c r="D234" s="137">
        <v>1</v>
      </c>
      <c r="E234" s="137">
        <v>10000</v>
      </c>
      <c r="F234" s="170" t="e">
        <f>+VerkGatt!#REF!</f>
        <v>#REF!</v>
      </c>
      <c r="G234" s="170" t="e">
        <f>+VerkGatt!#REF!</f>
        <v>#REF!</v>
      </c>
      <c r="H234" s="137" t="e">
        <f>+VerkGatt!#REF!</f>
        <v>#REF!</v>
      </c>
      <c r="I234" s="137" t="e">
        <f>+VerkGatt!#REF!</f>
        <v>#REF!</v>
      </c>
    </row>
    <row r="235" spans="2:9">
      <c r="B235" s="137" t="e">
        <f>+VerkGatt!#REF!</f>
        <v>#REF!</v>
      </c>
      <c r="C235" s="137" t="e">
        <f>+VerkGatt!#REF!</f>
        <v>#REF!</v>
      </c>
      <c r="D235" s="137">
        <v>1</v>
      </c>
      <c r="E235" s="137">
        <v>10000</v>
      </c>
      <c r="F235" s="170" t="e">
        <f>+VerkGatt!#REF!</f>
        <v>#REF!</v>
      </c>
      <c r="G235" s="170" t="e">
        <f>+VerkGatt!#REF!</f>
        <v>#REF!</v>
      </c>
      <c r="H235" s="137" t="e">
        <f>+VerkGatt!#REF!</f>
        <v>#REF!</v>
      </c>
      <c r="I235" s="137" t="e">
        <f>+VerkGatt!#REF!</f>
        <v>#REF!</v>
      </c>
    </row>
    <row r="236" spans="2:9">
      <c r="B236" s="137" t="e">
        <f>+VerkGatt!#REF!</f>
        <v>#REF!</v>
      </c>
      <c r="C236" s="137" t="e">
        <f>+VerkGatt!#REF!</f>
        <v>#REF!</v>
      </c>
      <c r="D236" s="137">
        <v>1</v>
      </c>
      <c r="E236" s="137">
        <v>10000</v>
      </c>
      <c r="F236" s="170" t="e">
        <f>+VerkGatt!#REF!</f>
        <v>#REF!</v>
      </c>
      <c r="G236" s="170" t="e">
        <f>+VerkGatt!#REF!</f>
        <v>#REF!</v>
      </c>
      <c r="H236" s="137" t="e">
        <f>+VerkGatt!#REF!</f>
        <v>#REF!</v>
      </c>
      <c r="I236" s="137" t="e">
        <f>+VerkGatt!#REF!</f>
        <v>#REF!</v>
      </c>
    </row>
    <row r="237" spans="2:9">
      <c r="B237" s="137" t="e">
        <f>+VerkGatt!#REF!</f>
        <v>#REF!</v>
      </c>
      <c r="C237" s="137" t="e">
        <f>+VerkGatt!#REF!</f>
        <v>#REF!</v>
      </c>
      <c r="D237" s="137">
        <v>1</v>
      </c>
      <c r="E237" s="137">
        <v>10000</v>
      </c>
      <c r="F237" s="170" t="e">
        <f>+VerkGatt!#REF!</f>
        <v>#REF!</v>
      </c>
      <c r="G237" s="170" t="e">
        <f>+VerkGatt!#REF!</f>
        <v>#REF!</v>
      </c>
      <c r="H237" s="137" t="e">
        <f>+VerkGatt!#REF!</f>
        <v>#REF!</v>
      </c>
      <c r="I237" s="137" t="e">
        <f>+VerkGatt!#REF!</f>
        <v>#REF!</v>
      </c>
    </row>
    <row r="238" spans="2:9">
      <c r="B238" s="137" t="e">
        <f>+VerkGatt!#REF!</f>
        <v>#REF!</v>
      </c>
      <c r="C238" s="137" t="e">
        <f>+VerkGatt!#REF!</f>
        <v>#REF!</v>
      </c>
      <c r="D238" s="137">
        <v>1</v>
      </c>
      <c r="E238" s="137">
        <v>10000</v>
      </c>
      <c r="F238" s="170" t="e">
        <f>+VerkGatt!#REF!</f>
        <v>#REF!</v>
      </c>
      <c r="G238" s="170" t="e">
        <f>+VerkGatt!#REF!</f>
        <v>#REF!</v>
      </c>
      <c r="H238" s="137" t="e">
        <f>+VerkGatt!#REF!</f>
        <v>#REF!</v>
      </c>
      <c r="I238" s="137" t="e">
        <f>+VerkGatt!#REF!</f>
        <v>#REF!</v>
      </c>
    </row>
    <row r="239" spans="2:9">
      <c r="B239" s="137" t="e">
        <f>+VerkGatt!#REF!</f>
        <v>#REF!</v>
      </c>
      <c r="C239" s="137" t="e">
        <f>+VerkGatt!#REF!</f>
        <v>#REF!</v>
      </c>
      <c r="D239" s="137">
        <v>1</v>
      </c>
      <c r="E239" s="137">
        <v>10000</v>
      </c>
      <c r="F239" s="170" t="e">
        <f>+VerkGatt!#REF!</f>
        <v>#REF!</v>
      </c>
      <c r="G239" s="170" t="e">
        <f>+VerkGatt!#REF!</f>
        <v>#REF!</v>
      </c>
      <c r="H239" s="137" t="e">
        <f>+VerkGatt!#REF!</f>
        <v>#REF!</v>
      </c>
      <c r="I239" s="137" t="e">
        <f>+VerkGatt!#REF!</f>
        <v>#REF!</v>
      </c>
    </row>
    <row r="240" spans="2:9">
      <c r="B240" s="137" t="e">
        <f>+VerkGatt!#REF!</f>
        <v>#REF!</v>
      </c>
      <c r="C240" s="137" t="e">
        <f>+VerkGatt!#REF!</f>
        <v>#REF!</v>
      </c>
      <c r="D240" s="137">
        <v>1</v>
      </c>
      <c r="E240" s="137">
        <v>10000</v>
      </c>
      <c r="F240" s="170" t="e">
        <f>+VerkGatt!#REF!</f>
        <v>#REF!</v>
      </c>
      <c r="G240" s="170" t="e">
        <f>+VerkGatt!#REF!</f>
        <v>#REF!</v>
      </c>
      <c r="H240" s="137" t="e">
        <f>+VerkGatt!#REF!</f>
        <v>#REF!</v>
      </c>
      <c r="I240" s="137" t="e">
        <f>+VerkGatt!#REF!</f>
        <v>#REF!</v>
      </c>
    </row>
    <row r="241" spans="2:9">
      <c r="B241" s="137" t="e">
        <f>+VerkGatt!#REF!</f>
        <v>#REF!</v>
      </c>
      <c r="C241" s="137" t="e">
        <f>+VerkGatt!#REF!</f>
        <v>#REF!</v>
      </c>
      <c r="D241" s="137">
        <v>1</v>
      </c>
      <c r="E241" s="137">
        <v>10000</v>
      </c>
      <c r="F241" s="170" t="e">
        <f>+VerkGatt!#REF!</f>
        <v>#REF!</v>
      </c>
      <c r="G241" s="170" t="e">
        <f>+VerkGatt!#REF!</f>
        <v>#REF!</v>
      </c>
      <c r="H241" s="137" t="e">
        <f>+VerkGatt!#REF!</f>
        <v>#REF!</v>
      </c>
      <c r="I241" s="137" t="e">
        <f>+VerkGatt!#REF!</f>
        <v>#REF!</v>
      </c>
    </row>
    <row r="242" spans="2:9">
      <c r="B242" s="137" t="e">
        <f>+VerkGatt!#REF!</f>
        <v>#REF!</v>
      </c>
      <c r="C242" s="137" t="e">
        <f>+VerkGatt!#REF!</f>
        <v>#REF!</v>
      </c>
      <c r="D242" s="137">
        <v>1</v>
      </c>
      <c r="E242" s="137">
        <v>10000</v>
      </c>
      <c r="F242" s="170" t="e">
        <f>+VerkGatt!#REF!</f>
        <v>#REF!</v>
      </c>
      <c r="G242" s="170" t="e">
        <f>+VerkGatt!#REF!</f>
        <v>#REF!</v>
      </c>
      <c r="H242" s="137" t="e">
        <f>+VerkGatt!#REF!</f>
        <v>#REF!</v>
      </c>
      <c r="I242" s="137" t="e">
        <f>+VerkGatt!#REF!</f>
        <v>#REF!</v>
      </c>
    </row>
    <row r="243" spans="2:9">
      <c r="B243" s="137" t="e">
        <f>+VerkGatt!#REF!</f>
        <v>#REF!</v>
      </c>
      <c r="C243" s="137" t="e">
        <f>+VerkGatt!#REF!</f>
        <v>#REF!</v>
      </c>
      <c r="D243" s="137">
        <v>1</v>
      </c>
      <c r="E243" s="137">
        <v>10000</v>
      </c>
      <c r="F243" s="170" t="e">
        <f>+VerkGatt!#REF!</f>
        <v>#REF!</v>
      </c>
      <c r="G243" s="170" t="e">
        <f>+VerkGatt!#REF!</f>
        <v>#REF!</v>
      </c>
      <c r="H243" s="137" t="e">
        <f>+VerkGatt!#REF!</f>
        <v>#REF!</v>
      </c>
      <c r="I243" s="137" t="e">
        <f>+VerkGatt!#REF!</f>
        <v>#REF!</v>
      </c>
    </row>
    <row r="244" spans="2:9">
      <c r="B244" s="137" t="e">
        <f>+VerkGatt!#REF!</f>
        <v>#REF!</v>
      </c>
      <c r="C244" s="137" t="e">
        <f>+VerkGatt!#REF!</f>
        <v>#REF!</v>
      </c>
      <c r="D244" s="137">
        <v>1</v>
      </c>
      <c r="E244" s="137">
        <v>10000</v>
      </c>
      <c r="F244" s="170" t="e">
        <f>+VerkGatt!#REF!</f>
        <v>#REF!</v>
      </c>
      <c r="G244" s="170" t="e">
        <f>+VerkGatt!#REF!</f>
        <v>#REF!</v>
      </c>
      <c r="H244" s="137" t="e">
        <f>+VerkGatt!#REF!</f>
        <v>#REF!</v>
      </c>
      <c r="I244" s="137" t="e">
        <f>+VerkGatt!#REF!</f>
        <v>#REF!</v>
      </c>
    </row>
    <row r="245" spans="2:9">
      <c r="B245" s="137" t="e">
        <f>+VerkGatt!#REF!</f>
        <v>#REF!</v>
      </c>
      <c r="C245" s="137" t="e">
        <f>+VerkGatt!#REF!</f>
        <v>#REF!</v>
      </c>
      <c r="D245" s="137">
        <v>1</v>
      </c>
      <c r="E245" s="137">
        <v>10000</v>
      </c>
      <c r="F245" s="170" t="e">
        <f>+VerkGatt!#REF!</f>
        <v>#REF!</v>
      </c>
      <c r="G245" s="170" t="e">
        <f>+VerkGatt!#REF!</f>
        <v>#REF!</v>
      </c>
      <c r="H245" s="137" t="e">
        <f>+VerkGatt!#REF!</f>
        <v>#REF!</v>
      </c>
      <c r="I245" s="137" t="e">
        <f>+VerkGatt!#REF!</f>
        <v>#REF!</v>
      </c>
    </row>
    <row r="246" spans="2:9">
      <c r="B246" s="137" t="e">
        <f>+VerkGatt!#REF!</f>
        <v>#REF!</v>
      </c>
      <c r="C246" s="137" t="e">
        <f>+VerkGatt!#REF!</f>
        <v>#REF!</v>
      </c>
      <c r="D246" s="137">
        <v>1</v>
      </c>
      <c r="E246" s="137">
        <v>10000</v>
      </c>
      <c r="F246" s="170" t="e">
        <f>+VerkGatt!#REF!</f>
        <v>#REF!</v>
      </c>
      <c r="G246" s="170" t="e">
        <f>+VerkGatt!#REF!</f>
        <v>#REF!</v>
      </c>
      <c r="H246" s="137" t="e">
        <f>+VerkGatt!#REF!</f>
        <v>#REF!</v>
      </c>
      <c r="I246" s="137" t="e">
        <f>+VerkGatt!#REF!</f>
        <v>#REF!</v>
      </c>
    </row>
    <row r="247" spans="2:9">
      <c r="B247" s="137" t="e">
        <f>+VerkGatt!#REF!</f>
        <v>#REF!</v>
      </c>
      <c r="C247" s="137" t="e">
        <f>+VerkGatt!#REF!</f>
        <v>#REF!</v>
      </c>
      <c r="D247" s="137">
        <v>1</v>
      </c>
      <c r="E247" s="137">
        <v>10000</v>
      </c>
      <c r="F247" s="170" t="e">
        <f>+VerkGatt!#REF!</f>
        <v>#REF!</v>
      </c>
      <c r="G247" s="170" t="e">
        <f>+VerkGatt!#REF!</f>
        <v>#REF!</v>
      </c>
      <c r="H247" s="137" t="e">
        <f>+VerkGatt!#REF!</f>
        <v>#REF!</v>
      </c>
      <c r="I247" s="137" t="e">
        <f>+VerkGatt!#REF!</f>
        <v>#REF!</v>
      </c>
    </row>
    <row r="248" spans="2:9">
      <c r="B248" s="137" t="e">
        <f>+VerkGatt!#REF!</f>
        <v>#REF!</v>
      </c>
      <c r="C248" s="137" t="e">
        <f>+VerkGatt!#REF!</f>
        <v>#REF!</v>
      </c>
      <c r="D248" s="137">
        <v>1</v>
      </c>
      <c r="E248" s="137">
        <v>10000</v>
      </c>
      <c r="F248" s="170" t="e">
        <f>+VerkGatt!#REF!</f>
        <v>#REF!</v>
      </c>
      <c r="G248" s="170" t="e">
        <f>+VerkGatt!#REF!</f>
        <v>#REF!</v>
      </c>
      <c r="H248" s="137" t="e">
        <f>+VerkGatt!#REF!</f>
        <v>#REF!</v>
      </c>
      <c r="I248" s="137" t="e">
        <f>+VerkGatt!#REF!</f>
        <v>#REF!</v>
      </c>
    </row>
    <row r="249" spans="2:9">
      <c r="B249" s="137" t="e">
        <f>+VerkGatt!#REF!</f>
        <v>#REF!</v>
      </c>
      <c r="C249" s="137" t="e">
        <f>+VerkGatt!#REF!</f>
        <v>#REF!</v>
      </c>
      <c r="D249" s="137">
        <v>1</v>
      </c>
      <c r="E249" s="137">
        <v>10000</v>
      </c>
      <c r="F249" s="170" t="e">
        <f>+VerkGatt!#REF!</f>
        <v>#REF!</v>
      </c>
      <c r="G249" s="170" t="e">
        <f>+VerkGatt!#REF!</f>
        <v>#REF!</v>
      </c>
      <c r="H249" s="137" t="e">
        <f>+VerkGatt!#REF!</f>
        <v>#REF!</v>
      </c>
      <c r="I249" s="137" t="e">
        <f>+VerkGatt!#REF!</f>
        <v>#REF!</v>
      </c>
    </row>
    <row r="250" spans="2:9">
      <c r="B250" s="137" t="e">
        <f>+VerkGatt!#REF!</f>
        <v>#REF!</v>
      </c>
      <c r="C250" s="137" t="e">
        <f>+VerkGatt!#REF!</f>
        <v>#REF!</v>
      </c>
      <c r="D250" s="137">
        <v>1</v>
      </c>
      <c r="E250" s="137">
        <v>10000</v>
      </c>
      <c r="F250" s="170" t="e">
        <f>+VerkGatt!#REF!</f>
        <v>#REF!</v>
      </c>
      <c r="G250" s="170" t="e">
        <f>+VerkGatt!#REF!</f>
        <v>#REF!</v>
      </c>
      <c r="H250" s="137" t="e">
        <f>+VerkGatt!#REF!</f>
        <v>#REF!</v>
      </c>
      <c r="I250" s="137" t="e">
        <f>+VerkGatt!#REF!</f>
        <v>#REF!</v>
      </c>
    </row>
    <row r="251" spans="2:9">
      <c r="B251" s="137" t="e">
        <f>+VerkGatt!#REF!</f>
        <v>#REF!</v>
      </c>
      <c r="C251" s="137" t="e">
        <f>+VerkGatt!#REF!</f>
        <v>#REF!</v>
      </c>
      <c r="D251" s="137">
        <v>1</v>
      </c>
      <c r="E251" s="137">
        <v>10000</v>
      </c>
      <c r="F251" s="170" t="e">
        <f>+VerkGatt!#REF!</f>
        <v>#REF!</v>
      </c>
      <c r="G251" s="170" t="e">
        <f>+VerkGatt!#REF!</f>
        <v>#REF!</v>
      </c>
      <c r="H251" s="137" t="e">
        <f>+VerkGatt!#REF!</f>
        <v>#REF!</v>
      </c>
      <c r="I251" s="137" t="e">
        <f>+VerkGatt!#REF!</f>
        <v>#REF!</v>
      </c>
    </row>
    <row r="252" spans="2:9">
      <c r="B252" s="137" t="e">
        <f>+VerkGatt!#REF!</f>
        <v>#REF!</v>
      </c>
      <c r="C252" s="137" t="e">
        <f>+VerkGatt!#REF!</f>
        <v>#REF!</v>
      </c>
      <c r="D252" s="137">
        <v>1</v>
      </c>
      <c r="E252" s="137">
        <v>10000</v>
      </c>
      <c r="F252" s="170" t="e">
        <f>+VerkGatt!#REF!</f>
        <v>#REF!</v>
      </c>
      <c r="G252" s="170" t="e">
        <f>+VerkGatt!#REF!</f>
        <v>#REF!</v>
      </c>
      <c r="H252" s="137" t="e">
        <f>+VerkGatt!#REF!</f>
        <v>#REF!</v>
      </c>
      <c r="I252" s="137" t="e">
        <f>+VerkGatt!#REF!</f>
        <v>#REF!</v>
      </c>
    </row>
    <row r="253" spans="2:9">
      <c r="B253" s="137" t="e">
        <f>+VerkGatt!#REF!</f>
        <v>#REF!</v>
      </c>
      <c r="C253" s="137" t="e">
        <f>+VerkGatt!#REF!</f>
        <v>#REF!</v>
      </c>
      <c r="D253" s="137">
        <v>1</v>
      </c>
      <c r="E253" s="137">
        <v>10000</v>
      </c>
      <c r="F253" s="170" t="e">
        <f>+VerkGatt!#REF!</f>
        <v>#REF!</v>
      </c>
      <c r="G253" s="170" t="e">
        <f>+VerkGatt!#REF!</f>
        <v>#REF!</v>
      </c>
      <c r="H253" s="137" t="e">
        <f>+VerkGatt!#REF!</f>
        <v>#REF!</v>
      </c>
      <c r="I253" s="137" t="e">
        <f>+VerkGatt!#REF!</f>
        <v>#REF!</v>
      </c>
    </row>
    <row r="254" spans="2:9">
      <c r="B254" s="137" t="e">
        <f>+VerkGatt!#REF!</f>
        <v>#REF!</v>
      </c>
      <c r="C254" s="137" t="e">
        <f>+VerkGatt!#REF!</f>
        <v>#REF!</v>
      </c>
      <c r="D254" s="137">
        <v>1</v>
      </c>
      <c r="E254" s="137">
        <v>10000</v>
      </c>
      <c r="F254" s="170" t="e">
        <f>+VerkGatt!#REF!</f>
        <v>#REF!</v>
      </c>
      <c r="G254" s="170" t="e">
        <f>+VerkGatt!#REF!</f>
        <v>#REF!</v>
      </c>
      <c r="H254" s="137" t="e">
        <f>+VerkGatt!#REF!</f>
        <v>#REF!</v>
      </c>
      <c r="I254" s="137" t="e">
        <f>+VerkGatt!#REF!</f>
        <v>#REF!</v>
      </c>
    </row>
    <row r="255" spans="2:9">
      <c r="B255" s="137" t="e">
        <f>+VerkGatt!#REF!</f>
        <v>#REF!</v>
      </c>
      <c r="C255" s="137" t="e">
        <f>+VerkGatt!#REF!</f>
        <v>#REF!</v>
      </c>
      <c r="D255" s="137">
        <v>1</v>
      </c>
      <c r="E255" s="137">
        <v>10000</v>
      </c>
      <c r="F255" s="170" t="e">
        <f>+VerkGatt!#REF!</f>
        <v>#REF!</v>
      </c>
      <c r="G255" s="170" t="e">
        <f>+VerkGatt!#REF!</f>
        <v>#REF!</v>
      </c>
      <c r="H255" s="137" t="e">
        <f>+VerkGatt!#REF!</f>
        <v>#REF!</v>
      </c>
      <c r="I255" s="137" t="e">
        <f>+VerkGatt!#REF!</f>
        <v>#REF!</v>
      </c>
    </row>
    <row r="256" spans="2:9">
      <c r="B256" s="137" t="e">
        <f>+VerkGatt!#REF!</f>
        <v>#REF!</v>
      </c>
      <c r="C256" s="137" t="e">
        <f>+VerkGatt!#REF!</f>
        <v>#REF!</v>
      </c>
      <c r="D256" s="137">
        <v>1</v>
      </c>
      <c r="E256" s="137">
        <v>10000</v>
      </c>
      <c r="F256" s="170" t="e">
        <f>+VerkGatt!#REF!</f>
        <v>#REF!</v>
      </c>
      <c r="G256" s="170" t="e">
        <f>+VerkGatt!#REF!</f>
        <v>#REF!</v>
      </c>
      <c r="H256" s="137" t="e">
        <f>+VerkGatt!#REF!</f>
        <v>#REF!</v>
      </c>
      <c r="I256" s="137" t="e">
        <f>+VerkGatt!#REF!</f>
        <v>#REF!</v>
      </c>
    </row>
    <row r="257" spans="2:9">
      <c r="B257" s="137" t="e">
        <f>+VerkGatt!#REF!</f>
        <v>#REF!</v>
      </c>
      <c r="C257" s="137" t="e">
        <f>+VerkGatt!#REF!</f>
        <v>#REF!</v>
      </c>
      <c r="D257" s="137">
        <v>1</v>
      </c>
      <c r="E257" s="137">
        <v>10000</v>
      </c>
      <c r="F257" s="170" t="e">
        <f>+VerkGatt!#REF!</f>
        <v>#REF!</v>
      </c>
      <c r="G257" s="170" t="e">
        <f>+VerkGatt!#REF!</f>
        <v>#REF!</v>
      </c>
      <c r="H257" s="137" t="e">
        <f>+VerkGatt!#REF!</f>
        <v>#REF!</v>
      </c>
      <c r="I257" s="137" t="e">
        <f>+VerkGatt!#REF!</f>
        <v>#REF!</v>
      </c>
    </row>
    <row r="258" spans="2:9">
      <c r="B258" s="137" t="e">
        <f>+VerkGatt!#REF!</f>
        <v>#REF!</v>
      </c>
      <c r="C258" s="137" t="e">
        <f>+VerkGatt!#REF!</f>
        <v>#REF!</v>
      </c>
      <c r="D258" s="137">
        <v>1</v>
      </c>
      <c r="E258" s="137">
        <v>10000</v>
      </c>
      <c r="F258" s="170" t="e">
        <f>+VerkGatt!#REF!</f>
        <v>#REF!</v>
      </c>
      <c r="G258" s="170" t="e">
        <f>+VerkGatt!#REF!</f>
        <v>#REF!</v>
      </c>
      <c r="H258" s="137" t="e">
        <f>+VerkGatt!#REF!</f>
        <v>#REF!</v>
      </c>
      <c r="I258" s="137" t="e">
        <f>+VerkGatt!#REF!</f>
        <v>#REF!</v>
      </c>
    </row>
    <row r="259" spans="2:9">
      <c r="B259" s="137" t="e">
        <f>+VerkGatt!#REF!</f>
        <v>#REF!</v>
      </c>
      <c r="C259" s="137" t="e">
        <f>+VerkGatt!#REF!</f>
        <v>#REF!</v>
      </c>
      <c r="D259" s="137">
        <v>1</v>
      </c>
      <c r="E259" s="137">
        <v>10000</v>
      </c>
      <c r="F259" s="170" t="e">
        <f>+VerkGatt!#REF!</f>
        <v>#REF!</v>
      </c>
      <c r="G259" s="170" t="e">
        <f>+VerkGatt!#REF!</f>
        <v>#REF!</v>
      </c>
      <c r="H259" s="137" t="e">
        <f>+VerkGatt!#REF!</f>
        <v>#REF!</v>
      </c>
      <c r="I259" s="137" t="e">
        <f>+VerkGatt!#REF!</f>
        <v>#REF!</v>
      </c>
    </row>
    <row r="260" spans="2:9">
      <c r="B260" s="137" t="e">
        <f>+VerkGatt!#REF!</f>
        <v>#REF!</v>
      </c>
      <c r="C260" s="137" t="e">
        <f>+VerkGatt!#REF!</f>
        <v>#REF!</v>
      </c>
      <c r="D260" s="137">
        <v>1</v>
      </c>
      <c r="E260" s="137">
        <v>10000</v>
      </c>
      <c r="F260" s="170" t="e">
        <f>+VerkGatt!#REF!</f>
        <v>#REF!</v>
      </c>
      <c r="G260" s="170" t="e">
        <f>+VerkGatt!#REF!</f>
        <v>#REF!</v>
      </c>
      <c r="H260" s="137" t="e">
        <f>+VerkGatt!#REF!</f>
        <v>#REF!</v>
      </c>
      <c r="I260" s="137" t="e">
        <f>+VerkGatt!#REF!</f>
        <v>#REF!</v>
      </c>
    </row>
    <row r="261" spans="2:9">
      <c r="B261" s="137" t="e">
        <f>+VerkGatt!#REF!</f>
        <v>#REF!</v>
      </c>
      <c r="C261" s="137" t="e">
        <f>+VerkGatt!#REF!</f>
        <v>#REF!</v>
      </c>
      <c r="D261" s="137">
        <v>1</v>
      </c>
      <c r="E261" s="137">
        <v>10000</v>
      </c>
      <c r="F261" s="170" t="e">
        <f>+VerkGatt!#REF!</f>
        <v>#REF!</v>
      </c>
      <c r="G261" s="170" t="e">
        <f>+VerkGatt!#REF!</f>
        <v>#REF!</v>
      </c>
      <c r="H261" s="137" t="e">
        <f>+VerkGatt!#REF!</f>
        <v>#REF!</v>
      </c>
      <c r="I261" s="137" t="e">
        <f>+VerkGatt!#REF!</f>
        <v>#REF!</v>
      </c>
    </row>
    <row r="262" spans="2:9">
      <c r="B262" s="137" t="e">
        <f>+VerkGatt!#REF!</f>
        <v>#REF!</v>
      </c>
      <c r="C262" s="137" t="e">
        <f>+VerkGatt!#REF!</f>
        <v>#REF!</v>
      </c>
      <c r="D262" s="137">
        <v>1</v>
      </c>
      <c r="E262" s="137">
        <v>10000</v>
      </c>
      <c r="F262" s="170" t="e">
        <f>+VerkGatt!#REF!</f>
        <v>#REF!</v>
      </c>
      <c r="G262" s="170" t="e">
        <f>+VerkGatt!#REF!</f>
        <v>#REF!</v>
      </c>
      <c r="H262" s="137" t="e">
        <f>+VerkGatt!#REF!</f>
        <v>#REF!</v>
      </c>
      <c r="I262" s="137" t="e">
        <f>+VerkGatt!#REF!</f>
        <v>#REF!</v>
      </c>
    </row>
    <row r="263" spans="2:9">
      <c r="B263" s="137" t="e">
        <f>+VerkGatt!#REF!</f>
        <v>#REF!</v>
      </c>
      <c r="C263" s="137" t="e">
        <f>+VerkGatt!#REF!</f>
        <v>#REF!</v>
      </c>
      <c r="D263" s="137">
        <v>1</v>
      </c>
      <c r="E263" s="137">
        <v>10000</v>
      </c>
      <c r="F263" s="170" t="e">
        <f>+VerkGatt!#REF!</f>
        <v>#REF!</v>
      </c>
      <c r="G263" s="170" t="e">
        <f>+VerkGatt!#REF!</f>
        <v>#REF!</v>
      </c>
      <c r="H263" s="137" t="e">
        <f>+VerkGatt!#REF!</f>
        <v>#REF!</v>
      </c>
      <c r="I263" s="137" t="e">
        <f>+VerkGatt!#REF!</f>
        <v>#REF!</v>
      </c>
    </row>
    <row r="264" spans="2:9">
      <c r="B264" s="137" t="e">
        <f>+VerkGatt!#REF!</f>
        <v>#REF!</v>
      </c>
      <c r="C264" s="137" t="e">
        <f>+VerkGatt!#REF!</f>
        <v>#REF!</v>
      </c>
      <c r="D264" s="137">
        <v>1</v>
      </c>
      <c r="E264" s="137">
        <v>10000</v>
      </c>
      <c r="F264" s="170" t="e">
        <f>+VerkGatt!#REF!</f>
        <v>#REF!</v>
      </c>
      <c r="G264" s="170" t="e">
        <f>+VerkGatt!#REF!</f>
        <v>#REF!</v>
      </c>
      <c r="H264" s="137" t="e">
        <f>+VerkGatt!#REF!</f>
        <v>#REF!</v>
      </c>
      <c r="I264" s="137" t="e">
        <f>+VerkGatt!#REF!</f>
        <v>#REF!</v>
      </c>
    </row>
    <row r="265" spans="2:9">
      <c r="B265" s="137" t="e">
        <f>+VerkGatt!#REF!</f>
        <v>#REF!</v>
      </c>
      <c r="C265" s="137" t="e">
        <f>+VerkGatt!#REF!</f>
        <v>#REF!</v>
      </c>
      <c r="D265" s="137">
        <v>1</v>
      </c>
      <c r="E265" s="137">
        <v>10000</v>
      </c>
      <c r="F265" s="170" t="e">
        <f>+VerkGatt!#REF!</f>
        <v>#REF!</v>
      </c>
      <c r="G265" s="170" t="e">
        <f>+VerkGatt!#REF!</f>
        <v>#REF!</v>
      </c>
      <c r="H265" s="137" t="e">
        <f>+VerkGatt!#REF!</f>
        <v>#REF!</v>
      </c>
      <c r="I265" s="137" t="e">
        <f>+VerkGatt!#REF!</f>
        <v>#REF!</v>
      </c>
    </row>
    <row r="266" spans="2:9">
      <c r="B266" s="137" t="e">
        <f>+VerkGatt!#REF!</f>
        <v>#REF!</v>
      </c>
      <c r="C266" s="137" t="e">
        <f>+VerkGatt!#REF!</f>
        <v>#REF!</v>
      </c>
      <c r="D266" s="137">
        <v>1</v>
      </c>
      <c r="E266" s="137">
        <v>10000</v>
      </c>
      <c r="F266" s="170" t="e">
        <f>+VerkGatt!#REF!</f>
        <v>#REF!</v>
      </c>
      <c r="G266" s="170" t="e">
        <f>+VerkGatt!#REF!</f>
        <v>#REF!</v>
      </c>
      <c r="H266" s="137" t="e">
        <f>+VerkGatt!#REF!</f>
        <v>#REF!</v>
      </c>
      <c r="I266" s="137" t="e">
        <f>+VerkGatt!#REF!</f>
        <v>#REF!</v>
      </c>
    </row>
    <row r="267" spans="2:9">
      <c r="B267" s="137" t="e">
        <f>+VerkGatt!#REF!</f>
        <v>#REF!</v>
      </c>
      <c r="C267" s="137" t="e">
        <f>+VerkGatt!#REF!</f>
        <v>#REF!</v>
      </c>
      <c r="D267" s="137">
        <v>1</v>
      </c>
      <c r="E267" s="137">
        <v>10000</v>
      </c>
      <c r="F267" s="170" t="e">
        <f>+VerkGatt!#REF!</f>
        <v>#REF!</v>
      </c>
      <c r="G267" s="170" t="e">
        <f>+VerkGatt!#REF!</f>
        <v>#REF!</v>
      </c>
      <c r="H267" s="137" t="e">
        <f>+VerkGatt!#REF!</f>
        <v>#REF!</v>
      </c>
      <c r="I267" s="137" t="e">
        <f>+VerkGatt!#REF!</f>
        <v>#REF!</v>
      </c>
    </row>
    <row r="268" spans="2:9">
      <c r="B268" s="137" t="e">
        <f>+VerkGatt!#REF!</f>
        <v>#REF!</v>
      </c>
      <c r="C268" s="137" t="e">
        <f>+VerkGatt!#REF!</f>
        <v>#REF!</v>
      </c>
      <c r="D268" s="137">
        <v>1</v>
      </c>
      <c r="E268" s="137">
        <v>10000</v>
      </c>
      <c r="F268" s="170" t="e">
        <f>+VerkGatt!#REF!</f>
        <v>#REF!</v>
      </c>
      <c r="G268" s="170" t="e">
        <f>+VerkGatt!#REF!</f>
        <v>#REF!</v>
      </c>
      <c r="H268" s="137" t="e">
        <f>+VerkGatt!#REF!</f>
        <v>#REF!</v>
      </c>
      <c r="I268" s="137" t="e">
        <f>+VerkGatt!#REF!</f>
        <v>#REF!</v>
      </c>
    </row>
    <row r="269" spans="2:9">
      <c r="B269" s="137" t="e">
        <f>+VerkGatt!#REF!</f>
        <v>#REF!</v>
      </c>
      <c r="C269" s="137" t="e">
        <f>+VerkGatt!#REF!</f>
        <v>#REF!</v>
      </c>
      <c r="D269" s="137">
        <v>1</v>
      </c>
      <c r="E269" s="137">
        <v>10000</v>
      </c>
      <c r="F269" s="170" t="e">
        <f>+VerkGatt!#REF!</f>
        <v>#REF!</v>
      </c>
      <c r="G269" s="170" t="e">
        <f>+VerkGatt!#REF!</f>
        <v>#REF!</v>
      </c>
      <c r="H269" s="137" t="e">
        <f>+VerkGatt!#REF!</f>
        <v>#REF!</v>
      </c>
      <c r="I269" s="137" t="e">
        <f>+VerkGatt!#REF!</f>
        <v>#REF!</v>
      </c>
    </row>
    <row r="270" spans="2:9">
      <c r="B270" s="137" t="e">
        <f>+VerkGatt!#REF!</f>
        <v>#REF!</v>
      </c>
      <c r="C270" s="137" t="e">
        <f>+VerkGatt!#REF!</f>
        <v>#REF!</v>
      </c>
      <c r="D270" s="137">
        <v>1</v>
      </c>
      <c r="E270" s="137">
        <v>10000</v>
      </c>
      <c r="F270" s="170" t="e">
        <f>+VerkGatt!#REF!</f>
        <v>#REF!</v>
      </c>
      <c r="G270" s="170" t="e">
        <f>+VerkGatt!#REF!</f>
        <v>#REF!</v>
      </c>
      <c r="H270" s="137" t="e">
        <f>+VerkGatt!#REF!</f>
        <v>#REF!</v>
      </c>
      <c r="I270" s="137" t="e">
        <f>+VerkGatt!#REF!</f>
        <v>#REF!</v>
      </c>
    </row>
    <row r="271" spans="2:9">
      <c r="B271" s="137" t="e">
        <f>+VerkGatt!#REF!</f>
        <v>#REF!</v>
      </c>
      <c r="C271" s="137" t="e">
        <f>+VerkGatt!#REF!</f>
        <v>#REF!</v>
      </c>
      <c r="D271" s="137">
        <v>1</v>
      </c>
      <c r="E271" s="137">
        <v>10000</v>
      </c>
      <c r="F271" s="170" t="e">
        <f>+VerkGatt!#REF!</f>
        <v>#REF!</v>
      </c>
      <c r="G271" s="170" t="e">
        <f>+VerkGatt!#REF!</f>
        <v>#REF!</v>
      </c>
      <c r="H271" s="137" t="e">
        <f>+VerkGatt!#REF!</f>
        <v>#REF!</v>
      </c>
      <c r="I271" s="137" t="e">
        <f>+VerkGatt!#REF!</f>
        <v>#REF!</v>
      </c>
    </row>
    <row r="272" spans="2:9">
      <c r="B272" s="137" t="e">
        <f>+VerkGatt!#REF!</f>
        <v>#REF!</v>
      </c>
      <c r="C272" s="137" t="e">
        <f>+VerkGatt!#REF!</f>
        <v>#REF!</v>
      </c>
      <c r="D272" s="137">
        <v>1</v>
      </c>
      <c r="E272" s="137">
        <v>10000</v>
      </c>
      <c r="F272" s="170" t="e">
        <f>+VerkGatt!#REF!</f>
        <v>#REF!</v>
      </c>
      <c r="G272" s="170" t="e">
        <f>+VerkGatt!#REF!</f>
        <v>#REF!</v>
      </c>
      <c r="H272" s="137" t="e">
        <f>+VerkGatt!#REF!</f>
        <v>#REF!</v>
      </c>
      <c r="I272" s="137" t="e">
        <f>+VerkGatt!#REF!</f>
        <v>#REF!</v>
      </c>
    </row>
    <row r="273" spans="2:9">
      <c r="B273" s="137" t="e">
        <f>+VerkGatt!#REF!</f>
        <v>#REF!</v>
      </c>
      <c r="C273" s="137" t="e">
        <f>+VerkGatt!#REF!</f>
        <v>#REF!</v>
      </c>
      <c r="D273" s="137">
        <v>1</v>
      </c>
      <c r="E273" s="137">
        <v>10000</v>
      </c>
      <c r="F273" s="170" t="e">
        <f>+VerkGatt!#REF!</f>
        <v>#REF!</v>
      </c>
      <c r="G273" s="170" t="e">
        <f>+VerkGatt!#REF!</f>
        <v>#REF!</v>
      </c>
      <c r="H273" s="137" t="e">
        <f>+VerkGatt!#REF!</f>
        <v>#REF!</v>
      </c>
      <c r="I273" s="137" t="e">
        <f>+VerkGatt!#REF!</f>
        <v>#REF!</v>
      </c>
    </row>
    <row r="274" spans="2:9">
      <c r="B274" s="137" t="e">
        <f>+VerkGatt!#REF!</f>
        <v>#REF!</v>
      </c>
      <c r="C274" s="137" t="e">
        <f>+VerkGatt!#REF!</f>
        <v>#REF!</v>
      </c>
      <c r="D274" s="137">
        <v>1</v>
      </c>
      <c r="E274" s="137">
        <v>10000</v>
      </c>
      <c r="F274" s="170" t="e">
        <f>+VerkGatt!#REF!</f>
        <v>#REF!</v>
      </c>
      <c r="G274" s="170" t="e">
        <f>+VerkGatt!#REF!</f>
        <v>#REF!</v>
      </c>
      <c r="H274" s="137" t="e">
        <f>+VerkGatt!#REF!</f>
        <v>#REF!</v>
      </c>
      <c r="I274" s="137" t="e">
        <f>+VerkGatt!#REF!</f>
        <v>#REF!</v>
      </c>
    </row>
    <row r="275" spans="2:9">
      <c r="B275" s="137" t="e">
        <f>+VerkGatt!#REF!</f>
        <v>#REF!</v>
      </c>
      <c r="C275" s="137" t="e">
        <f>+VerkGatt!#REF!</f>
        <v>#REF!</v>
      </c>
      <c r="D275" s="137">
        <v>1</v>
      </c>
      <c r="E275" s="137">
        <v>10000</v>
      </c>
      <c r="F275" s="170" t="e">
        <f>+VerkGatt!#REF!</f>
        <v>#REF!</v>
      </c>
      <c r="G275" s="170" t="e">
        <f>+VerkGatt!#REF!</f>
        <v>#REF!</v>
      </c>
      <c r="H275" s="137" t="e">
        <f>+VerkGatt!#REF!</f>
        <v>#REF!</v>
      </c>
      <c r="I275" s="137" t="e">
        <f>+VerkGatt!#REF!</f>
        <v>#REF!</v>
      </c>
    </row>
    <row r="276" spans="2:9">
      <c r="B276" s="137" t="e">
        <f>+VerkGatt!#REF!</f>
        <v>#REF!</v>
      </c>
      <c r="C276" s="137" t="e">
        <f>+VerkGatt!#REF!</f>
        <v>#REF!</v>
      </c>
      <c r="D276" s="137">
        <v>1</v>
      </c>
      <c r="E276" s="137">
        <v>10000</v>
      </c>
      <c r="F276" s="170" t="e">
        <f>+VerkGatt!#REF!</f>
        <v>#REF!</v>
      </c>
      <c r="G276" s="170" t="e">
        <f>+VerkGatt!#REF!</f>
        <v>#REF!</v>
      </c>
      <c r="H276" s="137" t="e">
        <f>+VerkGatt!#REF!</f>
        <v>#REF!</v>
      </c>
      <c r="I276" s="137" t="e">
        <f>+VerkGatt!#REF!</f>
        <v>#REF!</v>
      </c>
    </row>
    <row r="277" spans="2:9">
      <c r="B277" s="137" t="e">
        <f>+VerkGatt!#REF!</f>
        <v>#REF!</v>
      </c>
      <c r="C277" s="137" t="e">
        <f>+VerkGatt!#REF!</f>
        <v>#REF!</v>
      </c>
      <c r="D277" s="137">
        <v>1</v>
      </c>
      <c r="E277" s="137">
        <v>10000</v>
      </c>
      <c r="F277" s="170" t="e">
        <f>+VerkGatt!#REF!</f>
        <v>#REF!</v>
      </c>
      <c r="G277" s="170" t="e">
        <f>+VerkGatt!#REF!</f>
        <v>#REF!</v>
      </c>
      <c r="H277" s="137" t="e">
        <f>+VerkGatt!#REF!</f>
        <v>#REF!</v>
      </c>
      <c r="I277" s="137" t="e">
        <f>+VerkGatt!#REF!</f>
        <v>#REF!</v>
      </c>
    </row>
    <row r="278" spans="2:9">
      <c r="B278" s="137" t="e">
        <f>+VerkGatt!#REF!</f>
        <v>#REF!</v>
      </c>
      <c r="C278" s="137" t="e">
        <f>+VerkGatt!#REF!</f>
        <v>#REF!</v>
      </c>
      <c r="D278" s="137">
        <v>1</v>
      </c>
      <c r="E278" s="137">
        <v>10000</v>
      </c>
      <c r="F278" s="170" t="e">
        <f>+VerkGatt!#REF!</f>
        <v>#REF!</v>
      </c>
      <c r="G278" s="170" t="e">
        <f>+VerkGatt!#REF!</f>
        <v>#REF!</v>
      </c>
      <c r="H278" s="137" t="e">
        <f>+VerkGatt!#REF!</f>
        <v>#REF!</v>
      </c>
      <c r="I278" s="137" t="e">
        <f>+VerkGatt!#REF!</f>
        <v>#REF!</v>
      </c>
    </row>
    <row r="279" spans="2:9">
      <c r="B279" s="137" t="e">
        <f>+VerkGatt!#REF!</f>
        <v>#REF!</v>
      </c>
      <c r="C279" s="137" t="e">
        <f>+VerkGatt!#REF!</f>
        <v>#REF!</v>
      </c>
      <c r="D279" s="137">
        <v>1</v>
      </c>
      <c r="E279" s="137">
        <v>10000</v>
      </c>
      <c r="F279" s="170" t="e">
        <f>+VerkGatt!#REF!</f>
        <v>#REF!</v>
      </c>
      <c r="G279" s="170" t="e">
        <f>+VerkGatt!#REF!</f>
        <v>#REF!</v>
      </c>
      <c r="H279" s="137" t="e">
        <f>+VerkGatt!#REF!</f>
        <v>#REF!</v>
      </c>
      <c r="I279" s="137" t="e">
        <f>+VerkGatt!#REF!</f>
        <v>#REF!</v>
      </c>
    </row>
    <row r="280" spans="2:9">
      <c r="B280" s="137" t="e">
        <f>+VerkGatt!#REF!</f>
        <v>#REF!</v>
      </c>
      <c r="C280" s="137" t="e">
        <f>+VerkGatt!#REF!</f>
        <v>#REF!</v>
      </c>
      <c r="D280" s="137">
        <v>1</v>
      </c>
      <c r="E280" s="137">
        <v>10000</v>
      </c>
      <c r="F280" s="170" t="e">
        <f>+VerkGatt!#REF!</f>
        <v>#REF!</v>
      </c>
      <c r="G280" s="170" t="e">
        <f>+VerkGatt!#REF!</f>
        <v>#REF!</v>
      </c>
      <c r="H280" s="137" t="e">
        <f>+VerkGatt!#REF!</f>
        <v>#REF!</v>
      </c>
      <c r="I280" s="137" t="e">
        <f>+VerkGatt!#REF!</f>
        <v>#REF!</v>
      </c>
    </row>
    <row r="281" spans="2:9">
      <c r="B281" s="137" t="e">
        <f>+VerkGatt!#REF!</f>
        <v>#REF!</v>
      </c>
      <c r="C281" s="137" t="e">
        <f>+VerkGatt!#REF!</f>
        <v>#REF!</v>
      </c>
      <c r="D281" s="137">
        <v>1</v>
      </c>
      <c r="E281" s="137">
        <v>10000</v>
      </c>
      <c r="F281" s="170" t="e">
        <f>+VerkGatt!#REF!</f>
        <v>#REF!</v>
      </c>
      <c r="G281" s="170" t="e">
        <f>+VerkGatt!#REF!</f>
        <v>#REF!</v>
      </c>
      <c r="H281" s="137" t="e">
        <f>+VerkGatt!#REF!</f>
        <v>#REF!</v>
      </c>
      <c r="I281" s="137" t="e">
        <f>+VerkGatt!#REF!</f>
        <v>#REF!</v>
      </c>
    </row>
    <row r="282" spans="2:9">
      <c r="B282" s="137" t="e">
        <f>+VerkGatt!#REF!</f>
        <v>#REF!</v>
      </c>
      <c r="C282" s="137" t="e">
        <f>+VerkGatt!#REF!</f>
        <v>#REF!</v>
      </c>
      <c r="D282" s="137">
        <v>1</v>
      </c>
      <c r="E282" s="137">
        <v>10000</v>
      </c>
      <c r="F282" s="170" t="e">
        <f>+VerkGatt!#REF!</f>
        <v>#REF!</v>
      </c>
      <c r="G282" s="170" t="e">
        <f>+VerkGatt!#REF!</f>
        <v>#REF!</v>
      </c>
      <c r="H282" s="137" t="e">
        <f>+VerkGatt!#REF!</f>
        <v>#REF!</v>
      </c>
      <c r="I282" s="137" t="e">
        <f>+VerkGatt!#REF!</f>
        <v>#REF!</v>
      </c>
    </row>
    <row r="283" spans="2:9">
      <c r="B283" s="137" t="e">
        <f>+VerkGatt!#REF!</f>
        <v>#REF!</v>
      </c>
      <c r="C283" s="137" t="e">
        <f>+VerkGatt!#REF!</f>
        <v>#REF!</v>
      </c>
      <c r="D283" s="137">
        <v>1</v>
      </c>
      <c r="E283" s="137">
        <v>10000</v>
      </c>
      <c r="F283" s="170" t="e">
        <f>+VerkGatt!#REF!</f>
        <v>#REF!</v>
      </c>
      <c r="G283" s="170" t="e">
        <f>+VerkGatt!#REF!</f>
        <v>#REF!</v>
      </c>
      <c r="H283" s="137" t="e">
        <f>+VerkGatt!#REF!</f>
        <v>#REF!</v>
      </c>
      <c r="I283" s="137" t="e">
        <f>+VerkGatt!#REF!</f>
        <v>#REF!</v>
      </c>
    </row>
    <row r="284" spans="2:9">
      <c r="B284" s="137" t="e">
        <f>+VerkGatt!#REF!</f>
        <v>#REF!</v>
      </c>
      <c r="C284" s="137" t="e">
        <f>+VerkGatt!#REF!</f>
        <v>#REF!</v>
      </c>
      <c r="D284" s="137">
        <v>1</v>
      </c>
      <c r="E284" s="137">
        <v>10000</v>
      </c>
      <c r="F284" s="170" t="e">
        <f>+VerkGatt!#REF!</f>
        <v>#REF!</v>
      </c>
      <c r="G284" s="170" t="e">
        <f>+VerkGatt!#REF!</f>
        <v>#REF!</v>
      </c>
      <c r="H284" s="137" t="e">
        <f>+VerkGatt!#REF!</f>
        <v>#REF!</v>
      </c>
      <c r="I284" s="137" t="e">
        <f>+VerkGatt!#REF!</f>
        <v>#REF!</v>
      </c>
    </row>
    <row r="285" spans="2:9">
      <c r="B285" s="137" t="e">
        <f>+VerkGatt!#REF!</f>
        <v>#REF!</v>
      </c>
      <c r="C285" s="137" t="e">
        <f>+VerkGatt!#REF!</f>
        <v>#REF!</v>
      </c>
      <c r="D285" s="137">
        <v>1</v>
      </c>
      <c r="E285" s="137">
        <v>10000</v>
      </c>
      <c r="F285" s="170" t="e">
        <f>+VerkGatt!#REF!</f>
        <v>#REF!</v>
      </c>
      <c r="G285" s="170" t="e">
        <f>+VerkGatt!#REF!</f>
        <v>#REF!</v>
      </c>
      <c r="H285" s="137" t="e">
        <f>+VerkGatt!#REF!</f>
        <v>#REF!</v>
      </c>
      <c r="I285" s="137" t="e">
        <f>+VerkGatt!#REF!</f>
        <v>#REF!</v>
      </c>
    </row>
    <row r="286" spans="2:9">
      <c r="B286" s="137" t="e">
        <f>+VerkGatt!#REF!</f>
        <v>#REF!</v>
      </c>
      <c r="C286" s="137" t="e">
        <f>+VerkGatt!#REF!</f>
        <v>#REF!</v>
      </c>
      <c r="D286" s="137">
        <v>1</v>
      </c>
      <c r="E286" s="137">
        <v>10000</v>
      </c>
      <c r="F286" s="170" t="e">
        <f>+VerkGatt!#REF!</f>
        <v>#REF!</v>
      </c>
      <c r="G286" s="170" t="e">
        <f>+VerkGatt!#REF!</f>
        <v>#REF!</v>
      </c>
      <c r="H286" s="137" t="e">
        <f>+VerkGatt!#REF!</f>
        <v>#REF!</v>
      </c>
      <c r="I286" s="137" t="e">
        <f>+VerkGatt!#REF!</f>
        <v>#REF!</v>
      </c>
    </row>
    <row r="287" spans="2:9">
      <c r="B287" s="137" t="e">
        <f>+VerkGatt!#REF!</f>
        <v>#REF!</v>
      </c>
      <c r="C287" s="137" t="e">
        <f>+VerkGatt!#REF!</f>
        <v>#REF!</v>
      </c>
      <c r="D287" s="137">
        <v>1</v>
      </c>
      <c r="E287" s="137">
        <v>10000</v>
      </c>
      <c r="F287" s="170" t="e">
        <f>+VerkGatt!#REF!</f>
        <v>#REF!</v>
      </c>
      <c r="G287" s="170" t="e">
        <f>+VerkGatt!#REF!</f>
        <v>#REF!</v>
      </c>
      <c r="H287" s="137" t="e">
        <f>+VerkGatt!#REF!</f>
        <v>#REF!</v>
      </c>
      <c r="I287" s="137" t="e">
        <f>+VerkGatt!#REF!</f>
        <v>#REF!</v>
      </c>
    </row>
    <row r="288" spans="2:9">
      <c r="B288" s="137" t="e">
        <f>+VerkGatt!#REF!</f>
        <v>#REF!</v>
      </c>
      <c r="C288" s="137" t="e">
        <f>+VerkGatt!#REF!</f>
        <v>#REF!</v>
      </c>
      <c r="D288" s="137">
        <v>1</v>
      </c>
      <c r="E288" s="137">
        <v>10000</v>
      </c>
      <c r="F288" s="170" t="e">
        <f>+VerkGatt!#REF!</f>
        <v>#REF!</v>
      </c>
      <c r="G288" s="170" t="e">
        <f>+VerkGatt!#REF!</f>
        <v>#REF!</v>
      </c>
      <c r="H288" s="137" t="e">
        <f>+VerkGatt!#REF!</f>
        <v>#REF!</v>
      </c>
      <c r="I288" s="137" t="e">
        <f>+VerkGatt!#REF!</f>
        <v>#REF!</v>
      </c>
    </row>
    <row r="289" spans="2:9">
      <c r="B289" s="137" t="e">
        <f>+VerkGatt!#REF!</f>
        <v>#REF!</v>
      </c>
      <c r="C289" s="137" t="e">
        <f>+VerkGatt!#REF!</f>
        <v>#REF!</v>
      </c>
      <c r="D289" s="137">
        <v>1</v>
      </c>
      <c r="E289" s="137">
        <v>10000</v>
      </c>
      <c r="F289" s="170" t="e">
        <f>+VerkGatt!#REF!</f>
        <v>#REF!</v>
      </c>
      <c r="G289" s="170" t="e">
        <f>+VerkGatt!#REF!</f>
        <v>#REF!</v>
      </c>
      <c r="H289" s="137" t="e">
        <f>+VerkGatt!#REF!</f>
        <v>#REF!</v>
      </c>
      <c r="I289" s="137" t="e">
        <f>+VerkGatt!#REF!</f>
        <v>#REF!</v>
      </c>
    </row>
    <row r="290" spans="2:9">
      <c r="B290" s="137" t="e">
        <f>+VerkGatt!#REF!</f>
        <v>#REF!</v>
      </c>
      <c r="C290" s="137" t="e">
        <f>+VerkGatt!#REF!</f>
        <v>#REF!</v>
      </c>
      <c r="D290" s="137">
        <v>1</v>
      </c>
      <c r="E290" s="137">
        <v>10000</v>
      </c>
      <c r="F290" s="170" t="e">
        <f>+VerkGatt!#REF!</f>
        <v>#REF!</v>
      </c>
      <c r="G290" s="170" t="e">
        <f>+VerkGatt!#REF!</f>
        <v>#REF!</v>
      </c>
      <c r="H290" s="137" t="e">
        <f>+VerkGatt!#REF!</f>
        <v>#REF!</v>
      </c>
      <c r="I290" s="137" t="e">
        <f>+VerkGatt!#REF!</f>
        <v>#REF!</v>
      </c>
    </row>
    <row r="291" spans="2:9">
      <c r="B291" s="137" t="e">
        <f>+VerkGatt!#REF!</f>
        <v>#REF!</v>
      </c>
      <c r="C291" s="137" t="e">
        <f>+VerkGatt!#REF!</f>
        <v>#REF!</v>
      </c>
      <c r="D291" s="137">
        <v>1</v>
      </c>
      <c r="E291" s="137">
        <v>10000</v>
      </c>
      <c r="F291" s="170" t="e">
        <f>+VerkGatt!#REF!</f>
        <v>#REF!</v>
      </c>
      <c r="G291" s="170" t="e">
        <f>+VerkGatt!#REF!</f>
        <v>#REF!</v>
      </c>
      <c r="H291" s="137" t="e">
        <f>+VerkGatt!#REF!</f>
        <v>#REF!</v>
      </c>
      <c r="I291" s="137" t="e">
        <f>+VerkGatt!#REF!</f>
        <v>#REF!</v>
      </c>
    </row>
    <row r="292" spans="2:9">
      <c r="B292" s="137" t="e">
        <f>+VerkGatt!#REF!</f>
        <v>#REF!</v>
      </c>
      <c r="C292" s="137" t="e">
        <f>+VerkGatt!#REF!</f>
        <v>#REF!</v>
      </c>
      <c r="D292" s="137">
        <v>1</v>
      </c>
      <c r="E292" s="137">
        <v>10000</v>
      </c>
      <c r="F292" s="170" t="e">
        <f>+VerkGatt!#REF!</f>
        <v>#REF!</v>
      </c>
      <c r="G292" s="170" t="e">
        <f>+VerkGatt!#REF!</f>
        <v>#REF!</v>
      </c>
      <c r="H292" s="137" t="e">
        <f>+VerkGatt!#REF!</f>
        <v>#REF!</v>
      </c>
      <c r="I292" s="137" t="e">
        <f>+VerkGatt!#REF!</f>
        <v>#REF!</v>
      </c>
    </row>
    <row r="293" spans="2:9">
      <c r="B293" s="137" t="e">
        <f>+VerkGatt!#REF!</f>
        <v>#REF!</v>
      </c>
      <c r="C293" s="137" t="e">
        <f>+VerkGatt!#REF!</f>
        <v>#REF!</v>
      </c>
      <c r="D293" s="137">
        <v>1</v>
      </c>
      <c r="E293" s="137">
        <v>10000</v>
      </c>
      <c r="F293" s="170" t="e">
        <f>+VerkGatt!#REF!</f>
        <v>#REF!</v>
      </c>
      <c r="G293" s="170" t="e">
        <f>+VerkGatt!#REF!</f>
        <v>#REF!</v>
      </c>
      <c r="H293" s="137" t="e">
        <f>+VerkGatt!#REF!</f>
        <v>#REF!</v>
      </c>
      <c r="I293" s="137" t="e">
        <f>+VerkGatt!#REF!</f>
        <v>#REF!</v>
      </c>
    </row>
    <row r="294" spans="2:9">
      <c r="B294" s="137" t="e">
        <f>+VerkGatt!#REF!</f>
        <v>#REF!</v>
      </c>
      <c r="C294" s="137" t="e">
        <f>+VerkGatt!#REF!</f>
        <v>#REF!</v>
      </c>
      <c r="D294" s="137">
        <v>1</v>
      </c>
      <c r="E294" s="137">
        <v>10000</v>
      </c>
      <c r="F294" s="170" t="e">
        <f>+VerkGatt!#REF!</f>
        <v>#REF!</v>
      </c>
      <c r="G294" s="170" t="e">
        <f>+VerkGatt!#REF!</f>
        <v>#REF!</v>
      </c>
      <c r="H294" s="137" t="e">
        <f>+VerkGatt!#REF!</f>
        <v>#REF!</v>
      </c>
      <c r="I294" s="137" t="e">
        <f>+VerkGatt!#REF!</f>
        <v>#REF!</v>
      </c>
    </row>
    <row r="295" spans="2:9">
      <c r="B295" s="137" t="e">
        <f>+VerkGatt!#REF!</f>
        <v>#REF!</v>
      </c>
      <c r="C295" s="137" t="e">
        <f>+VerkGatt!#REF!</f>
        <v>#REF!</v>
      </c>
      <c r="D295" s="137">
        <v>1</v>
      </c>
      <c r="E295" s="137">
        <v>10000</v>
      </c>
      <c r="F295" s="170" t="e">
        <f>+VerkGatt!#REF!</f>
        <v>#REF!</v>
      </c>
      <c r="G295" s="170" t="e">
        <f>+VerkGatt!#REF!</f>
        <v>#REF!</v>
      </c>
      <c r="H295" s="137" t="e">
        <f>+VerkGatt!#REF!</f>
        <v>#REF!</v>
      </c>
      <c r="I295" s="137" t="e">
        <f>+VerkGatt!#REF!</f>
        <v>#REF!</v>
      </c>
    </row>
    <row r="296" spans="2:9">
      <c r="B296" s="137" t="e">
        <f>+VerkGatt!#REF!</f>
        <v>#REF!</v>
      </c>
      <c r="C296" s="137" t="e">
        <f>+VerkGatt!#REF!</f>
        <v>#REF!</v>
      </c>
      <c r="D296" s="137">
        <v>1</v>
      </c>
      <c r="E296" s="137">
        <v>10000</v>
      </c>
      <c r="F296" s="170" t="e">
        <f>+VerkGatt!#REF!</f>
        <v>#REF!</v>
      </c>
      <c r="G296" s="170" t="e">
        <f>+VerkGatt!#REF!</f>
        <v>#REF!</v>
      </c>
      <c r="H296" s="137" t="e">
        <f>+VerkGatt!#REF!</f>
        <v>#REF!</v>
      </c>
      <c r="I296" s="137" t="e">
        <f>+VerkGatt!#REF!</f>
        <v>#REF!</v>
      </c>
    </row>
    <row r="297" spans="2:9">
      <c r="B297" s="137" t="e">
        <f>+VerkGatt!#REF!</f>
        <v>#REF!</v>
      </c>
      <c r="C297" s="137" t="e">
        <f>+VerkGatt!#REF!</f>
        <v>#REF!</v>
      </c>
      <c r="D297" s="137">
        <v>1</v>
      </c>
      <c r="E297" s="137">
        <v>10000</v>
      </c>
      <c r="F297" s="170" t="e">
        <f>+VerkGatt!#REF!</f>
        <v>#REF!</v>
      </c>
      <c r="G297" s="170" t="e">
        <f>+VerkGatt!#REF!</f>
        <v>#REF!</v>
      </c>
      <c r="H297" s="137" t="e">
        <f>+VerkGatt!#REF!</f>
        <v>#REF!</v>
      </c>
      <c r="I297" s="137" t="e">
        <f>+VerkGatt!#REF!</f>
        <v>#REF!</v>
      </c>
    </row>
    <row r="298" spans="2:9">
      <c r="B298" s="137" t="e">
        <f>+VerkGatt!#REF!</f>
        <v>#REF!</v>
      </c>
      <c r="C298" s="137" t="e">
        <f>+VerkGatt!#REF!</f>
        <v>#REF!</v>
      </c>
      <c r="D298" s="137">
        <v>1</v>
      </c>
      <c r="E298" s="137">
        <v>10000</v>
      </c>
      <c r="F298" s="170" t="e">
        <f>+VerkGatt!#REF!</f>
        <v>#REF!</v>
      </c>
      <c r="G298" s="170" t="e">
        <f>+VerkGatt!#REF!</f>
        <v>#REF!</v>
      </c>
      <c r="H298" s="137" t="e">
        <f>+VerkGatt!#REF!</f>
        <v>#REF!</v>
      </c>
      <c r="I298" s="137" t="e">
        <f>+VerkGatt!#REF!</f>
        <v>#REF!</v>
      </c>
    </row>
    <row r="299" spans="2:9">
      <c r="B299" s="137" t="e">
        <f>+VerkGatt!#REF!</f>
        <v>#REF!</v>
      </c>
      <c r="C299" s="137" t="e">
        <f>+VerkGatt!#REF!</f>
        <v>#REF!</v>
      </c>
      <c r="D299" s="137">
        <v>1</v>
      </c>
      <c r="E299" s="137">
        <v>10000</v>
      </c>
      <c r="F299" s="170" t="e">
        <f>+VerkGatt!#REF!</f>
        <v>#REF!</v>
      </c>
      <c r="G299" s="170" t="e">
        <f>+VerkGatt!#REF!</f>
        <v>#REF!</v>
      </c>
      <c r="H299" s="137" t="e">
        <f>+VerkGatt!#REF!</f>
        <v>#REF!</v>
      </c>
      <c r="I299" s="137" t="e">
        <f>+VerkGatt!#REF!</f>
        <v>#REF!</v>
      </c>
    </row>
    <row r="300" spans="2:9">
      <c r="B300" s="137" t="e">
        <f>+VerkGatt!#REF!</f>
        <v>#REF!</v>
      </c>
      <c r="C300" s="137" t="e">
        <f>+VerkGatt!#REF!</f>
        <v>#REF!</v>
      </c>
      <c r="D300" s="137">
        <v>1</v>
      </c>
      <c r="E300" s="137">
        <v>10000</v>
      </c>
      <c r="F300" s="170" t="e">
        <f>+VerkGatt!#REF!</f>
        <v>#REF!</v>
      </c>
      <c r="G300" s="170" t="e">
        <f>+VerkGatt!#REF!</f>
        <v>#REF!</v>
      </c>
      <c r="H300" s="137" t="e">
        <f>+VerkGatt!#REF!</f>
        <v>#REF!</v>
      </c>
      <c r="I300" s="137" t="e">
        <f>+VerkGatt!#REF!</f>
        <v>#REF!</v>
      </c>
    </row>
    <row r="301" spans="2:9">
      <c r="B301" s="137" t="e">
        <f>+VerkGatt!#REF!</f>
        <v>#REF!</v>
      </c>
      <c r="C301" s="137" t="e">
        <f>+VerkGatt!#REF!</f>
        <v>#REF!</v>
      </c>
      <c r="D301" s="137">
        <v>1</v>
      </c>
      <c r="E301" s="137">
        <v>10000</v>
      </c>
      <c r="F301" s="170" t="e">
        <f>+VerkGatt!#REF!</f>
        <v>#REF!</v>
      </c>
      <c r="G301" s="170" t="e">
        <f>+VerkGatt!#REF!</f>
        <v>#REF!</v>
      </c>
      <c r="H301" s="137" t="e">
        <f>+VerkGatt!#REF!</f>
        <v>#REF!</v>
      </c>
      <c r="I301" s="137" t="e">
        <f>+VerkGatt!#REF!</f>
        <v>#REF!</v>
      </c>
    </row>
    <row r="302" spans="2:9">
      <c r="B302" s="137" t="e">
        <f>+VerkGatt!#REF!</f>
        <v>#REF!</v>
      </c>
      <c r="C302" s="137" t="e">
        <f>+VerkGatt!#REF!</f>
        <v>#REF!</v>
      </c>
      <c r="D302" s="137">
        <v>1</v>
      </c>
      <c r="E302" s="137">
        <v>10000</v>
      </c>
      <c r="F302" s="170" t="e">
        <f>+VerkGatt!#REF!</f>
        <v>#REF!</v>
      </c>
      <c r="G302" s="170" t="e">
        <f>+VerkGatt!#REF!</f>
        <v>#REF!</v>
      </c>
      <c r="H302" s="137" t="e">
        <f>+VerkGatt!#REF!</f>
        <v>#REF!</v>
      </c>
      <c r="I302" s="137" t="e">
        <f>+VerkGatt!#REF!</f>
        <v>#REF!</v>
      </c>
    </row>
    <row r="303" spans="2:9">
      <c r="B303" s="137" t="e">
        <f>+VerkGatt!#REF!</f>
        <v>#REF!</v>
      </c>
      <c r="C303" s="137" t="e">
        <f>+VerkGatt!#REF!</f>
        <v>#REF!</v>
      </c>
      <c r="D303" s="137">
        <v>1</v>
      </c>
      <c r="E303" s="137">
        <v>10000</v>
      </c>
      <c r="F303" s="170" t="e">
        <f>+VerkGatt!#REF!</f>
        <v>#REF!</v>
      </c>
      <c r="G303" s="170" t="e">
        <f>+VerkGatt!#REF!</f>
        <v>#REF!</v>
      </c>
      <c r="H303" s="137" t="e">
        <f>+VerkGatt!#REF!</f>
        <v>#REF!</v>
      </c>
      <c r="I303" s="137" t="e">
        <f>+VerkGatt!#REF!</f>
        <v>#REF!</v>
      </c>
    </row>
    <row r="304" spans="2:9">
      <c r="B304" s="137" t="e">
        <f>+VerkGatt!#REF!</f>
        <v>#REF!</v>
      </c>
      <c r="C304" s="137" t="e">
        <f>+VerkGatt!#REF!</f>
        <v>#REF!</v>
      </c>
      <c r="D304" s="137">
        <v>1</v>
      </c>
      <c r="E304" s="137">
        <v>10000</v>
      </c>
      <c r="F304" s="170" t="e">
        <f>+VerkGatt!#REF!</f>
        <v>#REF!</v>
      </c>
      <c r="G304" s="170" t="e">
        <f>+VerkGatt!#REF!</f>
        <v>#REF!</v>
      </c>
      <c r="H304" s="137" t="e">
        <f>+VerkGatt!#REF!</f>
        <v>#REF!</v>
      </c>
      <c r="I304" s="137" t="e">
        <f>+VerkGatt!#REF!</f>
        <v>#REF!</v>
      </c>
    </row>
    <row r="305" spans="2:9">
      <c r="B305" s="137" t="e">
        <f>+VerkGatt!#REF!</f>
        <v>#REF!</v>
      </c>
      <c r="C305" s="137" t="e">
        <f>+VerkGatt!#REF!</f>
        <v>#REF!</v>
      </c>
      <c r="D305" s="137">
        <v>1</v>
      </c>
      <c r="E305" s="137">
        <v>10000</v>
      </c>
      <c r="F305" s="170" t="e">
        <f>+VerkGatt!#REF!</f>
        <v>#REF!</v>
      </c>
      <c r="G305" s="170" t="e">
        <f>+VerkGatt!#REF!</f>
        <v>#REF!</v>
      </c>
      <c r="H305" s="137" t="e">
        <f>+VerkGatt!#REF!</f>
        <v>#REF!</v>
      </c>
      <c r="I305" s="137" t="e">
        <f>+VerkGatt!#REF!</f>
        <v>#REF!</v>
      </c>
    </row>
    <row r="306" spans="2:9">
      <c r="B306" s="137" t="e">
        <f>+VerkGatt!#REF!</f>
        <v>#REF!</v>
      </c>
      <c r="C306" s="137" t="e">
        <f>+VerkGatt!#REF!</f>
        <v>#REF!</v>
      </c>
      <c r="D306" s="137">
        <v>1</v>
      </c>
      <c r="E306" s="137">
        <v>10000</v>
      </c>
      <c r="F306" s="170" t="e">
        <f>+VerkGatt!#REF!</f>
        <v>#REF!</v>
      </c>
      <c r="G306" s="170" t="e">
        <f>+VerkGatt!#REF!</f>
        <v>#REF!</v>
      </c>
      <c r="H306" s="137" t="e">
        <f>+VerkGatt!#REF!</f>
        <v>#REF!</v>
      </c>
      <c r="I306" s="137" t="e">
        <f>+VerkGatt!#REF!</f>
        <v>#REF!</v>
      </c>
    </row>
    <row r="307" spans="2:9">
      <c r="B307" s="137" t="e">
        <f>+VerkGatt!#REF!</f>
        <v>#REF!</v>
      </c>
      <c r="C307" s="137" t="e">
        <f>+VerkGatt!#REF!</f>
        <v>#REF!</v>
      </c>
      <c r="D307" s="137">
        <v>1</v>
      </c>
      <c r="E307" s="137">
        <v>10000</v>
      </c>
      <c r="F307" s="170" t="e">
        <f>+VerkGatt!#REF!</f>
        <v>#REF!</v>
      </c>
      <c r="G307" s="170" t="e">
        <f>+VerkGatt!#REF!</f>
        <v>#REF!</v>
      </c>
      <c r="H307" s="137" t="e">
        <f>+VerkGatt!#REF!</f>
        <v>#REF!</v>
      </c>
      <c r="I307" s="137" t="e">
        <f>+VerkGatt!#REF!</f>
        <v>#REF!</v>
      </c>
    </row>
    <row r="308" spans="2:9">
      <c r="B308" s="137" t="e">
        <f>+VerkGatt!#REF!</f>
        <v>#REF!</v>
      </c>
      <c r="C308" s="137" t="e">
        <f>+VerkGatt!#REF!</f>
        <v>#REF!</v>
      </c>
      <c r="D308" s="137">
        <v>1</v>
      </c>
      <c r="E308" s="137">
        <v>10000</v>
      </c>
      <c r="F308" s="170" t="e">
        <f>+VerkGatt!#REF!</f>
        <v>#REF!</v>
      </c>
      <c r="G308" s="170" t="e">
        <f>+VerkGatt!#REF!</f>
        <v>#REF!</v>
      </c>
      <c r="H308" s="137" t="e">
        <f>+VerkGatt!#REF!</f>
        <v>#REF!</v>
      </c>
      <c r="I308" s="137" t="e">
        <f>+VerkGatt!#REF!</f>
        <v>#REF!</v>
      </c>
    </row>
    <row r="309" spans="2:9">
      <c r="B309" s="137" t="e">
        <f>+VerkGatt!#REF!</f>
        <v>#REF!</v>
      </c>
      <c r="C309" s="137" t="e">
        <f>+VerkGatt!#REF!</f>
        <v>#REF!</v>
      </c>
      <c r="D309" s="137">
        <v>1</v>
      </c>
      <c r="E309" s="137">
        <v>10000</v>
      </c>
      <c r="F309" s="170" t="e">
        <f>+VerkGatt!#REF!</f>
        <v>#REF!</v>
      </c>
      <c r="G309" s="170" t="e">
        <f>+VerkGatt!#REF!</f>
        <v>#REF!</v>
      </c>
      <c r="H309" s="137" t="e">
        <f>+VerkGatt!#REF!</f>
        <v>#REF!</v>
      </c>
      <c r="I309" s="137" t="e">
        <f>+VerkGatt!#REF!</f>
        <v>#REF!</v>
      </c>
    </row>
    <row r="310" spans="2:9">
      <c r="B310" s="137" t="e">
        <f>+VerkGatt!#REF!</f>
        <v>#REF!</v>
      </c>
      <c r="C310" s="137" t="e">
        <f>+VerkGatt!#REF!</f>
        <v>#REF!</v>
      </c>
      <c r="D310" s="137">
        <v>1</v>
      </c>
      <c r="E310" s="137">
        <v>10000</v>
      </c>
      <c r="F310" s="170" t="e">
        <f>+VerkGatt!#REF!</f>
        <v>#REF!</v>
      </c>
      <c r="G310" s="170" t="e">
        <f>+VerkGatt!#REF!</f>
        <v>#REF!</v>
      </c>
      <c r="H310" s="137" t="e">
        <f>+VerkGatt!#REF!</f>
        <v>#REF!</v>
      </c>
      <c r="I310" s="137" t="e">
        <f>+VerkGatt!#REF!</f>
        <v>#REF!</v>
      </c>
    </row>
    <row r="311" spans="2:9">
      <c r="B311" s="137" t="e">
        <f>+VerkGatt!#REF!</f>
        <v>#REF!</v>
      </c>
      <c r="C311" s="137" t="e">
        <f>+VerkGatt!#REF!</f>
        <v>#REF!</v>
      </c>
      <c r="D311" s="137">
        <v>1</v>
      </c>
      <c r="E311" s="137">
        <v>10000</v>
      </c>
      <c r="F311" s="170" t="e">
        <f>+VerkGatt!#REF!</f>
        <v>#REF!</v>
      </c>
      <c r="G311" s="170" t="e">
        <f>+VerkGatt!#REF!</f>
        <v>#REF!</v>
      </c>
      <c r="H311" s="137" t="e">
        <f>+VerkGatt!#REF!</f>
        <v>#REF!</v>
      </c>
      <c r="I311" s="137" t="e">
        <f>+VerkGatt!#REF!</f>
        <v>#REF!</v>
      </c>
    </row>
    <row r="312" spans="2:9">
      <c r="B312" s="137" t="e">
        <f>+VerkGatt!#REF!</f>
        <v>#REF!</v>
      </c>
      <c r="C312" s="137" t="e">
        <f>+VerkGatt!#REF!</f>
        <v>#REF!</v>
      </c>
      <c r="D312" s="137">
        <v>1</v>
      </c>
      <c r="E312" s="137">
        <v>10000</v>
      </c>
      <c r="F312" s="170" t="e">
        <f>+VerkGatt!#REF!</f>
        <v>#REF!</v>
      </c>
      <c r="G312" s="170" t="e">
        <f>+VerkGatt!#REF!</f>
        <v>#REF!</v>
      </c>
      <c r="H312" s="137" t="e">
        <f>+VerkGatt!#REF!</f>
        <v>#REF!</v>
      </c>
      <c r="I312" s="137" t="e">
        <f>+VerkGatt!#REF!</f>
        <v>#REF!</v>
      </c>
    </row>
    <row r="313" spans="2:9">
      <c r="B313" s="137" t="e">
        <f>+VerkGatt!#REF!</f>
        <v>#REF!</v>
      </c>
      <c r="C313" s="137" t="e">
        <f>+VerkGatt!#REF!</f>
        <v>#REF!</v>
      </c>
      <c r="D313" s="137">
        <v>1</v>
      </c>
      <c r="E313" s="137">
        <v>10000</v>
      </c>
      <c r="F313" s="170" t="e">
        <f>+VerkGatt!#REF!</f>
        <v>#REF!</v>
      </c>
      <c r="G313" s="170" t="e">
        <f>+VerkGatt!#REF!</f>
        <v>#REF!</v>
      </c>
      <c r="H313" s="137" t="e">
        <f>+VerkGatt!#REF!</f>
        <v>#REF!</v>
      </c>
      <c r="I313" s="137" t="e">
        <f>+VerkGatt!#REF!</f>
        <v>#REF!</v>
      </c>
    </row>
    <row r="314" spans="2:9">
      <c r="B314" s="137" t="e">
        <f>+VerkGatt!#REF!</f>
        <v>#REF!</v>
      </c>
      <c r="C314" s="137" t="e">
        <f>+VerkGatt!#REF!</f>
        <v>#REF!</v>
      </c>
      <c r="D314" s="137">
        <v>1</v>
      </c>
      <c r="E314" s="137">
        <v>10000</v>
      </c>
      <c r="F314" s="170" t="e">
        <f>+VerkGatt!#REF!</f>
        <v>#REF!</v>
      </c>
      <c r="G314" s="170" t="e">
        <f>+VerkGatt!#REF!</f>
        <v>#REF!</v>
      </c>
      <c r="H314" s="137" t="e">
        <f>+VerkGatt!#REF!</f>
        <v>#REF!</v>
      </c>
      <c r="I314" s="137" t="e">
        <f>+VerkGatt!#REF!</f>
        <v>#REF!</v>
      </c>
    </row>
    <row r="315" spans="2:9">
      <c r="B315" s="137" t="e">
        <f>+VerkGatt!#REF!</f>
        <v>#REF!</v>
      </c>
      <c r="C315" s="137" t="e">
        <f>+VerkGatt!#REF!</f>
        <v>#REF!</v>
      </c>
      <c r="D315" s="137">
        <v>1</v>
      </c>
      <c r="E315" s="137">
        <v>10000</v>
      </c>
      <c r="F315" s="170" t="e">
        <f>+VerkGatt!#REF!</f>
        <v>#REF!</v>
      </c>
      <c r="G315" s="170" t="e">
        <f>+VerkGatt!#REF!</f>
        <v>#REF!</v>
      </c>
      <c r="H315" s="137" t="e">
        <f>+VerkGatt!#REF!</f>
        <v>#REF!</v>
      </c>
      <c r="I315" s="137" t="e">
        <f>+VerkGatt!#REF!</f>
        <v>#REF!</v>
      </c>
    </row>
    <row r="316" spans="2:9">
      <c r="B316" s="137" t="e">
        <f>+VerkGatt!#REF!</f>
        <v>#REF!</v>
      </c>
      <c r="C316" s="137" t="e">
        <f>+VerkGatt!#REF!</f>
        <v>#REF!</v>
      </c>
      <c r="D316" s="137">
        <v>1</v>
      </c>
      <c r="E316" s="137">
        <v>10000</v>
      </c>
      <c r="F316" s="170" t="e">
        <f>+VerkGatt!#REF!</f>
        <v>#REF!</v>
      </c>
      <c r="G316" s="170" t="e">
        <f>+VerkGatt!#REF!</f>
        <v>#REF!</v>
      </c>
      <c r="H316" s="137" t="e">
        <f>+VerkGatt!#REF!</f>
        <v>#REF!</v>
      </c>
      <c r="I316" s="137" t="e">
        <f>+VerkGatt!#REF!</f>
        <v>#REF!</v>
      </c>
    </row>
    <row r="317" spans="2:9">
      <c r="B317" s="137" t="e">
        <f>+VerkGatt!#REF!</f>
        <v>#REF!</v>
      </c>
      <c r="C317" s="137" t="e">
        <f>+VerkGatt!#REF!</f>
        <v>#REF!</v>
      </c>
      <c r="D317" s="137">
        <v>1</v>
      </c>
      <c r="E317" s="137">
        <v>10000</v>
      </c>
      <c r="F317" s="170" t="e">
        <f>+VerkGatt!#REF!</f>
        <v>#REF!</v>
      </c>
      <c r="G317" s="170" t="e">
        <f>+VerkGatt!#REF!</f>
        <v>#REF!</v>
      </c>
      <c r="H317" s="137" t="e">
        <f>+VerkGatt!#REF!</f>
        <v>#REF!</v>
      </c>
      <c r="I317" s="137" t="e">
        <f>+VerkGatt!#REF!</f>
        <v>#REF!</v>
      </c>
    </row>
    <row r="318" spans="2:9">
      <c r="B318" s="137" t="e">
        <f>+VerkGatt!#REF!</f>
        <v>#REF!</v>
      </c>
      <c r="C318" s="137" t="e">
        <f>+VerkGatt!#REF!</f>
        <v>#REF!</v>
      </c>
      <c r="D318" s="137">
        <v>1</v>
      </c>
      <c r="E318" s="137">
        <v>10000</v>
      </c>
      <c r="F318" s="170" t="e">
        <f>+VerkGatt!#REF!</f>
        <v>#REF!</v>
      </c>
      <c r="G318" s="170" t="e">
        <f>+VerkGatt!#REF!</f>
        <v>#REF!</v>
      </c>
      <c r="H318" s="137" t="e">
        <f>+VerkGatt!#REF!</f>
        <v>#REF!</v>
      </c>
      <c r="I318" s="137" t="e">
        <f>+VerkGatt!#REF!</f>
        <v>#REF!</v>
      </c>
    </row>
    <row r="319" spans="2:9">
      <c r="B319" s="137" t="e">
        <f>+VerkGatt!#REF!</f>
        <v>#REF!</v>
      </c>
      <c r="C319" s="137" t="e">
        <f>+VerkGatt!#REF!</f>
        <v>#REF!</v>
      </c>
      <c r="D319" s="137">
        <v>1</v>
      </c>
      <c r="E319" s="137">
        <v>10000</v>
      </c>
      <c r="F319" s="170" t="e">
        <f>+VerkGatt!#REF!</f>
        <v>#REF!</v>
      </c>
      <c r="G319" s="170" t="e">
        <f>+VerkGatt!#REF!</f>
        <v>#REF!</v>
      </c>
      <c r="H319" s="137" t="e">
        <f>+VerkGatt!#REF!</f>
        <v>#REF!</v>
      </c>
      <c r="I319" s="137" t="e">
        <f>+VerkGatt!#REF!</f>
        <v>#REF!</v>
      </c>
    </row>
    <row r="320" spans="2:9">
      <c r="B320" s="137" t="e">
        <f>+VerkGatt!#REF!</f>
        <v>#REF!</v>
      </c>
      <c r="C320" s="137" t="e">
        <f>+VerkGatt!#REF!</f>
        <v>#REF!</v>
      </c>
      <c r="D320" s="137">
        <v>1</v>
      </c>
      <c r="E320" s="137">
        <v>10000</v>
      </c>
      <c r="F320" s="170" t="e">
        <f>+VerkGatt!#REF!</f>
        <v>#REF!</v>
      </c>
      <c r="G320" s="170" t="e">
        <f>+VerkGatt!#REF!</f>
        <v>#REF!</v>
      </c>
      <c r="H320" s="137" t="e">
        <f>+VerkGatt!#REF!</f>
        <v>#REF!</v>
      </c>
      <c r="I320" s="137" t="e">
        <f>+VerkGatt!#REF!</f>
        <v>#REF!</v>
      </c>
    </row>
    <row r="321" spans="2:9">
      <c r="B321" s="137" t="e">
        <f>+VerkGatt!#REF!</f>
        <v>#REF!</v>
      </c>
      <c r="C321" s="137" t="e">
        <f>+VerkGatt!#REF!</f>
        <v>#REF!</v>
      </c>
      <c r="D321" s="137">
        <v>1</v>
      </c>
      <c r="E321" s="137">
        <v>10000</v>
      </c>
      <c r="F321" s="170" t="e">
        <f>+VerkGatt!#REF!</f>
        <v>#REF!</v>
      </c>
      <c r="G321" s="170" t="e">
        <f>+VerkGatt!#REF!</f>
        <v>#REF!</v>
      </c>
      <c r="H321" s="137" t="e">
        <f>+VerkGatt!#REF!</f>
        <v>#REF!</v>
      </c>
      <c r="I321" s="137" t="e">
        <f>+VerkGatt!#REF!</f>
        <v>#REF!</v>
      </c>
    </row>
    <row r="322" spans="2:9">
      <c r="B322" s="137" t="e">
        <f>+VerkGatt!#REF!</f>
        <v>#REF!</v>
      </c>
      <c r="C322" s="137" t="e">
        <f>+VerkGatt!#REF!</f>
        <v>#REF!</v>
      </c>
      <c r="D322" s="137">
        <v>1</v>
      </c>
      <c r="E322" s="137">
        <v>10000</v>
      </c>
      <c r="F322" s="170" t="e">
        <f>+VerkGatt!#REF!</f>
        <v>#REF!</v>
      </c>
      <c r="G322" s="170" t="e">
        <f>+VerkGatt!#REF!</f>
        <v>#REF!</v>
      </c>
      <c r="H322" s="137" t="e">
        <f>+VerkGatt!#REF!</f>
        <v>#REF!</v>
      </c>
      <c r="I322" s="137" t="e">
        <f>+VerkGatt!#REF!</f>
        <v>#REF!</v>
      </c>
    </row>
    <row r="323" spans="2:9">
      <c r="B323" s="137" t="e">
        <f>+VerkGatt!#REF!</f>
        <v>#REF!</v>
      </c>
      <c r="C323" s="137" t="e">
        <f>+VerkGatt!#REF!</f>
        <v>#REF!</v>
      </c>
      <c r="D323" s="137">
        <v>1</v>
      </c>
      <c r="E323" s="137">
        <v>10000</v>
      </c>
      <c r="F323" s="170" t="e">
        <f>+VerkGatt!#REF!</f>
        <v>#REF!</v>
      </c>
      <c r="G323" s="170" t="e">
        <f>+VerkGatt!#REF!</f>
        <v>#REF!</v>
      </c>
      <c r="H323" s="137" t="e">
        <f>+VerkGatt!#REF!</f>
        <v>#REF!</v>
      </c>
      <c r="I323" s="137" t="e">
        <f>+VerkGatt!#REF!</f>
        <v>#REF!</v>
      </c>
    </row>
    <row r="324" spans="2:9">
      <c r="B324" s="137" t="e">
        <f>+VerkGatt!#REF!</f>
        <v>#REF!</v>
      </c>
      <c r="C324" s="137" t="e">
        <f>+VerkGatt!#REF!</f>
        <v>#REF!</v>
      </c>
      <c r="D324" s="137">
        <v>1</v>
      </c>
      <c r="E324" s="137">
        <v>10000</v>
      </c>
      <c r="F324" s="170" t="e">
        <f>+VerkGatt!#REF!</f>
        <v>#REF!</v>
      </c>
      <c r="G324" s="170" t="e">
        <f>+VerkGatt!#REF!</f>
        <v>#REF!</v>
      </c>
      <c r="H324" s="137" t="e">
        <f>+VerkGatt!#REF!</f>
        <v>#REF!</v>
      </c>
      <c r="I324" s="137" t="e">
        <f>+VerkGatt!#REF!</f>
        <v>#REF!</v>
      </c>
    </row>
    <row r="325" spans="2:9">
      <c r="B325" s="137" t="e">
        <f>+VerkGatt!#REF!</f>
        <v>#REF!</v>
      </c>
      <c r="C325" s="137" t="e">
        <f>+VerkGatt!#REF!</f>
        <v>#REF!</v>
      </c>
      <c r="D325" s="137">
        <v>1</v>
      </c>
      <c r="E325" s="137">
        <v>10000</v>
      </c>
      <c r="F325" s="170" t="e">
        <f>+VerkGatt!#REF!</f>
        <v>#REF!</v>
      </c>
      <c r="G325" s="170" t="e">
        <f>+VerkGatt!#REF!</f>
        <v>#REF!</v>
      </c>
      <c r="H325" s="137" t="e">
        <f>+VerkGatt!#REF!</f>
        <v>#REF!</v>
      </c>
      <c r="I325" s="137" t="e">
        <f>+VerkGatt!#REF!</f>
        <v>#REF!</v>
      </c>
    </row>
    <row r="326" spans="2:9">
      <c r="B326" s="137" t="e">
        <f>+VerkGatt!#REF!</f>
        <v>#REF!</v>
      </c>
      <c r="C326" s="137" t="e">
        <f>+VerkGatt!#REF!</f>
        <v>#REF!</v>
      </c>
      <c r="D326" s="137">
        <v>1</v>
      </c>
      <c r="E326" s="137">
        <v>10000</v>
      </c>
      <c r="F326" s="170" t="e">
        <f>+VerkGatt!#REF!</f>
        <v>#REF!</v>
      </c>
      <c r="G326" s="170" t="e">
        <f>+VerkGatt!#REF!</f>
        <v>#REF!</v>
      </c>
      <c r="H326" s="137" t="e">
        <f>+VerkGatt!#REF!</f>
        <v>#REF!</v>
      </c>
      <c r="I326" s="137" t="e">
        <f>+VerkGatt!#REF!</f>
        <v>#REF!</v>
      </c>
    </row>
    <row r="327" spans="2:9">
      <c r="B327" s="137" t="e">
        <f>+VerkGatt!#REF!</f>
        <v>#REF!</v>
      </c>
      <c r="C327" s="137" t="e">
        <f>+VerkGatt!#REF!</f>
        <v>#REF!</v>
      </c>
      <c r="D327" s="137">
        <v>1</v>
      </c>
      <c r="E327" s="137">
        <v>10000</v>
      </c>
      <c r="F327" s="170" t="e">
        <f>+VerkGatt!#REF!</f>
        <v>#REF!</v>
      </c>
      <c r="G327" s="170" t="e">
        <f>+VerkGatt!#REF!</f>
        <v>#REF!</v>
      </c>
      <c r="H327" s="137" t="e">
        <f>+VerkGatt!#REF!</f>
        <v>#REF!</v>
      </c>
      <c r="I327" s="137" t="e">
        <f>+VerkGatt!#REF!</f>
        <v>#REF!</v>
      </c>
    </row>
    <row r="328" spans="2:9">
      <c r="B328" s="137" t="e">
        <f>+VerkGatt!#REF!</f>
        <v>#REF!</v>
      </c>
      <c r="C328" s="137" t="e">
        <f>+VerkGatt!#REF!</f>
        <v>#REF!</v>
      </c>
      <c r="D328" s="137">
        <v>1</v>
      </c>
      <c r="E328" s="137">
        <v>10000</v>
      </c>
      <c r="F328" s="170" t="e">
        <f>+VerkGatt!#REF!</f>
        <v>#REF!</v>
      </c>
      <c r="G328" s="170" t="e">
        <f>+VerkGatt!#REF!</f>
        <v>#REF!</v>
      </c>
      <c r="H328" s="137" t="e">
        <f>+VerkGatt!#REF!</f>
        <v>#REF!</v>
      </c>
      <c r="I328" s="137" t="e">
        <f>+VerkGatt!#REF!</f>
        <v>#REF!</v>
      </c>
    </row>
    <row r="329" spans="2:9">
      <c r="B329" s="137" t="e">
        <f>+VerkGatt!#REF!</f>
        <v>#REF!</v>
      </c>
      <c r="C329" s="137" t="e">
        <f>+VerkGatt!#REF!</f>
        <v>#REF!</v>
      </c>
      <c r="D329" s="137">
        <v>1</v>
      </c>
      <c r="E329" s="137">
        <v>10000</v>
      </c>
      <c r="F329" s="170" t="e">
        <f>+VerkGatt!#REF!</f>
        <v>#REF!</v>
      </c>
      <c r="G329" s="170" t="e">
        <f>+VerkGatt!#REF!</f>
        <v>#REF!</v>
      </c>
      <c r="H329" s="137" t="e">
        <f>+VerkGatt!#REF!</f>
        <v>#REF!</v>
      </c>
      <c r="I329" s="137" t="e">
        <f>+VerkGatt!#REF!</f>
        <v>#REF!</v>
      </c>
    </row>
    <row r="330" spans="2:9">
      <c r="B330" s="137" t="e">
        <f>+VerkGatt!#REF!</f>
        <v>#REF!</v>
      </c>
      <c r="C330" s="137" t="e">
        <f>+VerkGatt!#REF!</f>
        <v>#REF!</v>
      </c>
      <c r="D330" s="137">
        <v>1</v>
      </c>
      <c r="E330" s="137">
        <v>10000</v>
      </c>
      <c r="F330" s="170" t="e">
        <f>+VerkGatt!#REF!</f>
        <v>#REF!</v>
      </c>
      <c r="G330" s="170" t="e">
        <f>+VerkGatt!#REF!</f>
        <v>#REF!</v>
      </c>
      <c r="H330" s="137" t="e">
        <f>+VerkGatt!#REF!</f>
        <v>#REF!</v>
      </c>
      <c r="I330" s="137" t="e">
        <f>+VerkGatt!#REF!</f>
        <v>#REF!</v>
      </c>
    </row>
    <row r="331" spans="2:9">
      <c r="B331" s="137" t="e">
        <f>+VerkGatt!#REF!</f>
        <v>#REF!</v>
      </c>
      <c r="C331" s="137" t="e">
        <f>+VerkGatt!#REF!</f>
        <v>#REF!</v>
      </c>
      <c r="D331" s="137">
        <v>1</v>
      </c>
      <c r="E331" s="137">
        <v>10000</v>
      </c>
      <c r="F331" s="170" t="e">
        <f>+VerkGatt!#REF!</f>
        <v>#REF!</v>
      </c>
      <c r="G331" s="170" t="e">
        <f>+VerkGatt!#REF!</f>
        <v>#REF!</v>
      </c>
      <c r="H331" s="137" t="e">
        <f>+VerkGatt!#REF!</f>
        <v>#REF!</v>
      </c>
      <c r="I331" s="137" t="e">
        <f>+VerkGatt!#REF!</f>
        <v>#REF!</v>
      </c>
    </row>
    <row r="332" spans="2:9">
      <c r="B332" s="137" t="e">
        <f>+VerkGatt!#REF!</f>
        <v>#REF!</v>
      </c>
      <c r="C332" s="137" t="e">
        <f>+VerkGatt!#REF!</f>
        <v>#REF!</v>
      </c>
      <c r="D332" s="137">
        <v>1</v>
      </c>
      <c r="E332" s="137">
        <v>10000</v>
      </c>
      <c r="F332" s="170" t="e">
        <f>+VerkGatt!#REF!</f>
        <v>#REF!</v>
      </c>
      <c r="G332" s="170" t="e">
        <f>+VerkGatt!#REF!</f>
        <v>#REF!</v>
      </c>
      <c r="H332" s="137" t="e">
        <f>+VerkGatt!#REF!</f>
        <v>#REF!</v>
      </c>
      <c r="I332" s="137" t="e">
        <f>+VerkGatt!#REF!</f>
        <v>#REF!</v>
      </c>
    </row>
    <row r="333" spans="2:9">
      <c r="B333" s="137" t="e">
        <f>+VerkGatt!#REF!</f>
        <v>#REF!</v>
      </c>
      <c r="C333" s="137" t="e">
        <f>+VerkGatt!#REF!</f>
        <v>#REF!</v>
      </c>
      <c r="D333" s="137">
        <v>1</v>
      </c>
      <c r="E333" s="137">
        <v>10000</v>
      </c>
      <c r="F333" s="170" t="e">
        <f>+VerkGatt!#REF!</f>
        <v>#REF!</v>
      </c>
      <c r="G333" s="170" t="e">
        <f>+VerkGatt!#REF!</f>
        <v>#REF!</v>
      </c>
      <c r="H333" s="137" t="e">
        <f>+VerkGatt!#REF!</f>
        <v>#REF!</v>
      </c>
      <c r="I333" s="137" t="e">
        <f>+VerkGatt!#REF!</f>
        <v>#REF!</v>
      </c>
    </row>
    <row r="334" spans="2:9">
      <c r="B334" s="137" t="e">
        <f>+VerkGatt!#REF!</f>
        <v>#REF!</v>
      </c>
      <c r="C334" s="137" t="e">
        <f>+VerkGatt!#REF!</f>
        <v>#REF!</v>
      </c>
      <c r="D334" s="137">
        <v>1</v>
      </c>
      <c r="E334" s="137">
        <v>10000</v>
      </c>
      <c r="F334" s="170" t="e">
        <f>+VerkGatt!#REF!</f>
        <v>#REF!</v>
      </c>
      <c r="G334" s="170" t="e">
        <f>+VerkGatt!#REF!</f>
        <v>#REF!</v>
      </c>
      <c r="H334" s="137" t="e">
        <f>+VerkGatt!#REF!</f>
        <v>#REF!</v>
      </c>
      <c r="I334" s="137" t="e">
        <f>+VerkGatt!#REF!</f>
        <v>#REF!</v>
      </c>
    </row>
    <row r="335" spans="2:9">
      <c r="B335" s="137" t="e">
        <f>+VerkGatt!#REF!</f>
        <v>#REF!</v>
      </c>
      <c r="C335" s="137" t="e">
        <f>+VerkGatt!#REF!</f>
        <v>#REF!</v>
      </c>
      <c r="D335" s="137">
        <v>1</v>
      </c>
      <c r="E335" s="137">
        <v>10000</v>
      </c>
      <c r="F335" s="170" t="e">
        <f>+VerkGatt!#REF!</f>
        <v>#REF!</v>
      </c>
      <c r="G335" s="170" t="e">
        <f>+VerkGatt!#REF!</f>
        <v>#REF!</v>
      </c>
      <c r="H335" s="137" t="e">
        <f>+VerkGatt!#REF!</f>
        <v>#REF!</v>
      </c>
      <c r="I335" s="137" t="e">
        <f>+VerkGatt!#REF!</f>
        <v>#REF!</v>
      </c>
    </row>
    <row r="336" spans="2:9">
      <c r="B336" s="137" t="e">
        <f>+VerkGatt!#REF!</f>
        <v>#REF!</v>
      </c>
      <c r="C336" s="137" t="e">
        <f>+VerkGatt!#REF!</f>
        <v>#REF!</v>
      </c>
      <c r="D336" s="137">
        <v>1</v>
      </c>
      <c r="E336" s="137">
        <v>10000</v>
      </c>
      <c r="F336" s="170" t="e">
        <f>+VerkGatt!#REF!</f>
        <v>#REF!</v>
      </c>
      <c r="G336" s="170" t="e">
        <f>+VerkGatt!#REF!</f>
        <v>#REF!</v>
      </c>
      <c r="H336" s="137" t="e">
        <f>+VerkGatt!#REF!</f>
        <v>#REF!</v>
      </c>
      <c r="I336" s="137" t="e">
        <f>+VerkGatt!#REF!</f>
        <v>#REF!</v>
      </c>
    </row>
    <row r="337" spans="2:9">
      <c r="B337" s="137" t="e">
        <f>+VerkGatt!#REF!</f>
        <v>#REF!</v>
      </c>
      <c r="C337" s="137" t="e">
        <f>+VerkGatt!#REF!</f>
        <v>#REF!</v>
      </c>
      <c r="D337" s="137">
        <v>1</v>
      </c>
      <c r="E337" s="137">
        <v>10000</v>
      </c>
      <c r="F337" s="170" t="e">
        <f>+VerkGatt!#REF!</f>
        <v>#REF!</v>
      </c>
      <c r="G337" s="170" t="e">
        <f>+VerkGatt!#REF!</f>
        <v>#REF!</v>
      </c>
      <c r="H337" s="137" t="e">
        <f>+VerkGatt!#REF!</f>
        <v>#REF!</v>
      </c>
      <c r="I337" s="137" t="e">
        <f>+VerkGatt!#REF!</f>
        <v>#REF!</v>
      </c>
    </row>
    <row r="338" spans="2:9">
      <c r="B338" s="137" t="e">
        <f>+VerkGatt!#REF!</f>
        <v>#REF!</v>
      </c>
      <c r="C338" s="137" t="e">
        <f>+VerkGatt!#REF!</f>
        <v>#REF!</v>
      </c>
      <c r="D338" s="137">
        <v>1</v>
      </c>
      <c r="E338" s="137">
        <v>10000</v>
      </c>
      <c r="F338" s="170" t="e">
        <f>+VerkGatt!#REF!</f>
        <v>#REF!</v>
      </c>
      <c r="G338" s="170" t="e">
        <f>+VerkGatt!#REF!</f>
        <v>#REF!</v>
      </c>
      <c r="H338" s="137" t="e">
        <f>+VerkGatt!#REF!</f>
        <v>#REF!</v>
      </c>
      <c r="I338" s="137" t="e">
        <f>+VerkGatt!#REF!</f>
        <v>#REF!</v>
      </c>
    </row>
    <row r="339" spans="2:9">
      <c r="B339" s="137" t="e">
        <f>+VerkGatt!#REF!</f>
        <v>#REF!</v>
      </c>
      <c r="C339" s="137" t="e">
        <f>+VerkGatt!#REF!</f>
        <v>#REF!</v>
      </c>
      <c r="D339" s="137">
        <v>1</v>
      </c>
      <c r="E339" s="137">
        <v>10000</v>
      </c>
      <c r="F339" s="170" t="e">
        <f>+VerkGatt!#REF!</f>
        <v>#REF!</v>
      </c>
      <c r="G339" s="170" t="e">
        <f>+VerkGatt!#REF!</f>
        <v>#REF!</v>
      </c>
      <c r="H339" s="137" t="e">
        <f>+VerkGatt!#REF!</f>
        <v>#REF!</v>
      </c>
      <c r="I339" s="137" t="e">
        <f>+VerkGatt!#REF!</f>
        <v>#REF!</v>
      </c>
    </row>
    <row r="340" spans="2:9">
      <c r="B340" s="137" t="e">
        <f>+VerkGatt!#REF!</f>
        <v>#REF!</v>
      </c>
      <c r="C340" s="137" t="e">
        <f>+VerkGatt!#REF!</f>
        <v>#REF!</v>
      </c>
      <c r="D340" s="137">
        <v>1</v>
      </c>
      <c r="E340" s="137">
        <v>10000</v>
      </c>
      <c r="F340" s="170" t="e">
        <f>+VerkGatt!#REF!</f>
        <v>#REF!</v>
      </c>
      <c r="G340" s="170" t="e">
        <f>+VerkGatt!#REF!</f>
        <v>#REF!</v>
      </c>
      <c r="H340" s="137" t="e">
        <f>+VerkGatt!#REF!</f>
        <v>#REF!</v>
      </c>
      <c r="I340" s="137" t="e">
        <f>+VerkGatt!#REF!</f>
        <v>#REF!</v>
      </c>
    </row>
    <row r="341" spans="2:9">
      <c r="B341" s="137" t="e">
        <f>+VerkGatt!#REF!</f>
        <v>#REF!</v>
      </c>
      <c r="C341" s="137" t="e">
        <f>+VerkGatt!#REF!</f>
        <v>#REF!</v>
      </c>
      <c r="D341" s="137">
        <v>1</v>
      </c>
      <c r="E341" s="137">
        <v>10000</v>
      </c>
      <c r="F341" s="170" t="e">
        <f>+VerkGatt!#REF!</f>
        <v>#REF!</v>
      </c>
      <c r="G341" s="170" t="e">
        <f>+VerkGatt!#REF!</f>
        <v>#REF!</v>
      </c>
      <c r="H341" s="137" t="e">
        <f>+VerkGatt!#REF!</f>
        <v>#REF!</v>
      </c>
      <c r="I341" s="137" t="e">
        <f>+VerkGatt!#REF!</f>
        <v>#REF!</v>
      </c>
    </row>
    <row r="342" spans="2:9">
      <c r="B342" s="137" t="e">
        <f>+VerkGatt!#REF!</f>
        <v>#REF!</v>
      </c>
      <c r="C342" s="137" t="e">
        <f>+VerkGatt!#REF!</f>
        <v>#REF!</v>
      </c>
      <c r="D342" s="137">
        <v>1</v>
      </c>
      <c r="E342" s="137">
        <v>10000</v>
      </c>
      <c r="F342" s="170" t="e">
        <f>+VerkGatt!#REF!</f>
        <v>#REF!</v>
      </c>
      <c r="G342" s="170" t="e">
        <f>+VerkGatt!#REF!</f>
        <v>#REF!</v>
      </c>
      <c r="H342" s="137" t="e">
        <f>+VerkGatt!#REF!</f>
        <v>#REF!</v>
      </c>
      <c r="I342" s="137" t="e">
        <f>+VerkGatt!#REF!</f>
        <v>#REF!</v>
      </c>
    </row>
    <row r="343" spans="2:9">
      <c r="B343" s="137" t="e">
        <f>+VerkGatt!#REF!</f>
        <v>#REF!</v>
      </c>
      <c r="C343" s="137" t="e">
        <f>+VerkGatt!#REF!</f>
        <v>#REF!</v>
      </c>
      <c r="D343" s="137">
        <v>1</v>
      </c>
      <c r="E343" s="137">
        <v>10000</v>
      </c>
      <c r="F343" s="170" t="e">
        <f>+VerkGatt!#REF!</f>
        <v>#REF!</v>
      </c>
      <c r="G343" s="170" t="e">
        <f>+VerkGatt!#REF!</f>
        <v>#REF!</v>
      </c>
      <c r="H343" s="137" t="e">
        <f>+VerkGatt!#REF!</f>
        <v>#REF!</v>
      </c>
      <c r="I343" s="137" t="e">
        <f>+VerkGatt!#REF!</f>
        <v>#REF!</v>
      </c>
    </row>
    <row r="344" spans="2:9">
      <c r="B344" s="137" t="e">
        <f>+VerkGatt!#REF!</f>
        <v>#REF!</v>
      </c>
      <c r="C344" s="137" t="e">
        <f>+VerkGatt!#REF!</f>
        <v>#REF!</v>
      </c>
      <c r="D344" s="137">
        <v>1</v>
      </c>
      <c r="E344" s="137">
        <v>10000</v>
      </c>
      <c r="F344" s="170" t="e">
        <f>+VerkGatt!#REF!</f>
        <v>#REF!</v>
      </c>
      <c r="G344" s="170" t="e">
        <f>+VerkGatt!#REF!</f>
        <v>#REF!</v>
      </c>
      <c r="H344" s="137" t="e">
        <f>+VerkGatt!#REF!</f>
        <v>#REF!</v>
      </c>
      <c r="I344" s="137" t="e">
        <f>+VerkGatt!#REF!</f>
        <v>#REF!</v>
      </c>
    </row>
    <row r="345" spans="2:9">
      <c r="B345" s="137" t="e">
        <f>+VerkGatt!#REF!</f>
        <v>#REF!</v>
      </c>
      <c r="C345" s="137" t="e">
        <f>+VerkGatt!#REF!</f>
        <v>#REF!</v>
      </c>
      <c r="D345" s="137">
        <v>1</v>
      </c>
      <c r="E345" s="137">
        <v>10000</v>
      </c>
      <c r="F345" s="170" t="e">
        <f>+VerkGatt!#REF!</f>
        <v>#REF!</v>
      </c>
      <c r="G345" s="170" t="e">
        <f>+VerkGatt!#REF!</f>
        <v>#REF!</v>
      </c>
      <c r="H345" s="137" t="e">
        <f>+VerkGatt!#REF!</f>
        <v>#REF!</v>
      </c>
      <c r="I345" s="137" t="e">
        <f>+VerkGatt!#REF!</f>
        <v>#REF!</v>
      </c>
    </row>
    <row r="346" spans="2:9">
      <c r="B346" s="137" t="e">
        <f>+VerkGatt!#REF!</f>
        <v>#REF!</v>
      </c>
      <c r="C346" s="137" t="e">
        <f>+VerkGatt!#REF!</f>
        <v>#REF!</v>
      </c>
      <c r="D346" s="137">
        <v>1</v>
      </c>
      <c r="E346" s="137">
        <v>10000</v>
      </c>
      <c r="F346" s="170" t="e">
        <f>+VerkGatt!#REF!</f>
        <v>#REF!</v>
      </c>
      <c r="G346" s="170" t="e">
        <f>+VerkGatt!#REF!</f>
        <v>#REF!</v>
      </c>
      <c r="H346" s="137" t="e">
        <f>+VerkGatt!#REF!</f>
        <v>#REF!</v>
      </c>
      <c r="I346" s="137" t="e">
        <f>+VerkGatt!#REF!</f>
        <v>#REF!</v>
      </c>
    </row>
    <row r="347" spans="2:9">
      <c r="B347" s="137" t="e">
        <f>+VerkGatt!#REF!</f>
        <v>#REF!</v>
      </c>
      <c r="C347" s="137" t="e">
        <f>+VerkGatt!#REF!</f>
        <v>#REF!</v>
      </c>
      <c r="D347" s="137">
        <v>1</v>
      </c>
      <c r="E347" s="137">
        <v>10000</v>
      </c>
      <c r="F347" s="170" t="e">
        <f>+VerkGatt!#REF!</f>
        <v>#REF!</v>
      </c>
      <c r="G347" s="170" t="e">
        <f>+VerkGatt!#REF!</f>
        <v>#REF!</v>
      </c>
      <c r="H347" s="137" t="e">
        <f>+VerkGatt!#REF!</f>
        <v>#REF!</v>
      </c>
      <c r="I347" s="137" t="e">
        <f>+VerkGatt!#REF!</f>
        <v>#REF!</v>
      </c>
    </row>
    <row r="348" spans="2:9">
      <c r="B348" s="137" t="e">
        <f>+VerkGatt!#REF!</f>
        <v>#REF!</v>
      </c>
      <c r="C348" s="137" t="e">
        <f>+VerkGatt!#REF!</f>
        <v>#REF!</v>
      </c>
      <c r="D348" s="137">
        <v>1</v>
      </c>
      <c r="E348" s="137">
        <v>10000</v>
      </c>
      <c r="F348" s="170" t="e">
        <f>+VerkGatt!#REF!</f>
        <v>#REF!</v>
      </c>
      <c r="G348" s="170" t="e">
        <f>+VerkGatt!#REF!</f>
        <v>#REF!</v>
      </c>
      <c r="H348" s="137" t="e">
        <f>+VerkGatt!#REF!</f>
        <v>#REF!</v>
      </c>
      <c r="I348" s="137" t="e">
        <f>+VerkGatt!#REF!</f>
        <v>#REF!</v>
      </c>
    </row>
    <row r="349" spans="2:9">
      <c r="B349" s="137" t="e">
        <f>+VerkGatt!#REF!</f>
        <v>#REF!</v>
      </c>
      <c r="C349" s="137" t="e">
        <f>+VerkGatt!#REF!</f>
        <v>#REF!</v>
      </c>
      <c r="D349" s="137">
        <v>1</v>
      </c>
      <c r="E349" s="137">
        <v>10000</v>
      </c>
      <c r="F349" s="170" t="e">
        <f>+VerkGatt!#REF!</f>
        <v>#REF!</v>
      </c>
      <c r="G349" s="170" t="e">
        <f>+VerkGatt!#REF!</f>
        <v>#REF!</v>
      </c>
      <c r="H349" s="137" t="e">
        <f>+VerkGatt!#REF!</f>
        <v>#REF!</v>
      </c>
      <c r="I349" s="137" t="e">
        <f>+VerkGatt!#REF!</f>
        <v>#REF!</v>
      </c>
    </row>
    <row r="350" spans="2:9">
      <c r="B350" s="137" t="e">
        <f>+VerkGatt!#REF!</f>
        <v>#REF!</v>
      </c>
      <c r="C350" s="137" t="e">
        <f>+VerkGatt!#REF!</f>
        <v>#REF!</v>
      </c>
      <c r="D350" s="137">
        <v>1</v>
      </c>
      <c r="E350" s="137">
        <v>10000</v>
      </c>
      <c r="F350" s="170" t="e">
        <f>+VerkGatt!#REF!</f>
        <v>#REF!</v>
      </c>
      <c r="G350" s="170" t="e">
        <f>+VerkGatt!#REF!</f>
        <v>#REF!</v>
      </c>
      <c r="H350" s="137" t="e">
        <f>+VerkGatt!#REF!</f>
        <v>#REF!</v>
      </c>
      <c r="I350" s="137" t="e">
        <f>+VerkGatt!#REF!</f>
        <v>#REF!</v>
      </c>
    </row>
    <row r="351" spans="2:9">
      <c r="B351" s="137" t="e">
        <f>+VerkGatt!#REF!</f>
        <v>#REF!</v>
      </c>
      <c r="C351" s="137" t="e">
        <f>+VerkGatt!#REF!</f>
        <v>#REF!</v>
      </c>
      <c r="D351" s="137">
        <v>1</v>
      </c>
      <c r="E351" s="137">
        <v>10000</v>
      </c>
      <c r="F351" s="170" t="e">
        <f>+VerkGatt!#REF!</f>
        <v>#REF!</v>
      </c>
      <c r="G351" s="170" t="e">
        <f>+VerkGatt!#REF!</f>
        <v>#REF!</v>
      </c>
      <c r="H351" s="137" t="e">
        <f>+VerkGatt!#REF!</f>
        <v>#REF!</v>
      </c>
      <c r="I351" s="137" t="e">
        <f>+VerkGatt!#REF!</f>
        <v>#REF!</v>
      </c>
    </row>
    <row r="352" spans="2:9">
      <c r="B352" s="137" t="e">
        <f>+VerkGatt!#REF!</f>
        <v>#REF!</v>
      </c>
      <c r="C352" s="137" t="e">
        <f>+VerkGatt!#REF!</f>
        <v>#REF!</v>
      </c>
      <c r="D352" s="137">
        <v>1</v>
      </c>
      <c r="E352" s="137">
        <v>10000</v>
      </c>
      <c r="F352" s="170" t="e">
        <f>+VerkGatt!#REF!</f>
        <v>#REF!</v>
      </c>
      <c r="G352" s="170" t="e">
        <f>+VerkGatt!#REF!</f>
        <v>#REF!</v>
      </c>
      <c r="H352" s="137" t="e">
        <f>+VerkGatt!#REF!</f>
        <v>#REF!</v>
      </c>
      <c r="I352" s="137" t="e">
        <f>+VerkGatt!#REF!</f>
        <v>#REF!</v>
      </c>
    </row>
    <row r="353" spans="2:9">
      <c r="B353" s="137" t="e">
        <f>+VerkGatt!#REF!</f>
        <v>#REF!</v>
      </c>
      <c r="C353" s="137" t="e">
        <f>+VerkGatt!#REF!</f>
        <v>#REF!</v>
      </c>
      <c r="D353" s="137">
        <v>1</v>
      </c>
      <c r="E353" s="137">
        <v>10000</v>
      </c>
      <c r="F353" s="170" t="e">
        <f>+VerkGatt!#REF!</f>
        <v>#REF!</v>
      </c>
      <c r="G353" s="170" t="e">
        <f>+VerkGatt!#REF!</f>
        <v>#REF!</v>
      </c>
      <c r="H353" s="137" t="e">
        <f>+VerkGatt!#REF!</f>
        <v>#REF!</v>
      </c>
      <c r="I353" s="137" t="e">
        <f>+VerkGatt!#REF!</f>
        <v>#REF!</v>
      </c>
    </row>
    <row r="354" spans="2:9">
      <c r="B354" s="137" t="e">
        <f>+VerkGatt!#REF!</f>
        <v>#REF!</v>
      </c>
      <c r="C354" s="137" t="e">
        <f>+VerkGatt!#REF!</f>
        <v>#REF!</v>
      </c>
      <c r="D354" s="137">
        <v>1</v>
      </c>
      <c r="E354" s="137">
        <v>10000</v>
      </c>
      <c r="F354" s="170" t="e">
        <f>+VerkGatt!#REF!</f>
        <v>#REF!</v>
      </c>
      <c r="G354" s="170" t="e">
        <f>+VerkGatt!#REF!</f>
        <v>#REF!</v>
      </c>
      <c r="H354" s="137" t="e">
        <f>+VerkGatt!#REF!</f>
        <v>#REF!</v>
      </c>
      <c r="I354" s="137" t="e">
        <f>+VerkGatt!#REF!</f>
        <v>#REF!</v>
      </c>
    </row>
    <row r="355" spans="2:9">
      <c r="B355" s="137" t="e">
        <f>+VerkGatt!#REF!</f>
        <v>#REF!</v>
      </c>
      <c r="C355" s="137" t="e">
        <f>+VerkGatt!#REF!</f>
        <v>#REF!</v>
      </c>
      <c r="D355" s="137">
        <v>1</v>
      </c>
      <c r="E355" s="137">
        <v>10000</v>
      </c>
      <c r="F355" s="170" t="e">
        <f>+VerkGatt!#REF!</f>
        <v>#REF!</v>
      </c>
      <c r="G355" s="170" t="e">
        <f>+VerkGatt!#REF!</f>
        <v>#REF!</v>
      </c>
      <c r="H355" s="137" t="e">
        <f>+VerkGatt!#REF!</f>
        <v>#REF!</v>
      </c>
      <c r="I355" s="137" t="e">
        <f>+VerkGatt!#REF!</f>
        <v>#REF!</v>
      </c>
    </row>
    <row r="356" spans="2:9">
      <c r="B356" s="137" t="e">
        <f>+VerkGatt!#REF!</f>
        <v>#REF!</v>
      </c>
      <c r="C356" s="137" t="e">
        <f>+VerkGatt!#REF!</f>
        <v>#REF!</v>
      </c>
      <c r="D356" s="137">
        <v>1</v>
      </c>
      <c r="E356" s="137">
        <v>10000</v>
      </c>
      <c r="F356" s="170" t="e">
        <f>+VerkGatt!#REF!</f>
        <v>#REF!</v>
      </c>
      <c r="G356" s="170" t="e">
        <f>+VerkGatt!#REF!</f>
        <v>#REF!</v>
      </c>
      <c r="H356" s="137" t="e">
        <f>+VerkGatt!#REF!</f>
        <v>#REF!</v>
      </c>
      <c r="I356" s="137" t="e">
        <f>+VerkGatt!#REF!</f>
        <v>#REF!</v>
      </c>
    </row>
    <row r="357" spans="2:9">
      <c r="B357" s="137" t="e">
        <f>+VerkGatt!#REF!</f>
        <v>#REF!</v>
      </c>
      <c r="C357" s="137" t="e">
        <f>+VerkGatt!#REF!</f>
        <v>#REF!</v>
      </c>
      <c r="D357" s="137">
        <v>1</v>
      </c>
      <c r="E357" s="137">
        <v>10000</v>
      </c>
      <c r="F357" s="170" t="e">
        <f>+VerkGatt!#REF!</f>
        <v>#REF!</v>
      </c>
      <c r="G357" s="170" t="e">
        <f>+VerkGatt!#REF!</f>
        <v>#REF!</v>
      </c>
      <c r="H357" s="137" t="e">
        <f>+VerkGatt!#REF!</f>
        <v>#REF!</v>
      </c>
      <c r="I357" s="137" t="e">
        <f>+VerkGatt!#REF!</f>
        <v>#REF!</v>
      </c>
    </row>
    <row r="358" spans="2:9">
      <c r="B358" s="137" t="e">
        <f>+VerkGatt!#REF!</f>
        <v>#REF!</v>
      </c>
      <c r="C358" s="137" t="e">
        <f>+VerkGatt!#REF!</f>
        <v>#REF!</v>
      </c>
      <c r="D358" s="137">
        <v>1</v>
      </c>
      <c r="E358" s="137">
        <v>10000</v>
      </c>
      <c r="F358" s="170" t="e">
        <f>+VerkGatt!#REF!</f>
        <v>#REF!</v>
      </c>
      <c r="G358" s="170" t="e">
        <f>+VerkGatt!#REF!</f>
        <v>#REF!</v>
      </c>
      <c r="H358" s="137" t="e">
        <f>+VerkGatt!#REF!</f>
        <v>#REF!</v>
      </c>
      <c r="I358" s="137" t="e">
        <f>+VerkGatt!#REF!</f>
        <v>#REF!</v>
      </c>
    </row>
    <row r="359" spans="2:9">
      <c r="B359" s="137" t="e">
        <f>+VerkGatt!#REF!</f>
        <v>#REF!</v>
      </c>
      <c r="C359" s="137" t="e">
        <f>+VerkGatt!#REF!</f>
        <v>#REF!</v>
      </c>
      <c r="D359" s="137">
        <v>1</v>
      </c>
      <c r="E359" s="137">
        <v>10000</v>
      </c>
      <c r="F359" s="170" t="e">
        <f>+VerkGatt!#REF!</f>
        <v>#REF!</v>
      </c>
      <c r="G359" s="170" t="e">
        <f>+VerkGatt!#REF!</f>
        <v>#REF!</v>
      </c>
      <c r="H359" s="137" t="e">
        <f>+VerkGatt!#REF!</f>
        <v>#REF!</v>
      </c>
      <c r="I359" s="137" t="e">
        <f>+VerkGatt!#REF!</f>
        <v>#REF!</v>
      </c>
    </row>
    <row r="360" spans="2:9">
      <c r="B360" s="137" t="e">
        <f>+VerkGatt!#REF!</f>
        <v>#REF!</v>
      </c>
      <c r="C360" s="137" t="e">
        <f>+VerkGatt!#REF!</f>
        <v>#REF!</v>
      </c>
      <c r="D360" s="137">
        <v>1</v>
      </c>
      <c r="E360" s="137">
        <v>10000</v>
      </c>
      <c r="F360" s="170" t="e">
        <f>+VerkGatt!#REF!</f>
        <v>#REF!</v>
      </c>
      <c r="G360" s="170" t="e">
        <f>+VerkGatt!#REF!</f>
        <v>#REF!</v>
      </c>
      <c r="H360" s="137" t="e">
        <f>+VerkGatt!#REF!</f>
        <v>#REF!</v>
      </c>
      <c r="I360" s="137" t="e">
        <f>+VerkGatt!#REF!</f>
        <v>#REF!</v>
      </c>
    </row>
    <row r="361" spans="2:9">
      <c r="B361" s="137" t="e">
        <f>+VerkGatt!#REF!</f>
        <v>#REF!</v>
      </c>
      <c r="C361" s="137" t="e">
        <f>+VerkGatt!#REF!</f>
        <v>#REF!</v>
      </c>
      <c r="D361" s="137">
        <v>1</v>
      </c>
      <c r="E361" s="137">
        <v>10000</v>
      </c>
      <c r="F361" s="170" t="e">
        <f>+VerkGatt!#REF!</f>
        <v>#REF!</v>
      </c>
      <c r="G361" s="170" t="e">
        <f>+VerkGatt!#REF!</f>
        <v>#REF!</v>
      </c>
      <c r="H361" s="137" t="e">
        <f>+VerkGatt!#REF!</f>
        <v>#REF!</v>
      </c>
      <c r="I361" s="137" t="e">
        <f>+VerkGatt!#REF!</f>
        <v>#REF!</v>
      </c>
    </row>
    <row r="362" spans="2:9">
      <c r="B362" s="137" t="e">
        <f>+VerkGatt!#REF!</f>
        <v>#REF!</v>
      </c>
      <c r="C362" s="137" t="e">
        <f>+VerkGatt!#REF!</f>
        <v>#REF!</v>
      </c>
      <c r="D362" s="137">
        <v>1</v>
      </c>
      <c r="E362" s="137">
        <v>10000</v>
      </c>
      <c r="F362" s="170" t="e">
        <f>+VerkGatt!#REF!</f>
        <v>#REF!</v>
      </c>
      <c r="G362" s="170" t="e">
        <f>+VerkGatt!#REF!</f>
        <v>#REF!</v>
      </c>
      <c r="H362" s="137" t="e">
        <f>+VerkGatt!#REF!</f>
        <v>#REF!</v>
      </c>
      <c r="I362" s="137" t="e">
        <f>+VerkGatt!#REF!</f>
        <v>#REF!</v>
      </c>
    </row>
    <row r="363" spans="2:9">
      <c r="B363" s="137" t="e">
        <f>+VerkGatt!#REF!</f>
        <v>#REF!</v>
      </c>
      <c r="C363" s="137" t="e">
        <f>+VerkGatt!#REF!</f>
        <v>#REF!</v>
      </c>
      <c r="D363" s="137">
        <v>1</v>
      </c>
      <c r="E363" s="137">
        <v>10000</v>
      </c>
      <c r="F363" s="170" t="e">
        <f>+VerkGatt!#REF!</f>
        <v>#REF!</v>
      </c>
      <c r="G363" s="170" t="e">
        <f>+VerkGatt!#REF!</f>
        <v>#REF!</v>
      </c>
      <c r="H363" s="137" t="e">
        <f>+VerkGatt!#REF!</f>
        <v>#REF!</v>
      </c>
      <c r="I363" s="137" t="e">
        <f>+VerkGatt!#REF!</f>
        <v>#REF!</v>
      </c>
    </row>
    <row r="364" spans="2:9">
      <c r="B364" s="137" t="e">
        <f>+VerkGatt!#REF!</f>
        <v>#REF!</v>
      </c>
      <c r="C364" s="137" t="e">
        <f>+VerkGatt!#REF!</f>
        <v>#REF!</v>
      </c>
      <c r="D364" s="137">
        <v>1</v>
      </c>
      <c r="E364" s="137">
        <v>10000</v>
      </c>
      <c r="F364" s="170" t="e">
        <f>+VerkGatt!#REF!</f>
        <v>#REF!</v>
      </c>
      <c r="G364" s="170" t="e">
        <f>+VerkGatt!#REF!</f>
        <v>#REF!</v>
      </c>
      <c r="H364" s="137" t="e">
        <f>+VerkGatt!#REF!</f>
        <v>#REF!</v>
      </c>
      <c r="I364" s="137" t="e">
        <f>+VerkGatt!#REF!</f>
        <v>#REF!</v>
      </c>
    </row>
    <row r="365" spans="2:9">
      <c r="B365" s="137" t="e">
        <f>+VerkGatt!#REF!</f>
        <v>#REF!</v>
      </c>
      <c r="C365" s="137" t="e">
        <f>+VerkGatt!#REF!</f>
        <v>#REF!</v>
      </c>
      <c r="D365" s="137">
        <v>1</v>
      </c>
      <c r="E365" s="137">
        <v>10000</v>
      </c>
      <c r="F365" s="170" t="e">
        <f>+VerkGatt!#REF!</f>
        <v>#REF!</v>
      </c>
      <c r="G365" s="170" t="e">
        <f>+VerkGatt!#REF!</f>
        <v>#REF!</v>
      </c>
      <c r="H365" s="137" t="e">
        <f>+VerkGatt!#REF!</f>
        <v>#REF!</v>
      </c>
      <c r="I365" s="137" t="e">
        <f>+VerkGatt!#REF!</f>
        <v>#REF!</v>
      </c>
    </row>
    <row r="366" spans="2:9">
      <c r="B366" s="137" t="e">
        <f>+VerkGatt!#REF!</f>
        <v>#REF!</v>
      </c>
      <c r="C366" s="137" t="e">
        <f>+VerkGatt!#REF!</f>
        <v>#REF!</v>
      </c>
      <c r="D366" s="137">
        <v>1</v>
      </c>
      <c r="E366" s="137">
        <v>10000</v>
      </c>
      <c r="F366" s="170" t="e">
        <f>+VerkGatt!#REF!</f>
        <v>#REF!</v>
      </c>
      <c r="G366" s="170" t="e">
        <f>+VerkGatt!#REF!</f>
        <v>#REF!</v>
      </c>
      <c r="H366" s="137" t="e">
        <f>+VerkGatt!#REF!</f>
        <v>#REF!</v>
      </c>
      <c r="I366" s="137" t="e">
        <f>+VerkGatt!#REF!</f>
        <v>#REF!</v>
      </c>
    </row>
    <row r="367" spans="2:9">
      <c r="B367" s="137" t="e">
        <f>+VerkGatt!#REF!</f>
        <v>#REF!</v>
      </c>
      <c r="C367" s="137" t="e">
        <f>+VerkGatt!#REF!</f>
        <v>#REF!</v>
      </c>
      <c r="D367" s="137">
        <v>1</v>
      </c>
      <c r="E367" s="137">
        <v>10000</v>
      </c>
      <c r="F367" s="170" t="e">
        <f>+VerkGatt!#REF!</f>
        <v>#REF!</v>
      </c>
      <c r="G367" s="170" t="e">
        <f>+VerkGatt!#REF!</f>
        <v>#REF!</v>
      </c>
      <c r="H367" s="137" t="e">
        <f>+VerkGatt!#REF!</f>
        <v>#REF!</v>
      </c>
      <c r="I367" s="137" t="e">
        <f>+VerkGatt!#REF!</f>
        <v>#REF!</v>
      </c>
    </row>
    <row r="368" spans="2:9">
      <c r="B368" s="137" t="e">
        <f>+VerkGatt!#REF!</f>
        <v>#REF!</v>
      </c>
      <c r="C368" s="137" t="e">
        <f>+VerkGatt!#REF!</f>
        <v>#REF!</v>
      </c>
      <c r="D368" s="137">
        <v>1</v>
      </c>
      <c r="E368" s="137">
        <v>10000</v>
      </c>
      <c r="F368" s="170" t="e">
        <f>+VerkGatt!#REF!</f>
        <v>#REF!</v>
      </c>
      <c r="G368" s="170" t="e">
        <f>+VerkGatt!#REF!</f>
        <v>#REF!</v>
      </c>
      <c r="H368" s="137" t="e">
        <f>+VerkGatt!#REF!</f>
        <v>#REF!</v>
      </c>
      <c r="I368" s="137" t="e">
        <f>+VerkGatt!#REF!</f>
        <v>#REF!</v>
      </c>
    </row>
    <row r="369" spans="2:9">
      <c r="B369" s="137" t="e">
        <f>+VerkGatt!#REF!</f>
        <v>#REF!</v>
      </c>
      <c r="C369" s="137" t="e">
        <f>+VerkGatt!#REF!</f>
        <v>#REF!</v>
      </c>
      <c r="D369" s="137">
        <v>1</v>
      </c>
      <c r="E369" s="137">
        <v>10000</v>
      </c>
      <c r="F369" s="170" t="e">
        <f>+VerkGatt!#REF!</f>
        <v>#REF!</v>
      </c>
      <c r="G369" s="170" t="e">
        <f>+VerkGatt!#REF!</f>
        <v>#REF!</v>
      </c>
      <c r="H369" s="137" t="e">
        <f>+VerkGatt!#REF!</f>
        <v>#REF!</v>
      </c>
      <c r="I369" s="137" t="e">
        <f>+VerkGatt!#REF!</f>
        <v>#REF!</v>
      </c>
    </row>
    <row r="370" spans="2:9">
      <c r="B370" s="137" t="e">
        <f>+VerkGatt!#REF!</f>
        <v>#REF!</v>
      </c>
      <c r="C370" s="137" t="e">
        <f>+VerkGatt!#REF!</f>
        <v>#REF!</v>
      </c>
      <c r="D370" s="137">
        <v>1</v>
      </c>
      <c r="E370" s="137">
        <v>10000</v>
      </c>
      <c r="F370" s="170" t="e">
        <f>+VerkGatt!#REF!</f>
        <v>#REF!</v>
      </c>
      <c r="G370" s="170" t="e">
        <f>+VerkGatt!#REF!</f>
        <v>#REF!</v>
      </c>
      <c r="H370" s="137" t="e">
        <f>+VerkGatt!#REF!</f>
        <v>#REF!</v>
      </c>
      <c r="I370" s="137" t="e">
        <f>+VerkGatt!#REF!</f>
        <v>#REF!</v>
      </c>
    </row>
    <row r="371" spans="2:9">
      <c r="B371" s="137" t="e">
        <f>+VerkGatt!#REF!</f>
        <v>#REF!</v>
      </c>
      <c r="C371" s="137" t="e">
        <f>+VerkGatt!#REF!</f>
        <v>#REF!</v>
      </c>
      <c r="D371" s="137">
        <v>1</v>
      </c>
      <c r="E371" s="137">
        <v>10000</v>
      </c>
      <c r="F371" s="170" t="e">
        <f>+VerkGatt!#REF!</f>
        <v>#REF!</v>
      </c>
      <c r="G371" s="170" t="e">
        <f>+VerkGatt!#REF!</f>
        <v>#REF!</v>
      </c>
      <c r="H371" s="137" t="e">
        <f>+VerkGatt!#REF!</f>
        <v>#REF!</v>
      </c>
      <c r="I371" s="137" t="e">
        <f>+VerkGatt!#REF!</f>
        <v>#REF!</v>
      </c>
    </row>
    <row r="372" spans="2:9">
      <c r="B372" s="137" t="e">
        <f>+VerkGatt!#REF!</f>
        <v>#REF!</v>
      </c>
      <c r="C372" s="137" t="e">
        <f>+VerkGatt!#REF!</f>
        <v>#REF!</v>
      </c>
      <c r="D372" s="137">
        <v>1</v>
      </c>
      <c r="E372" s="137">
        <v>10000</v>
      </c>
      <c r="F372" s="170" t="e">
        <f>+VerkGatt!#REF!</f>
        <v>#REF!</v>
      </c>
      <c r="G372" s="170" t="e">
        <f>+VerkGatt!#REF!</f>
        <v>#REF!</v>
      </c>
      <c r="H372" s="137" t="e">
        <f>+VerkGatt!#REF!</f>
        <v>#REF!</v>
      </c>
      <c r="I372" s="137" t="e">
        <f>+VerkGatt!#REF!</f>
        <v>#REF!</v>
      </c>
    </row>
    <row r="373" spans="2:9">
      <c r="B373" s="137" t="e">
        <f>+VerkGatt!#REF!</f>
        <v>#REF!</v>
      </c>
      <c r="C373" s="137" t="e">
        <f>+VerkGatt!#REF!</f>
        <v>#REF!</v>
      </c>
      <c r="D373" s="137">
        <v>1</v>
      </c>
      <c r="E373" s="137">
        <v>10000</v>
      </c>
      <c r="F373" s="170" t="e">
        <f>+VerkGatt!#REF!</f>
        <v>#REF!</v>
      </c>
      <c r="G373" s="170" t="e">
        <f>+VerkGatt!#REF!</f>
        <v>#REF!</v>
      </c>
      <c r="H373" s="137" t="e">
        <f>+VerkGatt!#REF!</f>
        <v>#REF!</v>
      </c>
      <c r="I373" s="137" t="e">
        <f>+VerkGatt!#REF!</f>
        <v>#REF!</v>
      </c>
    </row>
    <row r="374" spans="2:9">
      <c r="B374" s="137" t="e">
        <f>+VerkGatt!#REF!</f>
        <v>#REF!</v>
      </c>
      <c r="C374" s="137" t="e">
        <f>+VerkGatt!#REF!</f>
        <v>#REF!</v>
      </c>
      <c r="D374" s="137">
        <v>1</v>
      </c>
      <c r="E374" s="137">
        <v>10000</v>
      </c>
      <c r="F374" s="170" t="e">
        <f>+VerkGatt!#REF!</f>
        <v>#REF!</v>
      </c>
      <c r="G374" s="170" t="e">
        <f>+VerkGatt!#REF!</f>
        <v>#REF!</v>
      </c>
      <c r="H374" s="137" t="e">
        <f>+VerkGatt!#REF!</f>
        <v>#REF!</v>
      </c>
      <c r="I374" s="137" t="e">
        <f>+VerkGatt!#REF!</f>
        <v>#REF!</v>
      </c>
    </row>
    <row r="375" spans="2:9">
      <c r="B375" s="137" t="e">
        <f>+VerkGatt!#REF!</f>
        <v>#REF!</v>
      </c>
      <c r="C375" s="137" t="e">
        <f>+VerkGatt!#REF!</f>
        <v>#REF!</v>
      </c>
      <c r="D375" s="137">
        <v>1</v>
      </c>
      <c r="E375" s="137">
        <v>10000</v>
      </c>
      <c r="F375" s="170" t="e">
        <f>+VerkGatt!#REF!</f>
        <v>#REF!</v>
      </c>
      <c r="G375" s="170" t="e">
        <f>+VerkGatt!#REF!</f>
        <v>#REF!</v>
      </c>
      <c r="H375" s="137" t="e">
        <f>+VerkGatt!#REF!</f>
        <v>#REF!</v>
      </c>
      <c r="I375" s="137" t="e">
        <f>+VerkGatt!#REF!</f>
        <v>#REF!</v>
      </c>
    </row>
    <row r="376" spans="2:9">
      <c r="B376" s="137">
        <f>+VerkGatt!C54</f>
        <v>180</v>
      </c>
      <c r="C376" s="137">
        <f>+VerkGatt!E54</f>
        <v>106</v>
      </c>
      <c r="D376" s="137">
        <v>1</v>
      </c>
      <c r="E376" s="137">
        <v>10000</v>
      </c>
      <c r="F376" s="170">
        <f>+VerkGatt!V54</f>
        <v>45452</v>
      </c>
      <c r="G376" s="170">
        <f>+VerkGatt!W54</f>
        <v>54788</v>
      </c>
      <c r="H376" s="137" t="e">
        <f>+VerkGatt!#REF!</f>
        <v>#REF!</v>
      </c>
      <c r="I376" s="137" t="e">
        <f>+VerkGatt!#REF!</f>
        <v>#REF!</v>
      </c>
    </row>
    <row r="377" spans="2:9">
      <c r="B377" s="137" t="e">
        <f>+VerkGatt!#REF!</f>
        <v>#REF!</v>
      </c>
      <c r="C377" s="137" t="e">
        <f>+VerkGatt!#REF!</f>
        <v>#REF!</v>
      </c>
      <c r="D377" s="137">
        <v>1</v>
      </c>
      <c r="E377" s="137">
        <v>10000</v>
      </c>
      <c r="F377" s="170" t="e">
        <f>+VerkGatt!#REF!</f>
        <v>#REF!</v>
      </c>
      <c r="G377" s="170" t="e">
        <f>+VerkGatt!#REF!</f>
        <v>#REF!</v>
      </c>
      <c r="H377" s="137" t="e">
        <f>+VerkGatt!#REF!</f>
        <v>#REF!</v>
      </c>
      <c r="I377" s="137" t="e">
        <f>+VerkGatt!#REF!</f>
        <v>#REF!</v>
      </c>
    </row>
    <row r="378" spans="2:9">
      <c r="B378" s="137" t="e">
        <f>+VerkGatt!#REF!</f>
        <v>#REF!</v>
      </c>
      <c r="C378" s="137" t="e">
        <f>+VerkGatt!#REF!</f>
        <v>#REF!</v>
      </c>
      <c r="D378" s="137">
        <v>1</v>
      </c>
      <c r="E378" s="137">
        <v>10000</v>
      </c>
      <c r="F378" s="170" t="e">
        <f>+VerkGatt!#REF!</f>
        <v>#REF!</v>
      </c>
      <c r="G378" s="170" t="e">
        <f>+VerkGatt!#REF!</f>
        <v>#REF!</v>
      </c>
      <c r="H378" s="137" t="e">
        <f>+VerkGatt!#REF!</f>
        <v>#REF!</v>
      </c>
      <c r="I378" s="137" t="e">
        <f>+VerkGatt!#REF!</f>
        <v>#REF!</v>
      </c>
    </row>
    <row r="379" spans="2:9">
      <c r="B379" s="137" t="e">
        <f>+VerkGatt!#REF!</f>
        <v>#REF!</v>
      </c>
      <c r="C379" s="137" t="e">
        <f>+VerkGatt!#REF!</f>
        <v>#REF!</v>
      </c>
      <c r="D379" s="137">
        <v>1</v>
      </c>
      <c r="E379" s="137">
        <v>10000</v>
      </c>
      <c r="F379" s="170" t="e">
        <f>+VerkGatt!#REF!</f>
        <v>#REF!</v>
      </c>
      <c r="G379" s="170" t="e">
        <f>+VerkGatt!#REF!</f>
        <v>#REF!</v>
      </c>
      <c r="H379" s="137" t="e">
        <f>+VerkGatt!#REF!</f>
        <v>#REF!</v>
      </c>
      <c r="I379" s="137" t="e">
        <f>+VerkGatt!#REF!</f>
        <v>#REF!</v>
      </c>
    </row>
    <row r="380" spans="2:9">
      <c r="B380" s="137">
        <f>+VerkGatt!C55</f>
        <v>180</v>
      </c>
      <c r="C380" s="137">
        <f>+VerkGatt!E55</f>
        <v>101</v>
      </c>
      <c r="D380" s="137">
        <v>1</v>
      </c>
      <c r="E380" s="137">
        <v>10000</v>
      </c>
      <c r="F380" s="170">
        <f>+VerkGatt!V55</f>
        <v>45331</v>
      </c>
      <c r="G380" s="170">
        <f>+VerkGatt!W55</f>
        <v>54788</v>
      </c>
      <c r="H380" s="137" t="e">
        <f>+VerkGatt!#REF!</f>
        <v>#REF!</v>
      </c>
      <c r="I380" s="137" t="e">
        <f>+VerkGatt!#REF!</f>
        <v>#REF!</v>
      </c>
    </row>
    <row r="381" spans="2:9">
      <c r="B381" s="137" t="e">
        <f>+VerkGatt!#REF!</f>
        <v>#REF!</v>
      </c>
      <c r="C381" s="137" t="e">
        <f>+VerkGatt!#REF!</f>
        <v>#REF!</v>
      </c>
      <c r="D381" s="137">
        <v>1</v>
      </c>
      <c r="E381" s="137">
        <v>10000</v>
      </c>
      <c r="F381" s="170" t="e">
        <f>+VerkGatt!#REF!</f>
        <v>#REF!</v>
      </c>
      <c r="G381" s="170" t="e">
        <f>+VerkGatt!#REF!</f>
        <v>#REF!</v>
      </c>
      <c r="H381" s="137" t="e">
        <f>+VerkGatt!#REF!</f>
        <v>#REF!</v>
      </c>
      <c r="I381" s="137" t="e">
        <f>+VerkGatt!#REF!</f>
        <v>#REF!</v>
      </c>
    </row>
    <row r="382" spans="2:9">
      <c r="B382" s="137" t="e">
        <f>+VerkGatt!#REF!</f>
        <v>#REF!</v>
      </c>
      <c r="C382" s="137" t="e">
        <f>+VerkGatt!#REF!</f>
        <v>#REF!</v>
      </c>
      <c r="D382" s="137">
        <v>1</v>
      </c>
      <c r="E382" s="137">
        <v>10000</v>
      </c>
      <c r="F382" s="170" t="e">
        <f>+VerkGatt!#REF!</f>
        <v>#REF!</v>
      </c>
      <c r="G382" s="170" t="e">
        <f>+VerkGatt!#REF!</f>
        <v>#REF!</v>
      </c>
      <c r="H382" s="137" t="e">
        <f>+VerkGatt!#REF!</f>
        <v>#REF!</v>
      </c>
      <c r="I382" s="137" t="e">
        <f>+VerkGatt!#REF!</f>
        <v>#REF!</v>
      </c>
    </row>
    <row r="383" spans="2:9">
      <c r="B383" s="137" t="e">
        <f>+VerkGatt!#REF!</f>
        <v>#REF!</v>
      </c>
      <c r="C383" s="137" t="e">
        <f>+VerkGatt!#REF!</f>
        <v>#REF!</v>
      </c>
      <c r="D383" s="137">
        <v>1</v>
      </c>
      <c r="E383" s="137">
        <v>10000</v>
      </c>
      <c r="F383" s="170" t="e">
        <f>+VerkGatt!#REF!</f>
        <v>#REF!</v>
      </c>
      <c r="G383" s="170" t="e">
        <f>+VerkGatt!#REF!</f>
        <v>#REF!</v>
      </c>
      <c r="H383" s="137" t="e">
        <f>+VerkGatt!#REF!</f>
        <v>#REF!</v>
      </c>
      <c r="I383" s="137" t="e">
        <f>+VerkGatt!#REF!</f>
        <v>#REF!</v>
      </c>
    </row>
    <row r="384" spans="2:9">
      <c r="B384" s="137" t="e">
        <f>+VerkGatt!#REF!</f>
        <v>#REF!</v>
      </c>
      <c r="C384" s="137" t="e">
        <f>+VerkGatt!#REF!</f>
        <v>#REF!</v>
      </c>
      <c r="D384" s="137">
        <v>1</v>
      </c>
      <c r="E384" s="137">
        <v>10000</v>
      </c>
      <c r="F384" s="170" t="e">
        <f>+VerkGatt!#REF!</f>
        <v>#REF!</v>
      </c>
      <c r="G384" s="170" t="e">
        <f>+VerkGatt!#REF!</f>
        <v>#REF!</v>
      </c>
      <c r="H384" s="137" t="e">
        <f>+VerkGatt!#REF!</f>
        <v>#REF!</v>
      </c>
      <c r="I384" s="137" t="e">
        <f>+VerkGatt!#REF!</f>
        <v>#REF!</v>
      </c>
    </row>
    <row r="385" spans="2:9">
      <c r="B385" s="137" t="e">
        <f>+VerkGatt!#REF!</f>
        <v>#REF!</v>
      </c>
      <c r="C385" s="137" t="e">
        <f>+VerkGatt!#REF!</f>
        <v>#REF!</v>
      </c>
      <c r="D385" s="137">
        <v>1</v>
      </c>
      <c r="E385" s="137">
        <v>10000</v>
      </c>
      <c r="F385" s="170" t="e">
        <f>+VerkGatt!#REF!</f>
        <v>#REF!</v>
      </c>
      <c r="G385" s="170" t="e">
        <f>+VerkGatt!#REF!</f>
        <v>#REF!</v>
      </c>
      <c r="H385" s="137" t="e">
        <f>+VerkGatt!#REF!</f>
        <v>#REF!</v>
      </c>
      <c r="I385" s="137" t="e">
        <f>+VerkGatt!#REF!</f>
        <v>#REF!</v>
      </c>
    </row>
    <row r="386" spans="2:9">
      <c r="B386" s="137" t="e">
        <f>+VerkGatt!#REF!</f>
        <v>#REF!</v>
      </c>
      <c r="C386" s="137" t="e">
        <f>+VerkGatt!#REF!</f>
        <v>#REF!</v>
      </c>
      <c r="D386" s="137">
        <v>1</v>
      </c>
      <c r="E386" s="137">
        <v>10000</v>
      </c>
      <c r="F386" s="170" t="e">
        <f>+VerkGatt!#REF!</f>
        <v>#REF!</v>
      </c>
      <c r="G386" s="170" t="e">
        <f>+VerkGatt!#REF!</f>
        <v>#REF!</v>
      </c>
      <c r="H386" s="137" t="e">
        <f>+VerkGatt!#REF!</f>
        <v>#REF!</v>
      </c>
      <c r="I386" s="137" t="e">
        <f>+VerkGatt!#REF!</f>
        <v>#REF!</v>
      </c>
    </row>
    <row r="387" spans="2:9">
      <c r="B387" s="137" t="e">
        <f>+VerkGatt!#REF!</f>
        <v>#REF!</v>
      </c>
      <c r="C387" s="137" t="e">
        <f>+VerkGatt!#REF!</f>
        <v>#REF!</v>
      </c>
      <c r="D387" s="137">
        <v>1</v>
      </c>
      <c r="E387" s="137">
        <v>10000</v>
      </c>
      <c r="F387" s="170" t="e">
        <f>+VerkGatt!#REF!</f>
        <v>#REF!</v>
      </c>
      <c r="G387" s="170" t="e">
        <f>+VerkGatt!#REF!</f>
        <v>#REF!</v>
      </c>
      <c r="H387" s="137" t="e">
        <f>+VerkGatt!#REF!</f>
        <v>#REF!</v>
      </c>
      <c r="I387" s="137" t="e">
        <f>+VerkGatt!#REF!</f>
        <v>#REF!</v>
      </c>
    </row>
    <row r="388" spans="2:9">
      <c r="B388" s="137" t="e">
        <f>+VerkGatt!#REF!</f>
        <v>#REF!</v>
      </c>
      <c r="C388" s="137" t="e">
        <f>+VerkGatt!#REF!</f>
        <v>#REF!</v>
      </c>
      <c r="D388" s="137">
        <v>1</v>
      </c>
      <c r="E388" s="137">
        <v>10000</v>
      </c>
      <c r="F388" s="170" t="e">
        <f>+VerkGatt!#REF!</f>
        <v>#REF!</v>
      </c>
      <c r="G388" s="170" t="e">
        <f>+VerkGatt!#REF!</f>
        <v>#REF!</v>
      </c>
      <c r="H388" s="137" t="e">
        <f>+VerkGatt!#REF!</f>
        <v>#REF!</v>
      </c>
      <c r="I388" s="137" t="e">
        <f>+VerkGatt!#REF!</f>
        <v>#REF!</v>
      </c>
    </row>
    <row r="389" spans="2:9">
      <c r="B389" s="137">
        <f>+VerkGatt!C56</f>
        <v>180</v>
      </c>
      <c r="C389" s="137">
        <f>+VerkGatt!E56</f>
        <v>105</v>
      </c>
      <c r="D389" s="137">
        <v>1</v>
      </c>
      <c r="E389" s="137">
        <v>10000</v>
      </c>
      <c r="F389" s="170">
        <f>+VerkGatt!V56</f>
        <v>45452</v>
      </c>
      <c r="G389" s="170">
        <f>+VerkGatt!W56</f>
        <v>54788</v>
      </c>
      <c r="H389" s="137" t="e">
        <f>+VerkGatt!#REF!</f>
        <v>#REF!</v>
      </c>
      <c r="I389" s="137" t="e">
        <f>+VerkGatt!#REF!</f>
        <v>#REF!</v>
      </c>
    </row>
    <row r="390" spans="2:9">
      <c r="B390" s="137" t="e">
        <f>+VerkGatt!#REF!</f>
        <v>#REF!</v>
      </c>
      <c r="C390" s="137" t="e">
        <f>+VerkGatt!#REF!</f>
        <v>#REF!</v>
      </c>
      <c r="D390" s="137">
        <v>1</v>
      </c>
      <c r="E390" s="137">
        <v>10000</v>
      </c>
      <c r="F390" s="170" t="e">
        <f>+VerkGatt!#REF!</f>
        <v>#REF!</v>
      </c>
      <c r="G390" s="170" t="e">
        <f>+VerkGatt!#REF!</f>
        <v>#REF!</v>
      </c>
      <c r="H390" s="137" t="e">
        <f>+VerkGatt!#REF!</f>
        <v>#REF!</v>
      </c>
      <c r="I390" s="137" t="e">
        <f>+VerkGatt!#REF!</f>
        <v>#REF!</v>
      </c>
    </row>
    <row r="391" spans="2:9">
      <c r="B391" s="137" t="e">
        <f>+VerkGatt!#REF!</f>
        <v>#REF!</v>
      </c>
      <c r="C391" s="137" t="e">
        <f>+VerkGatt!#REF!</f>
        <v>#REF!</v>
      </c>
      <c r="D391" s="137">
        <v>1</v>
      </c>
      <c r="E391" s="137">
        <v>10000</v>
      </c>
      <c r="F391" s="170" t="e">
        <f>+VerkGatt!#REF!</f>
        <v>#REF!</v>
      </c>
      <c r="G391" s="170" t="e">
        <f>+VerkGatt!#REF!</f>
        <v>#REF!</v>
      </c>
      <c r="H391" s="137" t="e">
        <f>+VerkGatt!#REF!</f>
        <v>#REF!</v>
      </c>
      <c r="I391" s="137" t="e">
        <f>+VerkGatt!#REF!</f>
        <v>#REF!</v>
      </c>
    </row>
    <row r="392" spans="2:9">
      <c r="B392" s="137" t="e">
        <f>+VerkGatt!#REF!</f>
        <v>#REF!</v>
      </c>
      <c r="C392" s="137" t="e">
        <f>+VerkGatt!#REF!</f>
        <v>#REF!</v>
      </c>
      <c r="D392" s="137">
        <v>1</v>
      </c>
      <c r="E392" s="137">
        <v>10000</v>
      </c>
      <c r="F392" s="170" t="e">
        <f>+VerkGatt!#REF!</f>
        <v>#REF!</v>
      </c>
      <c r="G392" s="170" t="e">
        <f>+VerkGatt!#REF!</f>
        <v>#REF!</v>
      </c>
      <c r="H392" s="137" t="e">
        <f>+VerkGatt!#REF!</f>
        <v>#REF!</v>
      </c>
      <c r="I392" s="137" t="e">
        <f>+VerkGatt!#REF!</f>
        <v>#REF!</v>
      </c>
    </row>
    <row r="393" spans="2:9">
      <c r="B393" s="137" t="e">
        <f>+VerkGatt!#REF!</f>
        <v>#REF!</v>
      </c>
      <c r="C393" s="137" t="e">
        <f>+VerkGatt!#REF!</f>
        <v>#REF!</v>
      </c>
      <c r="D393" s="137">
        <v>1</v>
      </c>
      <c r="E393" s="137">
        <v>10000</v>
      </c>
      <c r="F393" s="170" t="e">
        <f>+VerkGatt!#REF!</f>
        <v>#REF!</v>
      </c>
      <c r="G393" s="170" t="e">
        <f>+VerkGatt!#REF!</f>
        <v>#REF!</v>
      </c>
      <c r="H393" s="137" t="e">
        <f>+VerkGatt!#REF!</f>
        <v>#REF!</v>
      </c>
      <c r="I393" s="137" t="e">
        <f>+VerkGatt!#REF!</f>
        <v>#REF!</v>
      </c>
    </row>
    <row r="394" spans="2:9">
      <c r="B394" s="137" t="e">
        <f>+VerkGatt!#REF!</f>
        <v>#REF!</v>
      </c>
      <c r="C394" s="137" t="e">
        <f>+VerkGatt!#REF!</f>
        <v>#REF!</v>
      </c>
      <c r="D394" s="137">
        <v>1</v>
      </c>
      <c r="E394" s="137">
        <v>10000</v>
      </c>
      <c r="F394" s="170" t="e">
        <f>+VerkGatt!#REF!</f>
        <v>#REF!</v>
      </c>
      <c r="G394" s="170" t="e">
        <f>+VerkGatt!#REF!</f>
        <v>#REF!</v>
      </c>
      <c r="H394" s="137" t="e">
        <f>+VerkGatt!#REF!</f>
        <v>#REF!</v>
      </c>
      <c r="I394" s="137" t="e">
        <f>+VerkGatt!#REF!</f>
        <v>#REF!</v>
      </c>
    </row>
    <row r="395" spans="2:9">
      <c r="B395" s="137" t="e">
        <f>+VerkGatt!#REF!</f>
        <v>#REF!</v>
      </c>
      <c r="C395" s="137" t="e">
        <f>+VerkGatt!#REF!</f>
        <v>#REF!</v>
      </c>
      <c r="D395" s="137">
        <v>1</v>
      </c>
      <c r="E395" s="137">
        <v>10000</v>
      </c>
      <c r="F395" s="170" t="e">
        <f>+VerkGatt!#REF!</f>
        <v>#REF!</v>
      </c>
      <c r="G395" s="170" t="e">
        <f>+VerkGatt!#REF!</f>
        <v>#REF!</v>
      </c>
      <c r="H395" s="137" t="e">
        <f>+VerkGatt!#REF!</f>
        <v>#REF!</v>
      </c>
      <c r="I395" s="137" t="e">
        <f>+VerkGatt!#REF!</f>
        <v>#REF!</v>
      </c>
    </row>
    <row r="396" spans="2:9">
      <c r="B396" s="137" t="e">
        <f>+VerkGatt!#REF!</f>
        <v>#REF!</v>
      </c>
      <c r="C396" s="137" t="e">
        <f>+VerkGatt!#REF!</f>
        <v>#REF!</v>
      </c>
      <c r="D396" s="137">
        <v>1</v>
      </c>
      <c r="E396" s="137">
        <v>10000</v>
      </c>
      <c r="F396" s="170" t="e">
        <f>+VerkGatt!#REF!</f>
        <v>#REF!</v>
      </c>
      <c r="G396" s="170" t="e">
        <f>+VerkGatt!#REF!</f>
        <v>#REF!</v>
      </c>
      <c r="H396" s="137" t="e">
        <f>+VerkGatt!#REF!</f>
        <v>#REF!</v>
      </c>
      <c r="I396" s="137" t="e">
        <f>+VerkGatt!#REF!</f>
        <v>#REF!</v>
      </c>
    </row>
    <row r="397" spans="2:9">
      <c r="B397" s="137" t="e">
        <f>+VerkGatt!#REF!</f>
        <v>#REF!</v>
      </c>
      <c r="C397" s="137" t="e">
        <f>+VerkGatt!#REF!</f>
        <v>#REF!</v>
      </c>
      <c r="D397" s="137">
        <v>1</v>
      </c>
      <c r="E397" s="137">
        <v>10000</v>
      </c>
      <c r="F397" s="170" t="e">
        <f>+VerkGatt!#REF!</f>
        <v>#REF!</v>
      </c>
      <c r="G397" s="170" t="e">
        <f>+VerkGatt!#REF!</f>
        <v>#REF!</v>
      </c>
      <c r="H397" s="137" t="e">
        <f>+VerkGatt!#REF!</f>
        <v>#REF!</v>
      </c>
      <c r="I397" s="137" t="e">
        <f>+VerkGatt!#REF!</f>
        <v>#REF!</v>
      </c>
    </row>
    <row r="398" spans="2:9">
      <c r="B398" s="137" t="e">
        <f>+VerkGatt!#REF!</f>
        <v>#REF!</v>
      </c>
      <c r="C398" s="137" t="e">
        <f>+VerkGatt!#REF!</f>
        <v>#REF!</v>
      </c>
      <c r="D398" s="137">
        <v>1</v>
      </c>
      <c r="E398" s="137">
        <v>10000</v>
      </c>
      <c r="F398" s="170" t="e">
        <f>+VerkGatt!#REF!</f>
        <v>#REF!</v>
      </c>
      <c r="G398" s="170" t="e">
        <f>+VerkGatt!#REF!</f>
        <v>#REF!</v>
      </c>
      <c r="H398" s="137" t="e">
        <f>+VerkGatt!#REF!</f>
        <v>#REF!</v>
      </c>
      <c r="I398" s="137" t="e">
        <f>+VerkGatt!#REF!</f>
        <v>#REF!</v>
      </c>
    </row>
    <row r="399" spans="2:9">
      <c r="B399" s="137" t="e">
        <f>+VerkGatt!#REF!</f>
        <v>#REF!</v>
      </c>
      <c r="C399" s="137" t="e">
        <f>+VerkGatt!#REF!</f>
        <v>#REF!</v>
      </c>
      <c r="D399" s="137">
        <v>1</v>
      </c>
      <c r="E399" s="137">
        <v>10000</v>
      </c>
      <c r="F399" s="170" t="e">
        <f>+VerkGatt!#REF!</f>
        <v>#REF!</v>
      </c>
      <c r="G399" s="170" t="e">
        <f>+VerkGatt!#REF!</f>
        <v>#REF!</v>
      </c>
      <c r="H399" s="137" t="e">
        <f>+VerkGatt!#REF!</f>
        <v>#REF!</v>
      </c>
      <c r="I399" s="137" t="e">
        <f>+VerkGatt!#REF!</f>
        <v>#REF!</v>
      </c>
    </row>
    <row r="400" spans="2:9">
      <c r="B400" s="137" t="e">
        <f>+VerkGatt!#REF!</f>
        <v>#REF!</v>
      </c>
      <c r="C400" s="137" t="e">
        <f>+VerkGatt!#REF!</f>
        <v>#REF!</v>
      </c>
      <c r="D400" s="137">
        <v>1</v>
      </c>
      <c r="E400" s="137">
        <v>10000</v>
      </c>
      <c r="F400" s="170" t="e">
        <f>+VerkGatt!#REF!</f>
        <v>#REF!</v>
      </c>
      <c r="G400" s="170" t="e">
        <f>+VerkGatt!#REF!</f>
        <v>#REF!</v>
      </c>
      <c r="H400" s="137" t="e">
        <f>+VerkGatt!#REF!</f>
        <v>#REF!</v>
      </c>
      <c r="I400" s="137" t="e">
        <f>+VerkGatt!#REF!</f>
        <v>#REF!</v>
      </c>
    </row>
    <row r="401" spans="2:9">
      <c r="B401" s="137">
        <f>+VerkGatt!C57</f>
        <v>3</v>
      </c>
      <c r="C401" s="137">
        <f>+VerkGatt!E57</f>
        <v>103</v>
      </c>
      <c r="D401" s="137">
        <v>1</v>
      </c>
      <c r="E401" s="137">
        <v>10000</v>
      </c>
      <c r="F401" s="170">
        <f>+VerkGatt!V57</f>
        <v>44562</v>
      </c>
      <c r="G401" s="170">
        <f>+VerkGatt!W57</f>
        <v>54788</v>
      </c>
      <c r="H401" s="137" t="e">
        <f>+VerkGatt!#REF!</f>
        <v>#REF!</v>
      </c>
      <c r="I401" s="137" t="e">
        <f>+VerkGatt!#REF!</f>
        <v>#REF!</v>
      </c>
    </row>
    <row r="402" spans="2:9">
      <c r="B402" s="137">
        <f>+VerkGatt!C58</f>
        <v>180</v>
      </c>
      <c r="C402" s="137">
        <f>+VerkGatt!E58</f>
        <v>3</v>
      </c>
      <c r="D402" s="137">
        <v>1</v>
      </c>
      <c r="E402" s="137">
        <v>10000</v>
      </c>
      <c r="F402" s="170">
        <f>+VerkGatt!V58</f>
        <v>44562</v>
      </c>
      <c r="G402" s="170">
        <f>+VerkGatt!W58</f>
        <v>45270</v>
      </c>
      <c r="H402" s="137" t="e">
        <f>+VerkGatt!#REF!</f>
        <v>#REF!</v>
      </c>
      <c r="I402" s="137" t="e">
        <f>+VerkGatt!#REF!</f>
        <v>#REF!</v>
      </c>
    </row>
    <row r="403" spans="2:9">
      <c r="B403" s="137" t="e">
        <f>+VerkGatt!#REF!</f>
        <v>#REF!</v>
      </c>
      <c r="C403" s="137" t="e">
        <f>+VerkGatt!#REF!</f>
        <v>#REF!</v>
      </c>
      <c r="D403" s="137">
        <v>1</v>
      </c>
      <c r="E403" s="137">
        <v>10000</v>
      </c>
      <c r="F403" s="170" t="e">
        <f>+VerkGatt!#REF!</f>
        <v>#REF!</v>
      </c>
      <c r="G403" s="170" t="e">
        <f>+VerkGatt!#REF!</f>
        <v>#REF!</v>
      </c>
      <c r="H403" s="137" t="e">
        <f>+VerkGatt!#REF!</f>
        <v>#REF!</v>
      </c>
      <c r="I403" s="137" t="e">
        <f>+VerkGatt!#REF!</f>
        <v>#REF!</v>
      </c>
    </row>
    <row r="404" spans="2:9">
      <c r="B404" s="137" t="e">
        <f>+VerkGatt!#REF!</f>
        <v>#REF!</v>
      </c>
      <c r="C404" s="137" t="e">
        <f>+VerkGatt!#REF!</f>
        <v>#REF!</v>
      </c>
      <c r="D404" s="137">
        <v>1</v>
      </c>
      <c r="E404" s="137">
        <v>10000</v>
      </c>
      <c r="F404" s="170" t="e">
        <f>+VerkGatt!#REF!</f>
        <v>#REF!</v>
      </c>
      <c r="G404" s="170" t="e">
        <f>+VerkGatt!#REF!</f>
        <v>#REF!</v>
      </c>
      <c r="H404" s="137" t="e">
        <f>+VerkGatt!#REF!</f>
        <v>#REF!</v>
      </c>
      <c r="I404" s="137" t="e">
        <f>+VerkGatt!#REF!</f>
        <v>#REF!</v>
      </c>
    </row>
    <row r="405" spans="2:9">
      <c r="B405" s="137" t="e">
        <f>+VerkGatt!#REF!</f>
        <v>#REF!</v>
      </c>
      <c r="C405" s="137" t="e">
        <f>+VerkGatt!#REF!</f>
        <v>#REF!</v>
      </c>
      <c r="D405" s="137">
        <v>1</v>
      </c>
      <c r="E405" s="137">
        <v>10000</v>
      </c>
      <c r="F405" s="170" t="e">
        <f>+VerkGatt!#REF!</f>
        <v>#REF!</v>
      </c>
      <c r="G405" s="170" t="e">
        <f>+VerkGatt!#REF!</f>
        <v>#REF!</v>
      </c>
      <c r="H405" s="137" t="e">
        <f>+VerkGatt!#REF!</f>
        <v>#REF!</v>
      </c>
      <c r="I405" s="137" t="e">
        <f>+VerkGatt!#REF!</f>
        <v>#REF!</v>
      </c>
    </row>
    <row r="406" spans="2:9">
      <c r="B406" s="137" t="e">
        <f>+VerkGatt!#REF!</f>
        <v>#REF!</v>
      </c>
      <c r="C406" s="137" t="e">
        <f>+VerkGatt!#REF!</f>
        <v>#REF!</v>
      </c>
      <c r="D406" s="137">
        <v>1</v>
      </c>
      <c r="E406" s="137">
        <v>10000</v>
      </c>
      <c r="F406" s="170" t="e">
        <f>+VerkGatt!#REF!</f>
        <v>#REF!</v>
      </c>
      <c r="G406" s="170" t="e">
        <f>+VerkGatt!#REF!</f>
        <v>#REF!</v>
      </c>
      <c r="H406" s="137" t="e">
        <f>+VerkGatt!#REF!</f>
        <v>#REF!</v>
      </c>
      <c r="I406" s="137" t="e">
        <f>+VerkGatt!#REF!</f>
        <v>#REF!</v>
      </c>
    </row>
    <row r="407" spans="2:9">
      <c r="B407" s="137" t="e">
        <f>+VerkGatt!#REF!</f>
        <v>#REF!</v>
      </c>
      <c r="C407" s="137" t="e">
        <f>+VerkGatt!#REF!</f>
        <v>#REF!</v>
      </c>
      <c r="D407" s="137">
        <v>1</v>
      </c>
      <c r="E407" s="137">
        <v>10000</v>
      </c>
      <c r="F407" s="170" t="e">
        <f>+VerkGatt!#REF!</f>
        <v>#REF!</v>
      </c>
      <c r="G407" s="170" t="e">
        <f>+VerkGatt!#REF!</f>
        <v>#REF!</v>
      </c>
      <c r="H407" s="137" t="e">
        <f>+VerkGatt!#REF!</f>
        <v>#REF!</v>
      </c>
      <c r="I407" s="137" t="e">
        <f>+VerkGatt!#REF!</f>
        <v>#REF!</v>
      </c>
    </row>
    <row r="408" spans="2:9">
      <c r="B408" s="137" t="e">
        <f>+VerkGatt!#REF!</f>
        <v>#REF!</v>
      </c>
      <c r="C408" s="137" t="e">
        <f>+VerkGatt!#REF!</f>
        <v>#REF!</v>
      </c>
      <c r="D408" s="137">
        <v>1</v>
      </c>
      <c r="E408" s="137">
        <v>10000</v>
      </c>
      <c r="F408" s="170" t="e">
        <f>+VerkGatt!#REF!</f>
        <v>#REF!</v>
      </c>
      <c r="G408" s="170" t="e">
        <f>+VerkGatt!#REF!</f>
        <v>#REF!</v>
      </c>
      <c r="H408" s="137" t="e">
        <f>+VerkGatt!#REF!</f>
        <v>#REF!</v>
      </c>
      <c r="I408" s="137" t="e">
        <f>+VerkGatt!#REF!</f>
        <v>#REF!</v>
      </c>
    </row>
    <row r="409" spans="2:9">
      <c r="B409" s="137" t="e">
        <f>+VerkGatt!#REF!</f>
        <v>#REF!</v>
      </c>
      <c r="C409" s="137" t="e">
        <f>+VerkGatt!#REF!</f>
        <v>#REF!</v>
      </c>
      <c r="D409" s="137">
        <v>1</v>
      </c>
      <c r="E409" s="137">
        <v>10000</v>
      </c>
      <c r="F409" s="170" t="e">
        <f>+VerkGatt!#REF!</f>
        <v>#REF!</v>
      </c>
      <c r="G409" s="170" t="e">
        <f>+VerkGatt!#REF!</f>
        <v>#REF!</v>
      </c>
      <c r="H409" s="137" t="e">
        <f>+VerkGatt!#REF!</f>
        <v>#REF!</v>
      </c>
      <c r="I409" s="137" t="e">
        <f>+VerkGatt!#REF!</f>
        <v>#REF!</v>
      </c>
    </row>
    <row r="410" spans="2:9">
      <c r="B410" s="137" t="e">
        <f>+VerkGatt!#REF!</f>
        <v>#REF!</v>
      </c>
      <c r="C410" s="137" t="e">
        <f>+VerkGatt!#REF!</f>
        <v>#REF!</v>
      </c>
      <c r="D410" s="137">
        <v>1</v>
      </c>
      <c r="E410" s="137">
        <v>10000</v>
      </c>
      <c r="F410" s="170" t="e">
        <f>+VerkGatt!#REF!</f>
        <v>#REF!</v>
      </c>
      <c r="G410" s="170" t="e">
        <f>+VerkGatt!#REF!</f>
        <v>#REF!</v>
      </c>
      <c r="H410" s="137" t="e">
        <f>+VerkGatt!#REF!</f>
        <v>#REF!</v>
      </c>
      <c r="I410" s="137" t="e">
        <f>+VerkGatt!#REF!</f>
        <v>#REF!</v>
      </c>
    </row>
    <row r="411" spans="2:9">
      <c r="B411" s="137" t="e">
        <f>+VerkGatt!#REF!</f>
        <v>#REF!</v>
      </c>
      <c r="C411" s="137" t="e">
        <f>+VerkGatt!#REF!</f>
        <v>#REF!</v>
      </c>
      <c r="D411" s="137">
        <v>1</v>
      </c>
      <c r="E411" s="137">
        <v>10000</v>
      </c>
      <c r="F411" s="170" t="e">
        <f>+VerkGatt!#REF!</f>
        <v>#REF!</v>
      </c>
      <c r="G411" s="170" t="e">
        <f>+VerkGatt!#REF!</f>
        <v>#REF!</v>
      </c>
      <c r="H411" s="137" t="e">
        <f>+VerkGatt!#REF!</f>
        <v>#REF!</v>
      </c>
      <c r="I411" s="137" t="e">
        <f>+VerkGatt!#REF!</f>
        <v>#REF!</v>
      </c>
    </row>
    <row r="412" spans="2:9">
      <c r="B412" s="137" t="e">
        <f>+VerkGatt!#REF!</f>
        <v>#REF!</v>
      </c>
      <c r="C412" s="137" t="e">
        <f>+VerkGatt!#REF!</f>
        <v>#REF!</v>
      </c>
      <c r="D412" s="137">
        <v>1</v>
      </c>
      <c r="E412" s="137">
        <v>10000</v>
      </c>
      <c r="F412" s="170" t="e">
        <f>+VerkGatt!#REF!</f>
        <v>#REF!</v>
      </c>
      <c r="G412" s="170" t="e">
        <f>+VerkGatt!#REF!</f>
        <v>#REF!</v>
      </c>
      <c r="H412" s="137" t="e">
        <f>+VerkGatt!#REF!</f>
        <v>#REF!</v>
      </c>
      <c r="I412" s="137" t="e">
        <f>+VerkGatt!#REF!</f>
        <v>#REF!</v>
      </c>
    </row>
    <row r="413" spans="2:9">
      <c r="B413" s="137" t="e">
        <f>+VerkGatt!#REF!</f>
        <v>#REF!</v>
      </c>
      <c r="C413" s="137" t="e">
        <f>+VerkGatt!#REF!</f>
        <v>#REF!</v>
      </c>
      <c r="D413" s="137">
        <v>1</v>
      </c>
      <c r="E413" s="137">
        <v>10000</v>
      </c>
      <c r="F413" s="170" t="e">
        <f>+VerkGatt!#REF!</f>
        <v>#REF!</v>
      </c>
      <c r="G413" s="170" t="e">
        <f>+VerkGatt!#REF!</f>
        <v>#REF!</v>
      </c>
      <c r="H413" s="137" t="e">
        <f>+VerkGatt!#REF!</f>
        <v>#REF!</v>
      </c>
      <c r="I413" s="137" t="e">
        <f>+VerkGatt!#REF!</f>
        <v>#REF!</v>
      </c>
    </row>
    <row r="414" spans="2:9">
      <c r="B414" s="137" t="e">
        <f>+VerkGatt!#REF!</f>
        <v>#REF!</v>
      </c>
      <c r="C414" s="137" t="e">
        <f>+VerkGatt!#REF!</f>
        <v>#REF!</v>
      </c>
      <c r="D414" s="137">
        <v>1</v>
      </c>
      <c r="E414" s="137">
        <v>10000</v>
      </c>
      <c r="F414" s="170" t="e">
        <f>+VerkGatt!#REF!</f>
        <v>#REF!</v>
      </c>
      <c r="G414" s="170" t="e">
        <f>+VerkGatt!#REF!</f>
        <v>#REF!</v>
      </c>
      <c r="H414" s="137" t="e">
        <f>+VerkGatt!#REF!</f>
        <v>#REF!</v>
      </c>
      <c r="I414" s="137" t="e">
        <f>+VerkGatt!#REF!</f>
        <v>#REF!</v>
      </c>
    </row>
    <row r="415" spans="2:9">
      <c r="B415" s="137" t="e">
        <f>+VerkGatt!#REF!</f>
        <v>#REF!</v>
      </c>
      <c r="C415" s="137" t="e">
        <f>+VerkGatt!#REF!</f>
        <v>#REF!</v>
      </c>
      <c r="D415" s="137">
        <v>1</v>
      </c>
      <c r="E415" s="137">
        <v>10000</v>
      </c>
      <c r="F415" s="170" t="e">
        <f>+VerkGatt!#REF!</f>
        <v>#REF!</v>
      </c>
      <c r="G415" s="170" t="e">
        <f>+VerkGatt!#REF!</f>
        <v>#REF!</v>
      </c>
      <c r="H415" s="137" t="e">
        <f>+VerkGatt!#REF!</f>
        <v>#REF!</v>
      </c>
      <c r="I415" s="137" t="e">
        <f>+VerkGatt!#REF!</f>
        <v>#REF!</v>
      </c>
    </row>
    <row r="416" spans="2:9">
      <c r="B416" s="137" t="e">
        <f>+VerkGatt!#REF!</f>
        <v>#REF!</v>
      </c>
      <c r="C416" s="137" t="e">
        <f>+VerkGatt!#REF!</f>
        <v>#REF!</v>
      </c>
      <c r="D416" s="137">
        <v>1</v>
      </c>
      <c r="E416" s="137">
        <v>10000</v>
      </c>
      <c r="F416" s="170" t="e">
        <f>+VerkGatt!#REF!</f>
        <v>#REF!</v>
      </c>
      <c r="G416" s="170" t="e">
        <f>+VerkGatt!#REF!</f>
        <v>#REF!</v>
      </c>
      <c r="H416" s="137" t="e">
        <f>+VerkGatt!#REF!</f>
        <v>#REF!</v>
      </c>
      <c r="I416" s="137" t="e">
        <f>+VerkGatt!#REF!</f>
        <v>#REF!</v>
      </c>
    </row>
    <row r="417" spans="2:9">
      <c r="B417" s="137" t="e">
        <f>+VerkGatt!#REF!</f>
        <v>#REF!</v>
      </c>
      <c r="C417" s="137" t="e">
        <f>+VerkGatt!#REF!</f>
        <v>#REF!</v>
      </c>
      <c r="D417" s="137">
        <v>1</v>
      </c>
      <c r="E417" s="137">
        <v>10000</v>
      </c>
      <c r="F417" s="170" t="e">
        <f>+VerkGatt!#REF!</f>
        <v>#REF!</v>
      </c>
      <c r="G417" s="170" t="e">
        <f>+VerkGatt!#REF!</f>
        <v>#REF!</v>
      </c>
      <c r="H417" s="137" t="e">
        <f>+VerkGatt!#REF!</f>
        <v>#REF!</v>
      </c>
      <c r="I417" s="137" t="e">
        <f>+VerkGatt!#REF!</f>
        <v>#REF!</v>
      </c>
    </row>
    <row r="418" spans="2:9">
      <c r="B418" s="137" t="e">
        <f>+VerkGatt!#REF!</f>
        <v>#REF!</v>
      </c>
      <c r="C418" s="137" t="e">
        <f>+VerkGatt!#REF!</f>
        <v>#REF!</v>
      </c>
      <c r="D418" s="137">
        <v>1</v>
      </c>
      <c r="E418" s="137">
        <v>10000</v>
      </c>
      <c r="F418" s="170" t="e">
        <f>+VerkGatt!#REF!</f>
        <v>#REF!</v>
      </c>
      <c r="G418" s="170" t="e">
        <f>+VerkGatt!#REF!</f>
        <v>#REF!</v>
      </c>
      <c r="H418" s="137" t="e">
        <f>+VerkGatt!#REF!</f>
        <v>#REF!</v>
      </c>
      <c r="I418" s="137" t="e">
        <f>+VerkGatt!#REF!</f>
        <v>#REF!</v>
      </c>
    </row>
    <row r="419" spans="2:9">
      <c r="B419" s="137" t="e">
        <f>+VerkGatt!#REF!</f>
        <v>#REF!</v>
      </c>
      <c r="C419" s="137" t="e">
        <f>+VerkGatt!#REF!</f>
        <v>#REF!</v>
      </c>
      <c r="D419" s="137">
        <v>1</v>
      </c>
      <c r="E419" s="137">
        <v>10000</v>
      </c>
      <c r="F419" s="170" t="e">
        <f>+VerkGatt!#REF!</f>
        <v>#REF!</v>
      </c>
      <c r="G419" s="170" t="e">
        <f>+VerkGatt!#REF!</f>
        <v>#REF!</v>
      </c>
      <c r="H419" s="137" t="e">
        <f>+VerkGatt!#REF!</f>
        <v>#REF!</v>
      </c>
      <c r="I419" s="137" t="e">
        <f>+VerkGatt!#REF!</f>
        <v>#REF!</v>
      </c>
    </row>
    <row r="420" spans="2:9">
      <c r="B420" s="137" t="e">
        <f>+VerkGatt!#REF!</f>
        <v>#REF!</v>
      </c>
      <c r="C420" s="137" t="e">
        <f>+VerkGatt!#REF!</f>
        <v>#REF!</v>
      </c>
      <c r="D420" s="137">
        <v>1</v>
      </c>
      <c r="E420" s="137">
        <v>10000</v>
      </c>
      <c r="F420" s="170" t="e">
        <f>+VerkGatt!#REF!</f>
        <v>#REF!</v>
      </c>
      <c r="G420" s="170" t="e">
        <f>+VerkGatt!#REF!</f>
        <v>#REF!</v>
      </c>
      <c r="H420" s="137" t="e">
        <f>+VerkGatt!#REF!</f>
        <v>#REF!</v>
      </c>
      <c r="I420" s="137" t="e">
        <f>+VerkGatt!#REF!</f>
        <v>#REF!</v>
      </c>
    </row>
    <row r="421" spans="2:9">
      <c r="B421" s="137">
        <f>+VerkGatt!C59</f>
        <v>180</v>
      </c>
      <c r="C421" s="137">
        <f>+VerkGatt!E59</f>
        <v>4</v>
      </c>
      <c r="D421" s="137">
        <v>1</v>
      </c>
      <c r="E421" s="137">
        <v>10000</v>
      </c>
      <c r="F421" s="170">
        <f>+VerkGatt!V59</f>
        <v>44562</v>
      </c>
      <c r="G421" s="170">
        <f>+VerkGatt!W59</f>
        <v>45270</v>
      </c>
      <c r="H421" s="137" t="e">
        <f>+VerkGatt!#REF!</f>
        <v>#REF!</v>
      </c>
      <c r="I421" s="137" t="e">
        <f>+VerkGatt!#REF!</f>
        <v>#REF!</v>
      </c>
    </row>
    <row r="422" spans="2:9">
      <c r="B422" s="137" t="e">
        <f>+VerkGatt!#REF!</f>
        <v>#REF!</v>
      </c>
      <c r="C422" s="137" t="e">
        <f>+VerkGatt!#REF!</f>
        <v>#REF!</v>
      </c>
      <c r="D422" s="137">
        <v>1</v>
      </c>
      <c r="E422" s="137">
        <v>10000</v>
      </c>
      <c r="F422" s="170" t="e">
        <f>+VerkGatt!#REF!</f>
        <v>#REF!</v>
      </c>
      <c r="G422" s="170" t="e">
        <f>+VerkGatt!#REF!</f>
        <v>#REF!</v>
      </c>
      <c r="H422" s="137" t="e">
        <f>+VerkGatt!#REF!</f>
        <v>#REF!</v>
      </c>
      <c r="I422" s="137" t="e">
        <f>+VerkGatt!#REF!</f>
        <v>#REF!</v>
      </c>
    </row>
    <row r="423" spans="2:9">
      <c r="B423" s="137" t="e">
        <f>+VerkGatt!#REF!</f>
        <v>#REF!</v>
      </c>
      <c r="C423" s="137" t="e">
        <f>+VerkGatt!#REF!</f>
        <v>#REF!</v>
      </c>
      <c r="D423" s="137">
        <v>1</v>
      </c>
      <c r="E423" s="137">
        <v>10000</v>
      </c>
      <c r="F423" s="170" t="e">
        <f>+VerkGatt!#REF!</f>
        <v>#REF!</v>
      </c>
      <c r="G423" s="170" t="e">
        <f>+VerkGatt!#REF!</f>
        <v>#REF!</v>
      </c>
      <c r="H423" s="137" t="e">
        <f>+VerkGatt!#REF!</f>
        <v>#REF!</v>
      </c>
      <c r="I423" s="137" t="e">
        <f>+VerkGatt!#REF!</f>
        <v>#REF!</v>
      </c>
    </row>
    <row r="424" spans="2:9">
      <c r="B424" s="137" t="e">
        <f>+VerkGatt!#REF!</f>
        <v>#REF!</v>
      </c>
      <c r="C424" s="137" t="e">
        <f>+VerkGatt!#REF!</f>
        <v>#REF!</v>
      </c>
      <c r="D424" s="137">
        <v>1</v>
      </c>
      <c r="E424" s="137">
        <v>10000</v>
      </c>
      <c r="F424" s="170" t="e">
        <f>+VerkGatt!#REF!</f>
        <v>#REF!</v>
      </c>
      <c r="G424" s="170" t="e">
        <f>+VerkGatt!#REF!</f>
        <v>#REF!</v>
      </c>
      <c r="H424" s="137" t="e">
        <f>+VerkGatt!#REF!</f>
        <v>#REF!</v>
      </c>
      <c r="I424" s="137" t="e">
        <f>+VerkGatt!#REF!</f>
        <v>#REF!</v>
      </c>
    </row>
    <row r="425" spans="2:9">
      <c r="B425" s="137" t="e">
        <f>+VerkGatt!#REF!</f>
        <v>#REF!</v>
      </c>
      <c r="C425" s="137" t="e">
        <f>+VerkGatt!#REF!</f>
        <v>#REF!</v>
      </c>
      <c r="D425" s="137">
        <v>1</v>
      </c>
      <c r="E425" s="137">
        <v>10000</v>
      </c>
      <c r="F425" s="170" t="e">
        <f>+VerkGatt!#REF!</f>
        <v>#REF!</v>
      </c>
      <c r="G425" s="170" t="e">
        <f>+VerkGatt!#REF!</f>
        <v>#REF!</v>
      </c>
      <c r="H425" s="137" t="e">
        <f>+VerkGatt!#REF!</f>
        <v>#REF!</v>
      </c>
      <c r="I425" s="137" t="e">
        <f>+VerkGatt!#REF!</f>
        <v>#REF!</v>
      </c>
    </row>
    <row r="426" spans="2:9">
      <c r="B426" s="137" t="e">
        <f>+VerkGatt!#REF!</f>
        <v>#REF!</v>
      </c>
      <c r="C426" s="137" t="e">
        <f>+VerkGatt!#REF!</f>
        <v>#REF!</v>
      </c>
      <c r="D426" s="137">
        <v>1</v>
      </c>
      <c r="E426" s="137">
        <v>10000</v>
      </c>
      <c r="F426" s="170" t="e">
        <f>+VerkGatt!#REF!</f>
        <v>#REF!</v>
      </c>
      <c r="G426" s="170" t="e">
        <f>+VerkGatt!#REF!</f>
        <v>#REF!</v>
      </c>
      <c r="H426" s="137" t="e">
        <f>+VerkGatt!#REF!</f>
        <v>#REF!</v>
      </c>
      <c r="I426" s="137" t="e">
        <f>+VerkGatt!#REF!</f>
        <v>#REF!</v>
      </c>
    </row>
    <row r="427" spans="2:9">
      <c r="B427" s="137" t="e">
        <f>+VerkGatt!#REF!</f>
        <v>#REF!</v>
      </c>
      <c r="C427" s="137" t="e">
        <f>+VerkGatt!#REF!</f>
        <v>#REF!</v>
      </c>
      <c r="D427" s="137">
        <v>1</v>
      </c>
      <c r="E427" s="137">
        <v>10000</v>
      </c>
      <c r="F427" s="170" t="e">
        <f>+VerkGatt!#REF!</f>
        <v>#REF!</v>
      </c>
      <c r="G427" s="170" t="e">
        <f>+VerkGatt!#REF!</f>
        <v>#REF!</v>
      </c>
      <c r="H427" s="137" t="e">
        <f>+VerkGatt!#REF!</f>
        <v>#REF!</v>
      </c>
      <c r="I427" s="137" t="e">
        <f>+VerkGatt!#REF!</f>
        <v>#REF!</v>
      </c>
    </row>
    <row r="428" spans="2:9">
      <c r="B428" s="137" t="e">
        <f>+VerkGatt!#REF!</f>
        <v>#REF!</v>
      </c>
      <c r="C428" s="137" t="e">
        <f>+VerkGatt!#REF!</f>
        <v>#REF!</v>
      </c>
      <c r="D428" s="137">
        <v>1</v>
      </c>
      <c r="E428" s="137">
        <v>10000</v>
      </c>
      <c r="F428" s="170" t="e">
        <f>+VerkGatt!#REF!</f>
        <v>#REF!</v>
      </c>
      <c r="G428" s="170" t="e">
        <f>+VerkGatt!#REF!</f>
        <v>#REF!</v>
      </c>
      <c r="H428" s="137" t="e">
        <f>+VerkGatt!#REF!</f>
        <v>#REF!</v>
      </c>
      <c r="I428" s="137" t="e">
        <f>+VerkGatt!#REF!</f>
        <v>#REF!</v>
      </c>
    </row>
    <row r="429" spans="2:9">
      <c r="B429" s="137" t="e">
        <f>+VerkGatt!#REF!</f>
        <v>#REF!</v>
      </c>
      <c r="C429" s="137" t="e">
        <f>+VerkGatt!#REF!</f>
        <v>#REF!</v>
      </c>
      <c r="D429" s="137">
        <v>1</v>
      </c>
      <c r="E429" s="137">
        <v>10000</v>
      </c>
      <c r="F429" s="170" t="e">
        <f>+VerkGatt!#REF!</f>
        <v>#REF!</v>
      </c>
      <c r="G429" s="170" t="e">
        <f>+VerkGatt!#REF!</f>
        <v>#REF!</v>
      </c>
      <c r="H429" s="137" t="e">
        <f>+VerkGatt!#REF!</f>
        <v>#REF!</v>
      </c>
      <c r="I429" s="137" t="e">
        <f>+VerkGatt!#REF!</f>
        <v>#REF!</v>
      </c>
    </row>
    <row r="430" spans="2:9">
      <c r="B430" s="137" t="e">
        <f>+VerkGatt!#REF!</f>
        <v>#REF!</v>
      </c>
      <c r="C430" s="137" t="e">
        <f>+VerkGatt!#REF!</f>
        <v>#REF!</v>
      </c>
      <c r="D430" s="137">
        <v>1</v>
      </c>
      <c r="E430" s="137">
        <v>10000</v>
      </c>
      <c r="F430" s="170" t="e">
        <f>+VerkGatt!#REF!</f>
        <v>#REF!</v>
      </c>
      <c r="G430" s="170" t="e">
        <f>+VerkGatt!#REF!</f>
        <v>#REF!</v>
      </c>
      <c r="H430" s="137" t="e">
        <f>+VerkGatt!#REF!</f>
        <v>#REF!</v>
      </c>
      <c r="I430" s="137" t="e">
        <f>+VerkGatt!#REF!</f>
        <v>#REF!</v>
      </c>
    </row>
    <row r="431" spans="2:9">
      <c r="B431" s="137" t="e">
        <f>+VerkGatt!#REF!</f>
        <v>#REF!</v>
      </c>
      <c r="C431" s="137" t="e">
        <f>+VerkGatt!#REF!</f>
        <v>#REF!</v>
      </c>
      <c r="D431" s="137">
        <v>1</v>
      </c>
      <c r="E431" s="137">
        <v>10000</v>
      </c>
      <c r="F431" s="170" t="e">
        <f>+VerkGatt!#REF!</f>
        <v>#REF!</v>
      </c>
      <c r="G431" s="170" t="e">
        <f>+VerkGatt!#REF!</f>
        <v>#REF!</v>
      </c>
      <c r="H431" s="137" t="e">
        <f>+VerkGatt!#REF!</f>
        <v>#REF!</v>
      </c>
      <c r="I431" s="137" t="e">
        <f>+VerkGatt!#REF!</f>
        <v>#REF!</v>
      </c>
    </row>
    <row r="432" spans="2:9">
      <c r="B432" s="137" t="e">
        <f>+VerkGatt!#REF!</f>
        <v>#REF!</v>
      </c>
      <c r="C432" s="137" t="e">
        <f>+VerkGatt!#REF!</f>
        <v>#REF!</v>
      </c>
      <c r="D432" s="137">
        <v>1</v>
      </c>
      <c r="E432" s="137">
        <v>10000</v>
      </c>
      <c r="F432" s="170" t="e">
        <f>+VerkGatt!#REF!</f>
        <v>#REF!</v>
      </c>
      <c r="G432" s="170" t="e">
        <f>+VerkGatt!#REF!</f>
        <v>#REF!</v>
      </c>
      <c r="H432" s="137" t="e">
        <f>+VerkGatt!#REF!</f>
        <v>#REF!</v>
      </c>
      <c r="I432" s="137" t="e">
        <f>+VerkGatt!#REF!</f>
        <v>#REF!</v>
      </c>
    </row>
    <row r="433" spans="2:9">
      <c r="B433" s="137" t="e">
        <f>+VerkGatt!#REF!</f>
        <v>#REF!</v>
      </c>
      <c r="C433" s="137" t="e">
        <f>+VerkGatt!#REF!</f>
        <v>#REF!</v>
      </c>
      <c r="D433" s="137">
        <v>1</v>
      </c>
      <c r="E433" s="137">
        <v>10000</v>
      </c>
      <c r="F433" s="170" t="e">
        <f>+VerkGatt!#REF!</f>
        <v>#REF!</v>
      </c>
      <c r="G433" s="170" t="e">
        <f>+VerkGatt!#REF!</f>
        <v>#REF!</v>
      </c>
      <c r="H433" s="137" t="e">
        <f>+VerkGatt!#REF!</f>
        <v>#REF!</v>
      </c>
      <c r="I433" s="137" t="e">
        <f>+VerkGatt!#REF!</f>
        <v>#REF!</v>
      </c>
    </row>
    <row r="434" spans="2:9">
      <c r="B434" s="137" t="e">
        <f>+VerkGatt!#REF!</f>
        <v>#REF!</v>
      </c>
      <c r="C434" s="137" t="e">
        <f>+VerkGatt!#REF!</f>
        <v>#REF!</v>
      </c>
      <c r="D434" s="137">
        <v>1</v>
      </c>
      <c r="E434" s="137">
        <v>10000</v>
      </c>
      <c r="F434" s="170" t="e">
        <f>+VerkGatt!#REF!</f>
        <v>#REF!</v>
      </c>
      <c r="G434" s="170" t="e">
        <f>+VerkGatt!#REF!</f>
        <v>#REF!</v>
      </c>
      <c r="H434" s="137" t="e">
        <f>+VerkGatt!#REF!</f>
        <v>#REF!</v>
      </c>
      <c r="I434" s="137" t="e">
        <f>+VerkGatt!#REF!</f>
        <v>#REF!</v>
      </c>
    </row>
    <row r="435" spans="2:9">
      <c r="B435" s="137" t="e">
        <f>+VerkGatt!#REF!</f>
        <v>#REF!</v>
      </c>
      <c r="C435" s="137" t="e">
        <f>+VerkGatt!#REF!</f>
        <v>#REF!</v>
      </c>
      <c r="D435" s="137">
        <v>1</v>
      </c>
      <c r="E435" s="137">
        <v>10000</v>
      </c>
      <c r="F435" s="170" t="e">
        <f>+VerkGatt!#REF!</f>
        <v>#REF!</v>
      </c>
      <c r="G435" s="170" t="e">
        <f>+VerkGatt!#REF!</f>
        <v>#REF!</v>
      </c>
      <c r="H435" s="137" t="e">
        <f>+VerkGatt!#REF!</f>
        <v>#REF!</v>
      </c>
      <c r="I435" s="137" t="e">
        <f>+VerkGatt!#REF!</f>
        <v>#REF!</v>
      </c>
    </row>
    <row r="436" spans="2:9">
      <c r="B436" s="137" t="e">
        <f>+VerkGatt!#REF!</f>
        <v>#REF!</v>
      </c>
      <c r="C436" s="137" t="e">
        <f>+VerkGatt!#REF!</f>
        <v>#REF!</v>
      </c>
      <c r="D436" s="137">
        <v>1</v>
      </c>
      <c r="E436" s="137">
        <v>10000</v>
      </c>
      <c r="F436" s="170" t="e">
        <f>+VerkGatt!#REF!</f>
        <v>#REF!</v>
      </c>
      <c r="G436" s="170" t="e">
        <f>+VerkGatt!#REF!</f>
        <v>#REF!</v>
      </c>
      <c r="H436" s="137" t="e">
        <f>+VerkGatt!#REF!</f>
        <v>#REF!</v>
      </c>
      <c r="I436" s="137" t="e">
        <f>+VerkGatt!#REF!</f>
        <v>#REF!</v>
      </c>
    </row>
    <row r="437" spans="2:9">
      <c r="B437" s="137" t="e">
        <f>+VerkGatt!#REF!</f>
        <v>#REF!</v>
      </c>
      <c r="C437" s="137" t="e">
        <f>+VerkGatt!#REF!</f>
        <v>#REF!</v>
      </c>
      <c r="D437" s="137">
        <v>1</v>
      </c>
      <c r="E437" s="137">
        <v>10000</v>
      </c>
      <c r="F437" s="170" t="e">
        <f>+VerkGatt!#REF!</f>
        <v>#REF!</v>
      </c>
      <c r="G437" s="170" t="e">
        <f>+VerkGatt!#REF!</f>
        <v>#REF!</v>
      </c>
      <c r="H437" s="137" t="e">
        <f>+VerkGatt!#REF!</f>
        <v>#REF!</v>
      </c>
      <c r="I437" s="137" t="e">
        <f>+VerkGatt!#REF!</f>
        <v>#REF!</v>
      </c>
    </row>
    <row r="438" spans="2:9">
      <c r="B438" s="137" t="e">
        <f>+VerkGatt!#REF!</f>
        <v>#REF!</v>
      </c>
      <c r="C438" s="137" t="e">
        <f>+VerkGatt!#REF!</f>
        <v>#REF!</v>
      </c>
      <c r="D438" s="137">
        <v>1</v>
      </c>
      <c r="E438" s="137">
        <v>10000</v>
      </c>
      <c r="F438" s="170" t="e">
        <f>+VerkGatt!#REF!</f>
        <v>#REF!</v>
      </c>
      <c r="G438" s="170" t="e">
        <f>+VerkGatt!#REF!</f>
        <v>#REF!</v>
      </c>
      <c r="H438" s="137" t="e">
        <f>+VerkGatt!#REF!</f>
        <v>#REF!</v>
      </c>
      <c r="I438" s="137" t="e">
        <f>+VerkGatt!#REF!</f>
        <v>#REF!</v>
      </c>
    </row>
    <row r="439" spans="2:9">
      <c r="B439" s="137" t="e">
        <f>+VerkGatt!#REF!</f>
        <v>#REF!</v>
      </c>
      <c r="C439" s="137" t="e">
        <f>+VerkGatt!#REF!</f>
        <v>#REF!</v>
      </c>
      <c r="D439" s="137">
        <v>1</v>
      </c>
      <c r="E439" s="137">
        <v>10000</v>
      </c>
      <c r="F439" s="170" t="e">
        <f>+VerkGatt!#REF!</f>
        <v>#REF!</v>
      </c>
      <c r="G439" s="170" t="e">
        <f>+VerkGatt!#REF!</f>
        <v>#REF!</v>
      </c>
      <c r="H439" s="137" t="e">
        <f>+VerkGatt!#REF!</f>
        <v>#REF!</v>
      </c>
      <c r="I439" s="137" t="e">
        <f>+VerkGatt!#REF!</f>
        <v>#REF!</v>
      </c>
    </row>
    <row r="440" spans="2:9">
      <c r="B440" s="137" t="e">
        <f>+VerkGatt!#REF!</f>
        <v>#REF!</v>
      </c>
      <c r="C440" s="137" t="e">
        <f>+VerkGatt!#REF!</f>
        <v>#REF!</v>
      </c>
      <c r="D440" s="137">
        <v>1</v>
      </c>
      <c r="E440" s="137">
        <v>10000</v>
      </c>
      <c r="F440" s="170" t="e">
        <f>+VerkGatt!#REF!</f>
        <v>#REF!</v>
      </c>
      <c r="G440" s="170" t="e">
        <f>+VerkGatt!#REF!</f>
        <v>#REF!</v>
      </c>
      <c r="H440" s="137" t="e">
        <f>+VerkGatt!#REF!</f>
        <v>#REF!</v>
      </c>
      <c r="I440" s="137" t="e">
        <f>+VerkGatt!#REF!</f>
        <v>#REF!</v>
      </c>
    </row>
    <row r="441" spans="2:9">
      <c r="B441" s="137" t="e">
        <f>+VerkGatt!#REF!</f>
        <v>#REF!</v>
      </c>
      <c r="C441" s="137" t="e">
        <f>+VerkGatt!#REF!</f>
        <v>#REF!</v>
      </c>
      <c r="D441" s="137">
        <v>1</v>
      </c>
      <c r="E441" s="137">
        <v>10000</v>
      </c>
      <c r="F441" s="170" t="e">
        <f>+VerkGatt!#REF!</f>
        <v>#REF!</v>
      </c>
      <c r="G441" s="170" t="e">
        <f>+VerkGatt!#REF!</f>
        <v>#REF!</v>
      </c>
      <c r="H441" s="137" t="e">
        <f>+VerkGatt!#REF!</f>
        <v>#REF!</v>
      </c>
      <c r="I441" s="137" t="e">
        <f>+VerkGatt!#REF!</f>
        <v>#REF!</v>
      </c>
    </row>
    <row r="442" spans="2:9">
      <c r="B442" s="137" t="e">
        <f>+VerkGatt!#REF!</f>
        <v>#REF!</v>
      </c>
      <c r="C442" s="137" t="e">
        <f>+VerkGatt!#REF!</f>
        <v>#REF!</v>
      </c>
      <c r="D442" s="137">
        <v>1</v>
      </c>
      <c r="E442" s="137">
        <v>10000</v>
      </c>
      <c r="F442" s="170" t="e">
        <f>+VerkGatt!#REF!</f>
        <v>#REF!</v>
      </c>
      <c r="G442" s="170" t="e">
        <f>+VerkGatt!#REF!</f>
        <v>#REF!</v>
      </c>
      <c r="H442" s="137" t="e">
        <f>+VerkGatt!#REF!</f>
        <v>#REF!</v>
      </c>
      <c r="I442" s="137" t="e">
        <f>+VerkGatt!#REF!</f>
        <v>#REF!</v>
      </c>
    </row>
    <row r="443" spans="2:9">
      <c r="B443" s="137" t="e">
        <f>+VerkGatt!#REF!</f>
        <v>#REF!</v>
      </c>
      <c r="C443" s="137" t="e">
        <f>+VerkGatt!#REF!</f>
        <v>#REF!</v>
      </c>
      <c r="D443" s="137">
        <v>1</v>
      </c>
      <c r="E443" s="137">
        <v>10000</v>
      </c>
      <c r="F443" s="170" t="e">
        <f>+VerkGatt!#REF!</f>
        <v>#REF!</v>
      </c>
      <c r="G443" s="170" t="e">
        <f>+VerkGatt!#REF!</f>
        <v>#REF!</v>
      </c>
      <c r="H443" s="137" t="e">
        <f>+VerkGatt!#REF!</f>
        <v>#REF!</v>
      </c>
      <c r="I443" s="137" t="e">
        <f>+VerkGatt!#REF!</f>
        <v>#REF!</v>
      </c>
    </row>
    <row r="444" spans="2:9">
      <c r="B444" s="137" t="e">
        <f>+VerkGatt!#REF!</f>
        <v>#REF!</v>
      </c>
      <c r="C444" s="137" t="e">
        <f>+VerkGatt!#REF!</f>
        <v>#REF!</v>
      </c>
      <c r="D444" s="137">
        <v>1</v>
      </c>
      <c r="E444" s="137">
        <v>10000</v>
      </c>
      <c r="F444" s="170" t="e">
        <f>+VerkGatt!#REF!</f>
        <v>#REF!</v>
      </c>
      <c r="G444" s="170" t="e">
        <f>+VerkGatt!#REF!</f>
        <v>#REF!</v>
      </c>
      <c r="H444" s="137" t="e">
        <f>+VerkGatt!#REF!</f>
        <v>#REF!</v>
      </c>
      <c r="I444" s="137" t="e">
        <f>+VerkGatt!#REF!</f>
        <v>#REF!</v>
      </c>
    </row>
    <row r="445" spans="2:9">
      <c r="B445" s="137" t="e">
        <f>+VerkGatt!#REF!</f>
        <v>#REF!</v>
      </c>
      <c r="C445" s="137" t="e">
        <f>+VerkGatt!#REF!</f>
        <v>#REF!</v>
      </c>
      <c r="D445" s="137">
        <v>1</v>
      </c>
      <c r="E445" s="137">
        <v>10000</v>
      </c>
      <c r="F445" s="170" t="e">
        <f>+VerkGatt!#REF!</f>
        <v>#REF!</v>
      </c>
      <c r="G445" s="170" t="e">
        <f>+VerkGatt!#REF!</f>
        <v>#REF!</v>
      </c>
      <c r="H445" s="137" t="e">
        <f>+VerkGatt!#REF!</f>
        <v>#REF!</v>
      </c>
      <c r="I445" s="137" t="e">
        <f>+VerkGatt!#REF!</f>
        <v>#REF!</v>
      </c>
    </row>
    <row r="446" spans="2:9">
      <c r="B446" s="137" t="e">
        <f>+VerkGatt!#REF!</f>
        <v>#REF!</v>
      </c>
      <c r="C446" s="137" t="e">
        <f>+VerkGatt!#REF!</f>
        <v>#REF!</v>
      </c>
      <c r="D446" s="137">
        <v>1</v>
      </c>
      <c r="E446" s="137">
        <v>10000</v>
      </c>
      <c r="F446" s="170" t="e">
        <f>+VerkGatt!#REF!</f>
        <v>#REF!</v>
      </c>
      <c r="G446" s="170" t="e">
        <f>+VerkGatt!#REF!</f>
        <v>#REF!</v>
      </c>
      <c r="H446" s="137" t="e">
        <f>+VerkGatt!#REF!</f>
        <v>#REF!</v>
      </c>
      <c r="I446" s="137" t="e">
        <f>+VerkGatt!#REF!</f>
        <v>#REF!</v>
      </c>
    </row>
    <row r="447" spans="2:9">
      <c r="B447" s="137" t="e">
        <f>+VerkGatt!#REF!</f>
        <v>#REF!</v>
      </c>
      <c r="C447" s="137" t="e">
        <f>+VerkGatt!#REF!</f>
        <v>#REF!</v>
      </c>
      <c r="D447" s="137">
        <v>1</v>
      </c>
      <c r="E447" s="137">
        <v>10000</v>
      </c>
      <c r="F447" s="170" t="e">
        <f>+VerkGatt!#REF!</f>
        <v>#REF!</v>
      </c>
      <c r="G447" s="170" t="e">
        <f>+VerkGatt!#REF!</f>
        <v>#REF!</v>
      </c>
      <c r="H447" s="137" t="e">
        <f>+VerkGatt!#REF!</f>
        <v>#REF!</v>
      </c>
      <c r="I447" s="137" t="e">
        <f>+VerkGatt!#REF!</f>
        <v>#REF!</v>
      </c>
    </row>
    <row r="448" spans="2:9">
      <c r="B448" s="137" t="e">
        <f>+VerkGatt!#REF!</f>
        <v>#REF!</v>
      </c>
      <c r="C448" s="137" t="e">
        <f>+VerkGatt!#REF!</f>
        <v>#REF!</v>
      </c>
      <c r="D448" s="137">
        <v>1</v>
      </c>
      <c r="E448" s="137">
        <v>10000</v>
      </c>
      <c r="F448" s="170" t="e">
        <f>+VerkGatt!#REF!</f>
        <v>#REF!</v>
      </c>
      <c r="G448" s="170" t="e">
        <f>+VerkGatt!#REF!</f>
        <v>#REF!</v>
      </c>
      <c r="H448" s="137" t="e">
        <f>+VerkGatt!#REF!</f>
        <v>#REF!</v>
      </c>
      <c r="I448" s="137" t="e">
        <f>+VerkGatt!#REF!</f>
        <v>#REF!</v>
      </c>
    </row>
    <row r="449" spans="2:9">
      <c r="B449" s="137" t="e">
        <f>+VerkGatt!#REF!</f>
        <v>#REF!</v>
      </c>
      <c r="C449" s="137" t="e">
        <f>+VerkGatt!#REF!</f>
        <v>#REF!</v>
      </c>
      <c r="D449" s="137">
        <v>1</v>
      </c>
      <c r="E449" s="137">
        <v>10000</v>
      </c>
      <c r="F449" s="170" t="e">
        <f>+VerkGatt!#REF!</f>
        <v>#REF!</v>
      </c>
      <c r="G449" s="170" t="e">
        <f>+VerkGatt!#REF!</f>
        <v>#REF!</v>
      </c>
      <c r="H449" s="137" t="e">
        <f>+VerkGatt!#REF!</f>
        <v>#REF!</v>
      </c>
      <c r="I449" s="137" t="e">
        <f>+VerkGatt!#REF!</f>
        <v>#REF!</v>
      </c>
    </row>
    <row r="450" spans="2:9">
      <c r="B450" s="137" t="e">
        <f>+VerkGatt!#REF!</f>
        <v>#REF!</v>
      </c>
      <c r="C450" s="137" t="e">
        <f>+VerkGatt!#REF!</f>
        <v>#REF!</v>
      </c>
      <c r="D450" s="137">
        <v>1</v>
      </c>
      <c r="E450" s="137">
        <v>10000</v>
      </c>
      <c r="F450" s="170" t="e">
        <f>+VerkGatt!#REF!</f>
        <v>#REF!</v>
      </c>
      <c r="G450" s="170" t="e">
        <f>+VerkGatt!#REF!</f>
        <v>#REF!</v>
      </c>
      <c r="H450" s="137" t="e">
        <f>+VerkGatt!#REF!</f>
        <v>#REF!</v>
      </c>
      <c r="I450" s="137" t="e">
        <f>+VerkGatt!#REF!</f>
        <v>#REF!</v>
      </c>
    </row>
    <row r="451" spans="2:9">
      <c r="B451" s="137" t="e">
        <f>+VerkGatt!#REF!</f>
        <v>#REF!</v>
      </c>
      <c r="C451" s="137" t="e">
        <f>+VerkGatt!#REF!</f>
        <v>#REF!</v>
      </c>
      <c r="D451" s="137">
        <v>1</v>
      </c>
      <c r="E451" s="137">
        <v>10000</v>
      </c>
      <c r="F451" s="170" t="e">
        <f>+VerkGatt!#REF!</f>
        <v>#REF!</v>
      </c>
      <c r="G451" s="170" t="e">
        <f>+VerkGatt!#REF!</f>
        <v>#REF!</v>
      </c>
      <c r="H451" s="137" t="e">
        <f>+VerkGatt!#REF!</f>
        <v>#REF!</v>
      </c>
      <c r="I451" s="137" t="e">
        <f>+VerkGatt!#REF!</f>
        <v>#REF!</v>
      </c>
    </row>
    <row r="452" spans="2:9">
      <c r="B452" s="137" t="e">
        <f>+VerkGatt!#REF!</f>
        <v>#REF!</v>
      </c>
      <c r="C452" s="137" t="e">
        <f>+VerkGatt!#REF!</f>
        <v>#REF!</v>
      </c>
      <c r="D452" s="137">
        <v>1</v>
      </c>
      <c r="E452" s="137">
        <v>10000</v>
      </c>
      <c r="F452" s="170" t="e">
        <f>+VerkGatt!#REF!</f>
        <v>#REF!</v>
      </c>
      <c r="G452" s="170" t="e">
        <f>+VerkGatt!#REF!</f>
        <v>#REF!</v>
      </c>
      <c r="H452" s="137" t="e">
        <f>+VerkGatt!#REF!</f>
        <v>#REF!</v>
      </c>
      <c r="I452" s="137" t="e">
        <f>+VerkGatt!#REF!</f>
        <v>#REF!</v>
      </c>
    </row>
    <row r="453" spans="2:9">
      <c r="B453" s="137" t="e">
        <f>+VerkGatt!#REF!</f>
        <v>#REF!</v>
      </c>
      <c r="C453" s="137" t="e">
        <f>+VerkGatt!#REF!</f>
        <v>#REF!</v>
      </c>
      <c r="D453" s="137">
        <v>1</v>
      </c>
      <c r="E453" s="137">
        <v>10000</v>
      </c>
      <c r="F453" s="170" t="e">
        <f>+VerkGatt!#REF!</f>
        <v>#REF!</v>
      </c>
      <c r="G453" s="170" t="e">
        <f>+VerkGatt!#REF!</f>
        <v>#REF!</v>
      </c>
      <c r="H453" s="137" t="e">
        <f>+VerkGatt!#REF!</f>
        <v>#REF!</v>
      </c>
      <c r="I453" s="137" t="e">
        <f>+VerkGatt!#REF!</f>
        <v>#REF!</v>
      </c>
    </row>
    <row r="454" spans="2:9">
      <c r="B454" s="137" t="e">
        <f>+VerkGatt!#REF!</f>
        <v>#REF!</v>
      </c>
      <c r="C454" s="137" t="e">
        <f>+VerkGatt!#REF!</f>
        <v>#REF!</v>
      </c>
      <c r="D454" s="137">
        <v>1</v>
      </c>
      <c r="E454" s="137">
        <v>10000</v>
      </c>
      <c r="F454" s="170" t="e">
        <f>+VerkGatt!#REF!</f>
        <v>#REF!</v>
      </c>
      <c r="G454" s="170" t="e">
        <f>+VerkGatt!#REF!</f>
        <v>#REF!</v>
      </c>
      <c r="H454" s="137" t="e">
        <f>+VerkGatt!#REF!</f>
        <v>#REF!</v>
      </c>
      <c r="I454" s="137" t="e">
        <f>+VerkGatt!#REF!</f>
        <v>#REF!</v>
      </c>
    </row>
    <row r="455" spans="2:9">
      <c r="B455" s="137" t="e">
        <f>+VerkGatt!#REF!</f>
        <v>#REF!</v>
      </c>
      <c r="C455" s="137" t="e">
        <f>+VerkGatt!#REF!</f>
        <v>#REF!</v>
      </c>
      <c r="D455" s="137">
        <v>1</v>
      </c>
      <c r="E455" s="137">
        <v>10000</v>
      </c>
      <c r="F455" s="170" t="e">
        <f>+VerkGatt!#REF!</f>
        <v>#REF!</v>
      </c>
      <c r="G455" s="170" t="e">
        <f>+VerkGatt!#REF!</f>
        <v>#REF!</v>
      </c>
      <c r="H455" s="137" t="e">
        <f>+VerkGatt!#REF!</f>
        <v>#REF!</v>
      </c>
      <c r="I455" s="137" t="e">
        <f>+VerkGatt!#REF!</f>
        <v>#REF!</v>
      </c>
    </row>
    <row r="456" spans="2:9">
      <c r="B456" s="137" t="e">
        <f>+VerkGatt!#REF!</f>
        <v>#REF!</v>
      </c>
      <c r="C456" s="137" t="e">
        <f>+VerkGatt!#REF!</f>
        <v>#REF!</v>
      </c>
      <c r="D456" s="137">
        <v>1</v>
      </c>
      <c r="E456" s="137">
        <v>10000</v>
      </c>
      <c r="F456" s="170" t="e">
        <f>+VerkGatt!#REF!</f>
        <v>#REF!</v>
      </c>
      <c r="G456" s="170" t="e">
        <f>+VerkGatt!#REF!</f>
        <v>#REF!</v>
      </c>
      <c r="H456" s="137" t="e">
        <f>+VerkGatt!#REF!</f>
        <v>#REF!</v>
      </c>
      <c r="I456" s="137" t="e">
        <f>+VerkGatt!#REF!</f>
        <v>#REF!</v>
      </c>
    </row>
    <row r="457" spans="2:9">
      <c r="B457" s="137" t="e">
        <f>+VerkGatt!#REF!</f>
        <v>#REF!</v>
      </c>
      <c r="C457" s="137" t="e">
        <f>+VerkGatt!#REF!</f>
        <v>#REF!</v>
      </c>
      <c r="D457" s="137">
        <v>1</v>
      </c>
      <c r="E457" s="137">
        <v>10000</v>
      </c>
      <c r="F457" s="170" t="e">
        <f>+VerkGatt!#REF!</f>
        <v>#REF!</v>
      </c>
      <c r="G457" s="170" t="e">
        <f>+VerkGatt!#REF!</f>
        <v>#REF!</v>
      </c>
      <c r="H457" s="137" t="e">
        <f>+VerkGatt!#REF!</f>
        <v>#REF!</v>
      </c>
      <c r="I457" s="137" t="e">
        <f>+VerkGatt!#REF!</f>
        <v>#REF!</v>
      </c>
    </row>
    <row r="458" spans="2:9">
      <c r="B458" s="137" t="e">
        <f>+VerkGatt!#REF!</f>
        <v>#REF!</v>
      </c>
      <c r="C458" s="137" t="e">
        <f>+VerkGatt!#REF!</f>
        <v>#REF!</v>
      </c>
      <c r="D458" s="137">
        <v>1</v>
      </c>
      <c r="E458" s="137">
        <v>10000</v>
      </c>
      <c r="F458" s="170" t="e">
        <f>+VerkGatt!#REF!</f>
        <v>#REF!</v>
      </c>
      <c r="G458" s="170" t="e">
        <f>+VerkGatt!#REF!</f>
        <v>#REF!</v>
      </c>
      <c r="H458" s="137" t="e">
        <f>+VerkGatt!#REF!</f>
        <v>#REF!</v>
      </c>
      <c r="I458" s="137" t="e">
        <f>+VerkGatt!#REF!</f>
        <v>#REF!</v>
      </c>
    </row>
    <row r="459" spans="2:9">
      <c r="B459" s="137" t="e">
        <f>+VerkGatt!#REF!</f>
        <v>#REF!</v>
      </c>
      <c r="C459" s="137" t="e">
        <f>+VerkGatt!#REF!</f>
        <v>#REF!</v>
      </c>
      <c r="D459" s="137">
        <v>1</v>
      </c>
      <c r="E459" s="137">
        <v>10000</v>
      </c>
      <c r="F459" s="170" t="e">
        <f>+VerkGatt!#REF!</f>
        <v>#REF!</v>
      </c>
      <c r="G459" s="170" t="e">
        <f>+VerkGatt!#REF!</f>
        <v>#REF!</v>
      </c>
      <c r="H459" s="137" t="e">
        <f>+VerkGatt!#REF!</f>
        <v>#REF!</v>
      </c>
      <c r="I459" s="137" t="e">
        <f>+VerkGatt!#REF!</f>
        <v>#REF!</v>
      </c>
    </row>
    <row r="460" spans="2:9">
      <c r="B460" s="137" t="e">
        <f>+VerkGatt!#REF!</f>
        <v>#REF!</v>
      </c>
      <c r="C460" s="137" t="e">
        <f>+VerkGatt!#REF!</f>
        <v>#REF!</v>
      </c>
      <c r="D460" s="137">
        <v>1</v>
      </c>
      <c r="E460" s="137">
        <v>10000</v>
      </c>
      <c r="F460" s="170" t="e">
        <f>+VerkGatt!#REF!</f>
        <v>#REF!</v>
      </c>
      <c r="G460" s="170" t="e">
        <f>+VerkGatt!#REF!</f>
        <v>#REF!</v>
      </c>
      <c r="H460" s="137" t="e">
        <f>+VerkGatt!#REF!</f>
        <v>#REF!</v>
      </c>
      <c r="I460" s="137" t="e">
        <f>+VerkGatt!#REF!</f>
        <v>#REF!</v>
      </c>
    </row>
    <row r="461" spans="2:9">
      <c r="B461" s="137" t="e">
        <f>+VerkGatt!#REF!</f>
        <v>#REF!</v>
      </c>
      <c r="C461" s="137" t="e">
        <f>+VerkGatt!#REF!</f>
        <v>#REF!</v>
      </c>
      <c r="D461" s="137">
        <v>1</v>
      </c>
      <c r="E461" s="137">
        <v>10000</v>
      </c>
      <c r="F461" s="170" t="e">
        <f>+VerkGatt!#REF!</f>
        <v>#REF!</v>
      </c>
      <c r="G461" s="170" t="e">
        <f>+VerkGatt!#REF!</f>
        <v>#REF!</v>
      </c>
      <c r="H461" s="137" t="e">
        <f>+VerkGatt!#REF!</f>
        <v>#REF!</v>
      </c>
      <c r="I461" s="137" t="e">
        <f>+VerkGatt!#REF!</f>
        <v>#REF!</v>
      </c>
    </row>
    <row r="462" spans="2:9">
      <c r="B462" s="137" t="e">
        <f>+VerkGatt!#REF!</f>
        <v>#REF!</v>
      </c>
      <c r="C462" s="137" t="e">
        <f>+VerkGatt!#REF!</f>
        <v>#REF!</v>
      </c>
      <c r="D462" s="137">
        <v>1</v>
      </c>
      <c r="E462" s="137">
        <v>10000</v>
      </c>
      <c r="F462" s="170" t="e">
        <f>+VerkGatt!#REF!</f>
        <v>#REF!</v>
      </c>
      <c r="G462" s="170" t="e">
        <f>+VerkGatt!#REF!</f>
        <v>#REF!</v>
      </c>
      <c r="H462" s="137" t="e">
        <f>+VerkGatt!#REF!</f>
        <v>#REF!</v>
      </c>
      <c r="I462" s="137" t="e">
        <f>+VerkGatt!#REF!</f>
        <v>#REF!</v>
      </c>
    </row>
    <row r="463" spans="2:9">
      <c r="B463" s="137" t="e">
        <f>+VerkGatt!#REF!</f>
        <v>#REF!</v>
      </c>
      <c r="C463" s="137" t="e">
        <f>+VerkGatt!#REF!</f>
        <v>#REF!</v>
      </c>
      <c r="D463" s="137">
        <v>1</v>
      </c>
      <c r="E463" s="137">
        <v>10000</v>
      </c>
      <c r="F463" s="170" t="e">
        <f>+VerkGatt!#REF!</f>
        <v>#REF!</v>
      </c>
      <c r="G463" s="170" t="e">
        <f>+VerkGatt!#REF!</f>
        <v>#REF!</v>
      </c>
      <c r="H463" s="137" t="e">
        <f>+VerkGatt!#REF!</f>
        <v>#REF!</v>
      </c>
      <c r="I463" s="137" t="e">
        <f>+VerkGatt!#REF!</f>
        <v>#REF!</v>
      </c>
    </row>
    <row r="464" spans="2:9">
      <c r="B464" s="137" t="e">
        <f>+VerkGatt!#REF!</f>
        <v>#REF!</v>
      </c>
      <c r="C464" s="137" t="e">
        <f>+VerkGatt!#REF!</f>
        <v>#REF!</v>
      </c>
      <c r="D464" s="137">
        <v>1</v>
      </c>
      <c r="E464" s="137">
        <v>10000</v>
      </c>
      <c r="F464" s="170" t="e">
        <f>+VerkGatt!#REF!</f>
        <v>#REF!</v>
      </c>
      <c r="G464" s="170" t="e">
        <f>+VerkGatt!#REF!</f>
        <v>#REF!</v>
      </c>
      <c r="H464" s="137" t="e">
        <f>+VerkGatt!#REF!</f>
        <v>#REF!</v>
      </c>
      <c r="I464" s="137" t="e">
        <f>+VerkGatt!#REF!</f>
        <v>#REF!</v>
      </c>
    </row>
    <row r="465" spans="2:9">
      <c r="B465" s="137" t="e">
        <f>+VerkGatt!#REF!</f>
        <v>#REF!</v>
      </c>
      <c r="C465" s="137" t="e">
        <f>+VerkGatt!#REF!</f>
        <v>#REF!</v>
      </c>
      <c r="D465" s="137">
        <v>1</v>
      </c>
      <c r="E465" s="137">
        <v>10000</v>
      </c>
      <c r="F465" s="170" t="e">
        <f>+VerkGatt!#REF!</f>
        <v>#REF!</v>
      </c>
      <c r="G465" s="170" t="e">
        <f>+VerkGatt!#REF!</f>
        <v>#REF!</v>
      </c>
      <c r="H465" s="137" t="e">
        <f>+VerkGatt!#REF!</f>
        <v>#REF!</v>
      </c>
      <c r="I465" s="137" t="e">
        <f>+VerkGatt!#REF!</f>
        <v>#REF!</v>
      </c>
    </row>
    <row r="466" spans="2:9">
      <c r="B466" s="137" t="e">
        <f>+VerkGatt!#REF!</f>
        <v>#REF!</v>
      </c>
      <c r="C466" s="137" t="e">
        <f>+VerkGatt!#REF!</f>
        <v>#REF!</v>
      </c>
      <c r="D466" s="137">
        <v>1</v>
      </c>
      <c r="E466" s="137">
        <v>10000</v>
      </c>
      <c r="F466" s="170" t="e">
        <f>+VerkGatt!#REF!</f>
        <v>#REF!</v>
      </c>
      <c r="G466" s="170" t="e">
        <f>+VerkGatt!#REF!</f>
        <v>#REF!</v>
      </c>
      <c r="H466" s="137" t="e">
        <f>+VerkGatt!#REF!</f>
        <v>#REF!</v>
      </c>
      <c r="I466" s="137" t="e">
        <f>+VerkGatt!#REF!</f>
        <v>#REF!</v>
      </c>
    </row>
    <row r="467" spans="2:9">
      <c r="B467" s="137" t="e">
        <f>+VerkGatt!#REF!</f>
        <v>#REF!</v>
      </c>
      <c r="C467" s="137" t="e">
        <f>+VerkGatt!#REF!</f>
        <v>#REF!</v>
      </c>
      <c r="D467" s="137">
        <v>1</v>
      </c>
      <c r="E467" s="137">
        <v>10000</v>
      </c>
      <c r="F467" s="170" t="e">
        <f>+VerkGatt!#REF!</f>
        <v>#REF!</v>
      </c>
      <c r="G467" s="170" t="e">
        <f>+VerkGatt!#REF!</f>
        <v>#REF!</v>
      </c>
      <c r="H467" s="137" t="e">
        <f>+VerkGatt!#REF!</f>
        <v>#REF!</v>
      </c>
      <c r="I467" s="137" t="e">
        <f>+VerkGatt!#REF!</f>
        <v>#REF!</v>
      </c>
    </row>
    <row r="468" spans="2:9">
      <c r="B468" s="137" t="e">
        <f>+VerkGatt!#REF!</f>
        <v>#REF!</v>
      </c>
      <c r="C468" s="137" t="e">
        <f>+VerkGatt!#REF!</f>
        <v>#REF!</v>
      </c>
      <c r="D468" s="137">
        <v>1</v>
      </c>
      <c r="E468" s="137">
        <v>10000</v>
      </c>
      <c r="F468" s="170" t="e">
        <f>+VerkGatt!#REF!</f>
        <v>#REF!</v>
      </c>
      <c r="G468" s="170" t="e">
        <f>+VerkGatt!#REF!</f>
        <v>#REF!</v>
      </c>
      <c r="H468" s="137" t="e">
        <f>+VerkGatt!#REF!</f>
        <v>#REF!</v>
      </c>
      <c r="I468" s="137" t="e">
        <f>+VerkGatt!#REF!</f>
        <v>#REF!</v>
      </c>
    </row>
    <row r="469" spans="2:9">
      <c r="B469" s="137" t="e">
        <f>+VerkGatt!#REF!</f>
        <v>#REF!</v>
      </c>
      <c r="C469" s="137" t="e">
        <f>+VerkGatt!#REF!</f>
        <v>#REF!</v>
      </c>
      <c r="D469" s="137">
        <v>1</v>
      </c>
      <c r="E469" s="137">
        <v>10000</v>
      </c>
      <c r="F469" s="170" t="e">
        <f>+VerkGatt!#REF!</f>
        <v>#REF!</v>
      </c>
      <c r="G469" s="170" t="e">
        <f>+VerkGatt!#REF!</f>
        <v>#REF!</v>
      </c>
      <c r="H469" s="137" t="e">
        <f>+VerkGatt!#REF!</f>
        <v>#REF!</v>
      </c>
      <c r="I469" s="137" t="e">
        <f>+VerkGatt!#REF!</f>
        <v>#REF!</v>
      </c>
    </row>
    <row r="470" spans="2:9">
      <c r="B470" s="137" t="e">
        <f>+VerkGatt!#REF!</f>
        <v>#REF!</v>
      </c>
      <c r="C470" s="137" t="e">
        <f>+VerkGatt!#REF!</f>
        <v>#REF!</v>
      </c>
      <c r="D470" s="137">
        <v>1</v>
      </c>
      <c r="E470" s="137">
        <v>10000</v>
      </c>
      <c r="F470" s="170" t="e">
        <f>+VerkGatt!#REF!</f>
        <v>#REF!</v>
      </c>
      <c r="G470" s="170" t="e">
        <f>+VerkGatt!#REF!</f>
        <v>#REF!</v>
      </c>
      <c r="H470" s="137" t="e">
        <f>+VerkGatt!#REF!</f>
        <v>#REF!</v>
      </c>
      <c r="I470" s="137" t="e">
        <f>+VerkGatt!#REF!</f>
        <v>#REF!</v>
      </c>
    </row>
    <row r="471" spans="2:9">
      <c r="B471" s="137" t="e">
        <f>+VerkGatt!#REF!</f>
        <v>#REF!</v>
      </c>
      <c r="C471" s="137" t="e">
        <f>+VerkGatt!#REF!</f>
        <v>#REF!</v>
      </c>
      <c r="D471" s="137">
        <v>1</v>
      </c>
      <c r="E471" s="137">
        <v>10000</v>
      </c>
      <c r="F471" s="170" t="e">
        <f>+VerkGatt!#REF!</f>
        <v>#REF!</v>
      </c>
      <c r="G471" s="170" t="e">
        <f>+VerkGatt!#REF!</f>
        <v>#REF!</v>
      </c>
      <c r="H471" s="137" t="e">
        <f>+VerkGatt!#REF!</f>
        <v>#REF!</v>
      </c>
      <c r="I471" s="137" t="e">
        <f>+VerkGatt!#REF!</f>
        <v>#REF!</v>
      </c>
    </row>
    <row r="472" spans="2:9">
      <c r="B472" s="137" t="e">
        <f>+VerkGatt!#REF!</f>
        <v>#REF!</v>
      </c>
      <c r="C472" s="137" t="e">
        <f>+VerkGatt!#REF!</f>
        <v>#REF!</v>
      </c>
      <c r="D472" s="137">
        <v>1</v>
      </c>
      <c r="E472" s="137">
        <v>10000</v>
      </c>
      <c r="F472" s="170" t="e">
        <f>+VerkGatt!#REF!</f>
        <v>#REF!</v>
      </c>
      <c r="G472" s="170" t="e">
        <f>+VerkGatt!#REF!</f>
        <v>#REF!</v>
      </c>
      <c r="H472" s="137" t="e">
        <f>+VerkGatt!#REF!</f>
        <v>#REF!</v>
      </c>
      <c r="I472" s="137" t="e">
        <f>+VerkGatt!#REF!</f>
        <v>#REF!</v>
      </c>
    </row>
    <row r="473" spans="2:9">
      <c r="B473" s="137" t="e">
        <f>+VerkGatt!#REF!</f>
        <v>#REF!</v>
      </c>
      <c r="C473" s="137" t="e">
        <f>+VerkGatt!#REF!</f>
        <v>#REF!</v>
      </c>
      <c r="D473" s="137">
        <v>1</v>
      </c>
      <c r="E473" s="137">
        <v>10000</v>
      </c>
      <c r="F473" s="170" t="e">
        <f>+VerkGatt!#REF!</f>
        <v>#REF!</v>
      </c>
      <c r="G473" s="170" t="e">
        <f>+VerkGatt!#REF!</f>
        <v>#REF!</v>
      </c>
      <c r="H473" s="137" t="e">
        <f>+VerkGatt!#REF!</f>
        <v>#REF!</v>
      </c>
      <c r="I473" s="137" t="e">
        <f>+VerkGatt!#REF!</f>
        <v>#REF!</v>
      </c>
    </row>
    <row r="474" spans="2:9">
      <c r="B474" s="137" t="e">
        <f>+VerkGatt!#REF!</f>
        <v>#REF!</v>
      </c>
      <c r="C474" s="137" t="e">
        <f>+VerkGatt!#REF!</f>
        <v>#REF!</v>
      </c>
      <c r="D474" s="137">
        <v>1</v>
      </c>
      <c r="E474" s="137">
        <v>10000</v>
      </c>
      <c r="F474" s="170" t="e">
        <f>+VerkGatt!#REF!</f>
        <v>#REF!</v>
      </c>
      <c r="G474" s="170" t="e">
        <f>+VerkGatt!#REF!</f>
        <v>#REF!</v>
      </c>
      <c r="H474" s="137" t="e">
        <f>+VerkGatt!#REF!</f>
        <v>#REF!</v>
      </c>
      <c r="I474" s="137" t="e">
        <f>+VerkGatt!#REF!</f>
        <v>#REF!</v>
      </c>
    </row>
    <row r="475" spans="2:9">
      <c r="B475" s="137" t="e">
        <f>+VerkGatt!#REF!</f>
        <v>#REF!</v>
      </c>
      <c r="C475" s="137" t="e">
        <f>+VerkGatt!#REF!</f>
        <v>#REF!</v>
      </c>
      <c r="D475" s="137">
        <v>1</v>
      </c>
      <c r="E475" s="137">
        <v>10000</v>
      </c>
      <c r="F475" s="170" t="e">
        <f>+VerkGatt!#REF!</f>
        <v>#REF!</v>
      </c>
      <c r="G475" s="170" t="e">
        <f>+VerkGatt!#REF!</f>
        <v>#REF!</v>
      </c>
      <c r="H475" s="137" t="e">
        <f>+VerkGatt!#REF!</f>
        <v>#REF!</v>
      </c>
      <c r="I475" s="137" t="e">
        <f>+VerkGatt!#REF!</f>
        <v>#REF!</v>
      </c>
    </row>
    <row r="476" spans="2:9">
      <c r="B476" s="137" t="e">
        <f>+VerkGatt!#REF!</f>
        <v>#REF!</v>
      </c>
      <c r="C476" s="137" t="e">
        <f>+VerkGatt!#REF!</f>
        <v>#REF!</v>
      </c>
      <c r="D476" s="137">
        <v>1</v>
      </c>
      <c r="E476" s="137">
        <v>10000</v>
      </c>
      <c r="F476" s="170" t="e">
        <f>+VerkGatt!#REF!</f>
        <v>#REF!</v>
      </c>
      <c r="G476" s="170" t="e">
        <f>+VerkGatt!#REF!</f>
        <v>#REF!</v>
      </c>
      <c r="H476" s="137" t="e">
        <f>+VerkGatt!#REF!</f>
        <v>#REF!</v>
      </c>
      <c r="I476" s="137" t="e">
        <f>+VerkGatt!#REF!</f>
        <v>#REF!</v>
      </c>
    </row>
    <row r="477" spans="2:9">
      <c r="B477" s="137" t="e">
        <f>+VerkGatt!#REF!</f>
        <v>#REF!</v>
      </c>
      <c r="C477" s="137" t="e">
        <f>+VerkGatt!#REF!</f>
        <v>#REF!</v>
      </c>
      <c r="D477" s="137">
        <v>1</v>
      </c>
      <c r="E477" s="137">
        <v>10000</v>
      </c>
      <c r="F477" s="170" t="e">
        <f>+VerkGatt!#REF!</f>
        <v>#REF!</v>
      </c>
      <c r="G477" s="170" t="e">
        <f>+VerkGatt!#REF!</f>
        <v>#REF!</v>
      </c>
      <c r="H477" s="137" t="e">
        <f>+VerkGatt!#REF!</f>
        <v>#REF!</v>
      </c>
      <c r="I477" s="137" t="e">
        <f>+VerkGatt!#REF!</f>
        <v>#REF!</v>
      </c>
    </row>
    <row r="478" spans="2:9">
      <c r="B478" s="137" t="e">
        <f>+VerkGatt!#REF!</f>
        <v>#REF!</v>
      </c>
      <c r="C478" s="137" t="e">
        <f>+VerkGatt!#REF!</f>
        <v>#REF!</v>
      </c>
      <c r="D478" s="137">
        <v>1</v>
      </c>
      <c r="E478" s="137">
        <v>10000</v>
      </c>
      <c r="F478" s="170" t="e">
        <f>+VerkGatt!#REF!</f>
        <v>#REF!</v>
      </c>
      <c r="G478" s="170" t="e">
        <f>+VerkGatt!#REF!</f>
        <v>#REF!</v>
      </c>
      <c r="H478" s="137" t="e">
        <f>+VerkGatt!#REF!</f>
        <v>#REF!</v>
      </c>
      <c r="I478" s="137" t="e">
        <f>+VerkGatt!#REF!</f>
        <v>#REF!</v>
      </c>
    </row>
    <row r="479" spans="2:9">
      <c r="B479" s="137" t="e">
        <f>+VerkGatt!#REF!</f>
        <v>#REF!</v>
      </c>
      <c r="C479" s="137" t="e">
        <f>+VerkGatt!#REF!</f>
        <v>#REF!</v>
      </c>
      <c r="D479" s="137">
        <v>1</v>
      </c>
      <c r="E479" s="137">
        <v>10000</v>
      </c>
      <c r="F479" s="170" t="e">
        <f>+VerkGatt!#REF!</f>
        <v>#REF!</v>
      </c>
      <c r="G479" s="170" t="e">
        <f>+VerkGatt!#REF!</f>
        <v>#REF!</v>
      </c>
      <c r="H479" s="137" t="e">
        <f>+VerkGatt!#REF!</f>
        <v>#REF!</v>
      </c>
      <c r="I479" s="137" t="e">
        <f>+VerkGatt!#REF!</f>
        <v>#REF!</v>
      </c>
    </row>
    <row r="480" spans="2:9">
      <c r="B480" s="137" t="e">
        <f>+VerkGatt!#REF!</f>
        <v>#REF!</v>
      </c>
      <c r="C480" s="137" t="e">
        <f>+VerkGatt!#REF!</f>
        <v>#REF!</v>
      </c>
      <c r="D480" s="137">
        <v>1</v>
      </c>
      <c r="E480" s="137">
        <v>10000</v>
      </c>
      <c r="F480" s="170" t="e">
        <f>+VerkGatt!#REF!</f>
        <v>#REF!</v>
      </c>
      <c r="G480" s="170" t="e">
        <f>+VerkGatt!#REF!</f>
        <v>#REF!</v>
      </c>
      <c r="H480" s="137" t="e">
        <f>+VerkGatt!#REF!</f>
        <v>#REF!</v>
      </c>
      <c r="I480" s="137" t="e">
        <f>+VerkGatt!#REF!</f>
        <v>#REF!</v>
      </c>
    </row>
    <row r="481" spans="2:9">
      <c r="B481" s="137" t="e">
        <f>+VerkGatt!#REF!</f>
        <v>#REF!</v>
      </c>
      <c r="C481" s="137" t="e">
        <f>+VerkGatt!#REF!</f>
        <v>#REF!</v>
      </c>
      <c r="D481" s="137">
        <v>1</v>
      </c>
      <c r="E481" s="137">
        <v>10000</v>
      </c>
      <c r="F481" s="170" t="e">
        <f>+VerkGatt!#REF!</f>
        <v>#REF!</v>
      </c>
      <c r="G481" s="170" t="e">
        <f>+VerkGatt!#REF!</f>
        <v>#REF!</v>
      </c>
      <c r="H481" s="137" t="e">
        <f>+VerkGatt!#REF!</f>
        <v>#REF!</v>
      </c>
      <c r="I481" s="137" t="e">
        <f>+VerkGatt!#REF!</f>
        <v>#REF!</v>
      </c>
    </row>
    <row r="482" spans="2:9">
      <c r="B482" s="137" t="e">
        <f>+VerkGatt!#REF!</f>
        <v>#REF!</v>
      </c>
      <c r="C482" s="137" t="e">
        <f>+VerkGatt!#REF!</f>
        <v>#REF!</v>
      </c>
      <c r="D482" s="137">
        <v>1</v>
      </c>
      <c r="E482" s="137">
        <v>10000</v>
      </c>
      <c r="F482" s="170" t="e">
        <f>+VerkGatt!#REF!</f>
        <v>#REF!</v>
      </c>
      <c r="G482" s="170" t="e">
        <f>+VerkGatt!#REF!</f>
        <v>#REF!</v>
      </c>
      <c r="H482" s="137" t="e">
        <f>+VerkGatt!#REF!</f>
        <v>#REF!</v>
      </c>
      <c r="I482" s="137" t="e">
        <f>+VerkGatt!#REF!</f>
        <v>#REF!</v>
      </c>
    </row>
    <row r="483" spans="2:9">
      <c r="B483" s="137" t="e">
        <f>+VerkGatt!#REF!</f>
        <v>#REF!</v>
      </c>
      <c r="C483" s="137" t="e">
        <f>+VerkGatt!#REF!</f>
        <v>#REF!</v>
      </c>
      <c r="D483" s="137">
        <v>1</v>
      </c>
      <c r="E483" s="137">
        <v>10000</v>
      </c>
      <c r="F483" s="170" t="e">
        <f>+VerkGatt!#REF!</f>
        <v>#REF!</v>
      </c>
      <c r="G483" s="170" t="e">
        <f>+VerkGatt!#REF!</f>
        <v>#REF!</v>
      </c>
      <c r="H483" s="137" t="e">
        <f>+VerkGatt!#REF!</f>
        <v>#REF!</v>
      </c>
      <c r="I483" s="137" t="e">
        <f>+VerkGatt!#REF!</f>
        <v>#REF!</v>
      </c>
    </row>
    <row r="484" spans="2:9">
      <c r="B484" s="137" t="e">
        <f>+VerkGatt!#REF!</f>
        <v>#REF!</v>
      </c>
      <c r="C484" s="137" t="e">
        <f>+VerkGatt!#REF!</f>
        <v>#REF!</v>
      </c>
      <c r="D484" s="137">
        <v>1</v>
      </c>
      <c r="E484" s="137">
        <v>10000</v>
      </c>
      <c r="F484" s="170" t="e">
        <f>+VerkGatt!#REF!</f>
        <v>#REF!</v>
      </c>
      <c r="G484" s="170" t="e">
        <f>+VerkGatt!#REF!</f>
        <v>#REF!</v>
      </c>
      <c r="H484" s="137" t="e">
        <f>+VerkGatt!#REF!</f>
        <v>#REF!</v>
      </c>
      <c r="I484" s="137" t="e">
        <f>+VerkGatt!#REF!</f>
        <v>#REF!</v>
      </c>
    </row>
    <row r="485" spans="2:9">
      <c r="B485" s="137" t="e">
        <f>+VerkGatt!#REF!</f>
        <v>#REF!</v>
      </c>
      <c r="C485" s="137" t="e">
        <f>+VerkGatt!#REF!</f>
        <v>#REF!</v>
      </c>
      <c r="D485" s="137">
        <v>1</v>
      </c>
      <c r="E485" s="137">
        <v>10000</v>
      </c>
      <c r="F485" s="170" t="e">
        <f>+VerkGatt!#REF!</f>
        <v>#REF!</v>
      </c>
      <c r="G485" s="170" t="e">
        <f>+VerkGatt!#REF!</f>
        <v>#REF!</v>
      </c>
      <c r="H485" s="137" t="e">
        <f>+VerkGatt!#REF!</f>
        <v>#REF!</v>
      </c>
      <c r="I485" s="137" t="e">
        <f>+VerkGatt!#REF!</f>
        <v>#REF!</v>
      </c>
    </row>
    <row r="486" spans="2:9">
      <c r="B486" s="137" t="e">
        <f>+VerkGatt!#REF!</f>
        <v>#REF!</v>
      </c>
      <c r="C486" s="137" t="e">
        <f>+VerkGatt!#REF!</f>
        <v>#REF!</v>
      </c>
      <c r="D486" s="137">
        <v>1</v>
      </c>
      <c r="E486" s="137">
        <v>10000</v>
      </c>
      <c r="F486" s="170" t="e">
        <f>+VerkGatt!#REF!</f>
        <v>#REF!</v>
      </c>
      <c r="G486" s="170" t="e">
        <f>+VerkGatt!#REF!</f>
        <v>#REF!</v>
      </c>
      <c r="H486" s="137" t="e">
        <f>+VerkGatt!#REF!</f>
        <v>#REF!</v>
      </c>
      <c r="I486" s="137" t="e">
        <f>+VerkGatt!#REF!</f>
        <v>#REF!</v>
      </c>
    </row>
    <row r="487" spans="2:9">
      <c r="B487" s="137" t="e">
        <f>+VerkGatt!#REF!</f>
        <v>#REF!</v>
      </c>
      <c r="C487" s="137" t="e">
        <f>+VerkGatt!#REF!</f>
        <v>#REF!</v>
      </c>
      <c r="D487" s="137">
        <v>1</v>
      </c>
      <c r="E487" s="137">
        <v>10000</v>
      </c>
      <c r="F487" s="170" t="e">
        <f>+VerkGatt!#REF!</f>
        <v>#REF!</v>
      </c>
      <c r="G487" s="170" t="e">
        <f>+VerkGatt!#REF!</f>
        <v>#REF!</v>
      </c>
      <c r="H487" s="137" t="e">
        <f>+VerkGatt!#REF!</f>
        <v>#REF!</v>
      </c>
      <c r="I487" s="137" t="e">
        <f>+VerkGatt!#REF!</f>
        <v>#REF!</v>
      </c>
    </row>
    <row r="488" spans="2:9">
      <c r="B488" s="137" t="e">
        <f>+VerkGatt!#REF!</f>
        <v>#REF!</v>
      </c>
      <c r="C488" s="137" t="e">
        <f>+VerkGatt!#REF!</f>
        <v>#REF!</v>
      </c>
      <c r="D488" s="137">
        <v>1</v>
      </c>
      <c r="E488" s="137">
        <v>10000</v>
      </c>
      <c r="F488" s="170" t="e">
        <f>+VerkGatt!#REF!</f>
        <v>#REF!</v>
      </c>
      <c r="G488" s="170" t="e">
        <f>+VerkGatt!#REF!</f>
        <v>#REF!</v>
      </c>
      <c r="H488" s="137" t="e">
        <f>+VerkGatt!#REF!</f>
        <v>#REF!</v>
      </c>
      <c r="I488" s="137" t="e">
        <f>+VerkGatt!#REF!</f>
        <v>#REF!</v>
      </c>
    </row>
    <row r="489" spans="2:9">
      <c r="B489" s="137" t="e">
        <f>+VerkGatt!#REF!</f>
        <v>#REF!</v>
      </c>
      <c r="C489" s="137" t="e">
        <f>+VerkGatt!#REF!</f>
        <v>#REF!</v>
      </c>
      <c r="D489" s="137">
        <v>1</v>
      </c>
      <c r="E489" s="137">
        <v>10000</v>
      </c>
      <c r="F489" s="170" t="e">
        <f>+VerkGatt!#REF!</f>
        <v>#REF!</v>
      </c>
      <c r="G489" s="170" t="e">
        <f>+VerkGatt!#REF!</f>
        <v>#REF!</v>
      </c>
      <c r="H489" s="137" t="e">
        <f>+VerkGatt!#REF!</f>
        <v>#REF!</v>
      </c>
      <c r="I489" s="137" t="e">
        <f>+VerkGatt!#REF!</f>
        <v>#REF!</v>
      </c>
    </row>
    <row r="490" spans="2:9">
      <c r="B490" s="137" t="e">
        <f>+VerkGatt!#REF!</f>
        <v>#REF!</v>
      </c>
      <c r="C490" s="137" t="e">
        <f>+VerkGatt!#REF!</f>
        <v>#REF!</v>
      </c>
      <c r="D490" s="137">
        <v>1</v>
      </c>
      <c r="E490" s="137">
        <v>10000</v>
      </c>
      <c r="F490" s="170" t="e">
        <f>+VerkGatt!#REF!</f>
        <v>#REF!</v>
      </c>
      <c r="G490" s="170" t="e">
        <f>+VerkGatt!#REF!</f>
        <v>#REF!</v>
      </c>
      <c r="H490" s="137" t="e">
        <f>+VerkGatt!#REF!</f>
        <v>#REF!</v>
      </c>
      <c r="I490" s="137" t="e">
        <f>+VerkGatt!#REF!</f>
        <v>#REF!</v>
      </c>
    </row>
    <row r="491" spans="2:9">
      <c r="B491" s="137" t="e">
        <f>+VerkGatt!#REF!</f>
        <v>#REF!</v>
      </c>
      <c r="C491" s="137" t="e">
        <f>+VerkGatt!#REF!</f>
        <v>#REF!</v>
      </c>
      <c r="D491" s="137">
        <v>1</v>
      </c>
      <c r="E491" s="137">
        <v>10000</v>
      </c>
      <c r="F491" s="170" t="e">
        <f>+VerkGatt!#REF!</f>
        <v>#REF!</v>
      </c>
      <c r="G491" s="170" t="e">
        <f>+VerkGatt!#REF!</f>
        <v>#REF!</v>
      </c>
      <c r="H491" s="137" t="e">
        <f>+VerkGatt!#REF!</f>
        <v>#REF!</v>
      </c>
      <c r="I491" s="137" t="e">
        <f>+VerkGatt!#REF!</f>
        <v>#REF!</v>
      </c>
    </row>
    <row r="492" spans="2:9">
      <c r="B492" s="137" t="e">
        <f>+VerkGatt!#REF!</f>
        <v>#REF!</v>
      </c>
      <c r="C492" s="137" t="e">
        <f>+VerkGatt!#REF!</f>
        <v>#REF!</v>
      </c>
      <c r="D492" s="137">
        <v>1</v>
      </c>
      <c r="E492" s="137">
        <v>10000</v>
      </c>
      <c r="F492" s="170" t="e">
        <f>+VerkGatt!#REF!</f>
        <v>#REF!</v>
      </c>
      <c r="G492" s="170" t="e">
        <f>+VerkGatt!#REF!</f>
        <v>#REF!</v>
      </c>
      <c r="H492" s="137" t="e">
        <f>+VerkGatt!#REF!</f>
        <v>#REF!</v>
      </c>
      <c r="I492" s="137" t="e">
        <f>+VerkGatt!#REF!</f>
        <v>#REF!</v>
      </c>
    </row>
    <row r="493" spans="2:9">
      <c r="B493" s="137" t="e">
        <f>+VerkGatt!#REF!</f>
        <v>#REF!</v>
      </c>
      <c r="C493" s="137" t="e">
        <f>+VerkGatt!#REF!</f>
        <v>#REF!</v>
      </c>
      <c r="D493" s="137">
        <v>1</v>
      </c>
      <c r="E493" s="137">
        <v>10000</v>
      </c>
      <c r="F493" s="170" t="e">
        <f>+VerkGatt!#REF!</f>
        <v>#REF!</v>
      </c>
      <c r="G493" s="170" t="e">
        <f>+VerkGatt!#REF!</f>
        <v>#REF!</v>
      </c>
      <c r="H493" s="137" t="e">
        <f>+VerkGatt!#REF!</f>
        <v>#REF!</v>
      </c>
      <c r="I493" s="137" t="e">
        <f>+VerkGatt!#REF!</f>
        <v>#REF!</v>
      </c>
    </row>
    <row r="494" spans="2:9">
      <c r="B494" s="137" t="e">
        <f>+VerkGatt!#REF!</f>
        <v>#REF!</v>
      </c>
      <c r="C494" s="137" t="e">
        <f>+VerkGatt!#REF!</f>
        <v>#REF!</v>
      </c>
      <c r="D494" s="137">
        <v>1</v>
      </c>
      <c r="E494" s="137">
        <v>10000</v>
      </c>
      <c r="F494" s="170" t="e">
        <f>+VerkGatt!#REF!</f>
        <v>#REF!</v>
      </c>
      <c r="G494" s="170" t="e">
        <f>+VerkGatt!#REF!</f>
        <v>#REF!</v>
      </c>
      <c r="H494" s="137" t="e">
        <f>+VerkGatt!#REF!</f>
        <v>#REF!</v>
      </c>
      <c r="I494" s="137" t="e">
        <f>+VerkGatt!#REF!</f>
        <v>#REF!</v>
      </c>
    </row>
    <row r="495" spans="2:9">
      <c r="B495" s="137" t="e">
        <f>+VerkGatt!#REF!</f>
        <v>#REF!</v>
      </c>
      <c r="C495" s="137" t="e">
        <f>+VerkGatt!#REF!</f>
        <v>#REF!</v>
      </c>
      <c r="D495" s="137">
        <v>1</v>
      </c>
      <c r="E495" s="137">
        <v>10000</v>
      </c>
      <c r="F495" s="170" t="e">
        <f>+VerkGatt!#REF!</f>
        <v>#REF!</v>
      </c>
      <c r="G495" s="170" t="e">
        <f>+VerkGatt!#REF!</f>
        <v>#REF!</v>
      </c>
      <c r="H495" s="137" t="e">
        <f>+VerkGatt!#REF!</f>
        <v>#REF!</v>
      </c>
      <c r="I495" s="137" t="e">
        <f>+VerkGatt!#REF!</f>
        <v>#REF!</v>
      </c>
    </row>
    <row r="496" spans="2:9">
      <c r="B496" s="137" t="e">
        <f>+VerkGatt!#REF!</f>
        <v>#REF!</v>
      </c>
      <c r="C496" s="137" t="e">
        <f>+VerkGatt!#REF!</f>
        <v>#REF!</v>
      </c>
      <c r="D496" s="137">
        <v>1</v>
      </c>
      <c r="E496" s="137">
        <v>10000</v>
      </c>
      <c r="F496" s="170" t="e">
        <f>+VerkGatt!#REF!</f>
        <v>#REF!</v>
      </c>
      <c r="G496" s="170" t="e">
        <f>+VerkGatt!#REF!</f>
        <v>#REF!</v>
      </c>
      <c r="H496" s="137" t="e">
        <f>+VerkGatt!#REF!</f>
        <v>#REF!</v>
      </c>
      <c r="I496" s="137" t="e">
        <f>+VerkGatt!#REF!</f>
        <v>#REF!</v>
      </c>
    </row>
    <row r="497" spans="2:9">
      <c r="B497" s="137" t="e">
        <f>+VerkGatt!#REF!</f>
        <v>#REF!</v>
      </c>
      <c r="C497" s="137" t="e">
        <f>+VerkGatt!#REF!</f>
        <v>#REF!</v>
      </c>
      <c r="D497" s="137">
        <v>1</v>
      </c>
      <c r="E497" s="137">
        <v>10000</v>
      </c>
      <c r="F497" s="170" t="e">
        <f>+VerkGatt!#REF!</f>
        <v>#REF!</v>
      </c>
      <c r="G497" s="170" t="e">
        <f>+VerkGatt!#REF!</f>
        <v>#REF!</v>
      </c>
      <c r="H497" s="137" t="e">
        <f>+VerkGatt!#REF!</f>
        <v>#REF!</v>
      </c>
      <c r="I497" s="137" t="e">
        <f>+VerkGatt!#REF!</f>
        <v>#REF!</v>
      </c>
    </row>
    <row r="498" spans="2:9">
      <c r="B498" s="137" t="e">
        <f>+VerkGatt!#REF!</f>
        <v>#REF!</v>
      </c>
      <c r="C498" s="137" t="e">
        <f>+VerkGatt!#REF!</f>
        <v>#REF!</v>
      </c>
      <c r="D498" s="137">
        <v>1</v>
      </c>
      <c r="E498" s="137">
        <v>10000</v>
      </c>
      <c r="F498" s="170" t="e">
        <f>+VerkGatt!#REF!</f>
        <v>#REF!</v>
      </c>
      <c r="G498" s="170" t="e">
        <f>+VerkGatt!#REF!</f>
        <v>#REF!</v>
      </c>
      <c r="H498" s="137" t="e">
        <f>+VerkGatt!#REF!</f>
        <v>#REF!</v>
      </c>
      <c r="I498" s="137" t="e">
        <f>+VerkGatt!#REF!</f>
        <v>#REF!</v>
      </c>
    </row>
    <row r="499" spans="2:9">
      <c r="B499" s="137" t="e">
        <f>+VerkGatt!#REF!</f>
        <v>#REF!</v>
      </c>
      <c r="C499" s="137" t="e">
        <f>+VerkGatt!#REF!</f>
        <v>#REF!</v>
      </c>
      <c r="D499" s="137">
        <v>1</v>
      </c>
      <c r="E499" s="137">
        <v>10000</v>
      </c>
      <c r="F499" s="170" t="e">
        <f>+VerkGatt!#REF!</f>
        <v>#REF!</v>
      </c>
      <c r="G499" s="170" t="e">
        <f>+VerkGatt!#REF!</f>
        <v>#REF!</v>
      </c>
      <c r="H499" s="137" t="e">
        <f>+VerkGatt!#REF!</f>
        <v>#REF!</v>
      </c>
      <c r="I499" s="137" t="e">
        <f>+VerkGatt!#REF!</f>
        <v>#REF!</v>
      </c>
    </row>
    <row r="500" spans="2:9">
      <c r="B500" s="137" t="e">
        <f>+VerkGatt!#REF!</f>
        <v>#REF!</v>
      </c>
      <c r="C500" s="137" t="e">
        <f>+VerkGatt!#REF!</f>
        <v>#REF!</v>
      </c>
      <c r="D500" s="137">
        <v>1</v>
      </c>
      <c r="E500" s="137">
        <v>10000</v>
      </c>
      <c r="F500" s="170" t="e">
        <f>+VerkGatt!#REF!</f>
        <v>#REF!</v>
      </c>
      <c r="G500" s="170" t="e">
        <f>+VerkGatt!#REF!</f>
        <v>#REF!</v>
      </c>
      <c r="H500" s="137" t="e">
        <f>+VerkGatt!#REF!</f>
        <v>#REF!</v>
      </c>
      <c r="I500" s="137" t="e">
        <f>+VerkGatt!#REF!</f>
        <v>#REF!</v>
      </c>
    </row>
    <row r="501" spans="2:9">
      <c r="B501" s="137" t="e">
        <f>+VerkGatt!#REF!</f>
        <v>#REF!</v>
      </c>
      <c r="C501" s="137" t="e">
        <f>+VerkGatt!#REF!</f>
        <v>#REF!</v>
      </c>
      <c r="D501" s="137">
        <v>1</v>
      </c>
      <c r="E501" s="137">
        <v>10000</v>
      </c>
      <c r="F501" s="170" t="e">
        <f>+VerkGatt!#REF!</f>
        <v>#REF!</v>
      </c>
      <c r="G501" s="170" t="e">
        <f>+VerkGatt!#REF!</f>
        <v>#REF!</v>
      </c>
      <c r="H501" s="137" t="e">
        <f>+VerkGatt!#REF!</f>
        <v>#REF!</v>
      </c>
      <c r="I501" s="137" t="e">
        <f>+VerkGatt!#REF!</f>
        <v>#REF!</v>
      </c>
    </row>
    <row r="502" spans="2:9">
      <c r="B502" s="137" t="e">
        <f>+VerkGatt!#REF!</f>
        <v>#REF!</v>
      </c>
      <c r="C502" s="137" t="e">
        <f>+VerkGatt!#REF!</f>
        <v>#REF!</v>
      </c>
      <c r="D502" s="137">
        <v>1</v>
      </c>
      <c r="E502" s="137">
        <v>10000</v>
      </c>
      <c r="F502" s="170" t="e">
        <f>+VerkGatt!#REF!</f>
        <v>#REF!</v>
      </c>
      <c r="G502" s="170" t="e">
        <f>+VerkGatt!#REF!</f>
        <v>#REF!</v>
      </c>
      <c r="H502" s="137" t="e">
        <f>+VerkGatt!#REF!</f>
        <v>#REF!</v>
      </c>
      <c r="I502" s="137" t="e">
        <f>+VerkGatt!#REF!</f>
        <v>#REF!</v>
      </c>
    </row>
    <row r="503" spans="2:9">
      <c r="B503" s="137" t="e">
        <f>+VerkGatt!#REF!</f>
        <v>#REF!</v>
      </c>
      <c r="C503" s="137" t="e">
        <f>+VerkGatt!#REF!</f>
        <v>#REF!</v>
      </c>
      <c r="D503" s="137">
        <v>1</v>
      </c>
      <c r="E503" s="137">
        <v>10000</v>
      </c>
      <c r="F503" s="170" t="e">
        <f>+VerkGatt!#REF!</f>
        <v>#REF!</v>
      </c>
      <c r="G503" s="170" t="e">
        <f>+VerkGatt!#REF!</f>
        <v>#REF!</v>
      </c>
      <c r="H503" s="137" t="e">
        <f>+VerkGatt!#REF!</f>
        <v>#REF!</v>
      </c>
      <c r="I503" s="137" t="e">
        <f>+VerkGatt!#REF!</f>
        <v>#REF!</v>
      </c>
    </row>
    <row r="504" spans="2:9">
      <c r="B504" s="137" t="e">
        <f>+VerkGatt!#REF!</f>
        <v>#REF!</v>
      </c>
      <c r="C504" s="137" t="e">
        <f>+VerkGatt!#REF!</f>
        <v>#REF!</v>
      </c>
      <c r="D504" s="137">
        <v>1</v>
      </c>
      <c r="E504" s="137">
        <v>10000</v>
      </c>
      <c r="F504" s="170" t="e">
        <f>+VerkGatt!#REF!</f>
        <v>#REF!</v>
      </c>
      <c r="G504" s="170" t="e">
        <f>+VerkGatt!#REF!</f>
        <v>#REF!</v>
      </c>
      <c r="H504" s="137" t="e">
        <f>+VerkGatt!#REF!</f>
        <v>#REF!</v>
      </c>
      <c r="I504" s="137" t="e">
        <f>+VerkGatt!#REF!</f>
        <v>#REF!</v>
      </c>
    </row>
    <row r="505" spans="2:9">
      <c r="B505" s="137" t="e">
        <f>+VerkGatt!#REF!</f>
        <v>#REF!</v>
      </c>
      <c r="C505" s="137" t="e">
        <f>+VerkGatt!#REF!</f>
        <v>#REF!</v>
      </c>
      <c r="D505" s="137">
        <v>1</v>
      </c>
      <c r="E505" s="137">
        <v>10000</v>
      </c>
      <c r="F505" s="170" t="e">
        <f>+VerkGatt!#REF!</f>
        <v>#REF!</v>
      </c>
      <c r="G505" s="170" t="e">
        <f>+VerkGatt!#REF!</f>
        <v>#REF!</v>
      </c>
      <c r="H505" s="137" t="e">
        <f>+VerkGatt!#REF!</f>
        <v>#REF!</v>
      </c>
      <c r="I505" s="137" t="e">
        <f>+VerkGatt!#REF!</f>
        <v>#REF!</v>
      </c>
    </row>
    <row r="506" spans="2:9">
      <c r="B506" s="137" t="e">
        <f>+VerkGatt!#REF!</f>
        <v>#REF!</v>
      </c>
      <c r="C506" s="137" t="e">
        <f>+VerkGatt!#REF!</f>
        <v>#REF!</v>
      </c>
      <c r="D506" s="137">
        <v>1</v>
      </c>
      <c r="E506" s="137">
        <v>10000</v>
      </c>
      <c r="F506" s="170" t="e">
        <f>+VerkGatt!#REF!</f>
        <v>#REF!</v>
      </c>
      <c r="G506" s="170" t="e">
        <f>+VerkGatt!#REF!</f>
        <v>#REF!</v>
      </c>
      <c r="H506" s="137" t="e">
        <f>+VerkGatt!#REF!</f>
        <v>#REF!</v>
      </c>
      <c r="I506" s="137" t="e">
        <f>+VerkGatt!#REF!</f>
        <v>#REF!</v>
      </c>
    </row>
    <row r="507" spans="2:9">
      <c r="B507" s="137" t="e">
        <f>+VerkGatt!#REF!</f>
        <v>#REF!</v>
      </c>
      <c r="C507" s="137" t="e">
        <f>+VerkGatt!#REF!</f>
        <v>#REF!</v>
      </c>
      <c r="D507" s="137">
        <v>1</v>
      </c>
      <c r="E507" s="137">
        <v>10000</v>
      </c>
      <c r="F507" s="170" t="e">
        <f>+VerkGatt!#REF!</f>
        <v>#REF!</v>
      </c>
      <c r="G507" s="170" t="e">
        <f>+VerkGatt!#REF!</f>
        <v>#REF!</v>
      </c>
      <c r="H507" s="137" t="e">
        <f>+VerkGatt!#REF!</f>
        <v>#REF!</v>
      </c>
      <c r="I507" s="137" t="e">
        <f>+VerkGatt!#REF!</f>
        <v>#REF!</v>
      </c>
    </row>
    <row r="508" spans="2:9">
      <c r="B508" s="137" t="e">
        <f>+VerkGatt!#REF!</f>
        <v>#REF!</v>
      </c>
      <c r="C508" s="137" t="e">
        <f>+VerkGatt!#REF!</f>
        <v>#REF!</v>
      </c>
      <c r="D508" s="137">
        <v>1</v>
      </c>
      <c r="E508" s="137">
        <v>10000</v>
      </c>
      <c r="F508" s="170" t="e">
        <f>+VerkGatt!#REF!</f>
        <v>#REF!</v>
      </c>
      <c r="G508" s="170" t="e">
        <f>+VerkGatt!#REF!</f>
        <v>#REF!</v>
      </c>
      <c r="H508" s="137" t="e">
        <f>+VerkGatt!#REF!</f>
        <v>#REF!</v>
      </c>
      <c r="I508" s="137" t="e">
        <f>+VerkGatt!#REF!</f>
        <v>#REF!</v>
      </c>
    </row>
    <row r="509" spans="2:9">
      <c r="B509" s="137" t="e">
        <f>+VerkGatt!#REF!</f>
        <v>#REF!</v>
      </c>
      <c r="C509" s="137" t="e">
        <f>+VerkGatt!#REF!</f>
        <v>#REF!</v>
      </c>
      <c r="D509" s="137">
        <v>1</v>
      </c>
      <c r="E509" s="137">
        <v>10000</v>
      </c>
      <c r="F509" s="170" t="e">
        <f>+VerkGatt!#REF!</f>
        <v>#REF!</v>
      </c>
      <c r="G509" s="170" t="e">
        <f>+VerkGatt!#REF!</f>
        <v>#REF!</v>
      </c>
      <c r="H509" s="137" t="e">
        <f>+VerkGatt!#REF!</f>
        <v>#REF!</v>
      </c>
      <c r="I509" s="137" t="e">
        <f>+VerkGatt!#REF!</f>
        <v>#REF!</v>
      </c>
    </row>
    <row r="510" spans="2:9">
      <c r="B510" s="137" t="e">
        <f>+VerkGatt!#REF!</f>
        <v>#REF!</v>
      </c>
      <c r="C510" s="137" t="e">
        <f>+VerkGatt!#REF!</f>
        <v>#REF!</v>
      </c>
      <c r="D510" s="137">
        <v>1</v>
      </c>
      <c r="E510" s="137">
        <v>10000</v>
      </c>
      <c r="F510" s="170" t="e">
        <f>+VerkGatt!#REF!</f>
        <v>#REF!</v>
      </c>
      <c r="G510" s="170" t="e">
        <f>+VerkGatt!#REF!</f>
        <v>#REF!</v>
      </c>
      <c r="H510" s="137" t="e">
        <f>+VerkGatt!#REF!</f>
        <v>#REF!</v>
      </c>
      <c r="I510" s="137" t="e">
        <f>+VerkGatt!#REF!</f>
        <v>#REF!</v>
      </c>
    </row>
    <row r="511" spans="2:9">
      <c r="B511" s="137" t="e">
        <f>+VerkGatt!#REF!</f>
        <v>#REF!</v>
      </c>
      <c r="C511" s="137" t="e">
        <f>+VerkGatt!#REF!</f>
        <v>#REF!</v>
      </c>
      <c r="D511" s="137">
        <v>1</v>
      </c>
      <c r="E511" s="137">
        <v>10000</v>
      </c>
      <c r="F511" s="170" t="e">
        <f>+VerkGatt!#REF!</f>
        <v>#REF!</v>
      </c>
      <c r="G511" s="170" t="e">
        <f>+VerkGatt!#REF!</f>
        <v>#REF!</v>
      </c>
      <c r="H511" s="137" t="e">
        <f>+VerkGatt!#REF!</f>
        <v>#REF!</v>
      </c>
      <c r="I511" s="137" t="e">
        <f>+VerkGatt!#REF!</f>
        <v>#REF!</v>
      </c>
    </row>
    <row r="512" spans="2:9">
      <c r="B512" s="137" t="e">
        <f>+VerkGatt!#REF!</f>
        <v>#REF!</v>
      </c>
      <c r="C512" s="137" t="e">
        <f>+VerkGatt!#REF!</f>
        <v>#REF!</v>
      </c>
      <c r="D512" s="137">
        <v>1</v>
      </c>
      <c r="E512" s="137">
        <v>10000</v>
      </c>
      <c r="F512" s="170" t="e">
        <f>+VerkGatt!#REF!</f>
        <v>#REF!</v>
      </c>
      <c r="G512" s="170" t="e">
        <f>+VerkGatt!#REF!</f>
        <v>#REF!</v>
      </c>
      <c r="H512" s="137" t="e">
        <f>+VerkGatt!#REF!</f>
        <v>#REF!</v>
      </c>
      <c r="I512" s="137" t="e">
        <f>+VerkGatt!#REF!</f>
        <v>#REF!</v>
      </c>
    </row>
    <row r="513" spans="2:9">
      <c r="B513" s="137" t="e">
        <f>+VerkGatt!#REF!</f>
        <v>#REF!</v>
      </c>
      <c r="C513" s="137" t="e">
        <f>+VerkGatt!#REF!</f>
        <v>#REF!</v>
      </c>
      <c r="D513" s="137">
        <v>1</v>
      </c>
      <c r="E513" s="137">
        <v>10000</v>
      </c>
      <c r="F513" s="170" t="e">
        <f>+VerkGatt!#REF!</f>
        <v>#REF!</v>
      </c>
      <c r="G513" s="170" t="e">
        <f>+VerkGatt!#REF!</f>
        <v>#REF!</v>
      </c>
      <c r="H513" s="137" t="e">
        <f>+VerkGatt!#REF!</f>
        <v>#REF!</v>
      </c>
      <c r="I513" s="137" t="e">
        <f>+VerkGatt!#REF!</f>
        <v>#REF!</v>
      </c>
    </row>
    <row r="514" spans="2:9">
      <c r="B514" s="137" t="e">
        <f>+VerkGatt!#REF!</f>
        <v>#REF!</v>
      </c>
      <c r="C514" s="137" t="e">
        <f>+VerkGatt!#REF!</f>
        <v>#REF!</v>
      </c>
      <c r="D514" s="137">
        <v>1</v>
      </c>
      <c r="E514" s="137">
        <v>10000</v>
      </c>
      <c r="F514" s="170" t="e">
        <f>+VerkGatt!#REF!</f>
        <v>#REF!</v>
      </c>
      <c r="G514" s="170" t="e">
        <f>+VerkGatt!#REF!</f>
        <v>#REF!</v>
      </c>
      <c r="H514" s="137" t="e">
        <f>+VerkGatt!#REF!</f>
        <v>#REF!</v>
      </c>
      <c r="I514" s="137" t="e">
        <f>+VerkGatt!#REF!</f>
        <v>#REF!</v>
      </c>
    </row>
    <row r="515" spans="2:9">
      <c r="B515" s="137" t="e">
        <f>+VerkGatt!#REF!</f>
        <v>#REF!</v>
      </c>
      <c r="C515" s="137" t="e">
        <f>+VerkGatt!#REF!</f>
        <v>#REF!</v>
      </c>
      <c r="D515" s="137">
        <v>1</v>
      </c>
      <c r="E515" s="137">
        <v>10000</v>
      </c>
      <c r="F515" s="170" t="e">
        <f>+VerkGatt!#REF!</f>
        <v>#REF!</v>
      </c>
      <c r="G515" s="170" t="e">
        <f>+VerkGatt!#REF!</f>
        <v>#REF!</v>
      </c>
      <c r="H515" s="137" t="e">
        <f>+VerkGatt!#REF!</f>
        <v>#REF!</v>
      </c>
      <c r="I515" s="137" t="e">
        <f>+VerkGatt!#REF!</f>
        <v>#REF!</v>
      </c>
    </row>
    <row r="516" spans="2:9">
      <c r="B516" s="137" t="e">
        <f>+VerkGatt!#REF!</f>
        <v>#REF!</v>
      </c>
      <c r="C516" s="137" t="e">
        <f>+VerkGatt!#REF!</f>
        <v>#REF!</v>
      </c>
      <c r="D516" s="137">
        <v>1</v>
      </c>
      <c r="E516" s="137">
        <v>10000</v>
      </c>
      <c r="F516" s="170" t="e">
        <f>+VerkGatt!#REF!</f>
        <v>#REF!</v>
      </c>
      <c r="G516" s="170" t="e">
        <f>+VerkGatt!#REF!</f>
        <v>#REF!</v>
      </c>
      <c r="H516" s="137" t="e">
        <f>+VerkGatt!#REF!</f>
        <v>#REF!</v>
      </c>
      <c r="I516" s="137" t="e">
        <f>+VerkGatt!#REF!</f>
        <v>#REF!</v>
      </c>
    </row>
    <row r="517" spans="2:9">
      <c r="B517" s="137" t="e">
        <f>+VerkGatt!#REF!</f>
        <v>#REF!</v>
      </c>
      <c r="C517" s="137" t="e">
        <f>+VerkGatt!#REF!</f>
        <v>#REF!</v>
      </c>
      <c r="D517" s="137">
        <v>1</v>
      </c>
      <c r="E517" s="137">
        <v>10000</v>
      </c>
      <c r="F517" s="170" t="e">
        <f>+VerkGatt!#REF!</f>
        <v>#REF!</v>
      </c>
      <c r="G517" s="170" t="e">
        <f>+VerkGatt!#REF!</f>
        <v>#REF!</v>
      </c>
      <c r="H517" s="137" t="e">
        <f>+VerkGatt!#REF!</f>
        <v>#REF!</v>
      </c>
      <c r="I517" s="137" t="e">
        <f>+VerkGatt!#REF!</f>
        <v>#REF!</v>
      </c>
    </row>
    <row r="518" spans="2:9">
      <c r="B518" s="137" t="e">
        <f>+VerkGatt!#REF!</f>
        <v>#REF!</v>
      </c>
      <c r="C518" s="137" t="e">
        <f>+VerkGatt!#REF!</f>
        <v>#REF!</v>
      </c>
      <c r="D518" s="137">
        <v>1</v>
      </c>
      <c r="E518" s="137">
        <v>10000</v>
      </c>
      <c r="F518" s="170" t="e">
        <f>+VerkGatt!#REF!</f>
        <v>#REF!</v>
      </c>
      <c r="G518" s="170" t="e">
        <f>+VerkGatt!#REF!</f>
        <v>#REF!</v>
      </c>
      <c r="H518" s="137" t="e">
        <f>+VerkGatt!#REF!</f>
        <v>#REF!</v>
      </c>
      <c r="I518" s="137" t="e">
        <f>+VerkGatt!#REF!</f>
        <v>#REF!</v>
      </c>
    </row>
    <row r="519" spans="2:9">
      <c r="B519" s="137" t="e">
        <f>+VerkGatt!#REF!</f>
        <v>#REF!</v>
      </c>
      <c r="C519" s="137" t="e">
        <f>+VerkGatt!#REF!</f>
        <v>#REF!</v>
      </c>
      <c r="D519" s="137">
        <v>1</v>
      </c>
      <c r="E519" s="137">
        <v>10000</v>
      </c>
      <c r="F519" s="170" t="e">
        <f>+VerkGatt!#REF!</f>
        <v>#REF!</v>
      </c>
      <c r="G519" s="170" t="e">
        <f>+VerkGatt!#REF!</f>
        <v>#REF!</v>
      </c>
      <c r="H519" s="137" t="e">
        <f>+VerkGatt!#REF!</f>
        <v>#REF!</v>
      </c>
      <c r="I519" s="137" t="e">
        <f>+VerkGatt!#REF!</f>
        <v>#REF!</v>
      </c>
    </row>
    <row r="520" spans="2:9">
      <c r="B520" s="137" t="e">
        <f>+VerkGatt!#REF!</f>
        <v>#REF!</v>
      </c>
      <c r="C520" s="137" t="e">
        <f>+VerkGatt!#REF!</f>
        <v>#REF!</v>
      </c>
      <c r="D520" s="137">
        <v>1</v>
      </c>
      <c r="E520" s="137">
        <v>10000</v>
      </c>
      <c r="F520" s="170" t="e">
        <f>+VerkGatt!#REF!</f>
        <v>#REF!</v>
      </c>
      <c r="G520" s="170" t="e">
        <f>+VerkGatt!#REF!</f>
        <v>#REF!</v>
      </c>
      <c r="H520" s="137" t="e">
        <f>+VerkGatt!#REF!</f>
        <v>#REF!</v>
      </c>
      <c r="I520" s="137" t="e">
        <f>+VerkGatt!#REF!</f>
        <v>#REF!</v>
      </c>
    </row>
    <row r="521" spans="2:9">
      <c r="B521" s="137" t="e">
        <f>+VerkGatt!#REF!</f>
        <v>#REF!</v>
      </c>
      <c r="C521" s="137" t="e">
        <f>+VerkGatt!#REF!</f>
        <v>#REF!</v>
      </c>
      <c r="D521" s="137">
        <v>1</v>
      </c>
      <c r="E521" s="137">
        <v>10000</v>
      </c>
      <c r="F521" s="170" t="e">
        <f>+VerkGatt!#REF!</f>
        <v>#REF!</v>
      </c>
      <c r="G521" s="170" t="e">
        <f>+VerkGatt!#REF!</f>
        <v>#REF!</v>
      </c>
      <c r="H521" s="137" t="e">
        <f>+VerkGatt!#REF!</f>
        <v>#REF!</v>
      </c>
      <c r="I521" s="137" t="e">
        <f>+VerkGatt!#REF!</f>
        <v>#REF!</v>
      </c>
    </row>
    <row r="522" spans="2:9">
      <c r="B522" s="137" t="e">
        <f>+VerkGatt!#REF!</f>
        <v>#REF!</v>
      </c>
      <c r="C522" s="137" t="e">
        <f>+VerkGatt!#REF!</f>
        <v>#REF!</v>
      </c>
      <c r="D522" s="137">
        <v>1</v>
      </c>
      <c r="E522" s="137">
        <v>10000</v>
      </c>
      <c r="F522" s="170" t="e">
        <f>+VerkGatt!#REF!</f>
        <v>#REF!</v>
      </c>
      <c r="G522" s="170" t="e">
        <f>+VerkGatt!#REF!</f>
        <v>#REF!</v>
      </c>
      <c r="H522" s="137" t="e">
        <f>+VerkGatt!#REF!</f>
        <v>#REF!</v>
      </c>
      <c r="I522" s="137" t="e">
        <f>+VerkGatt!#REF!</f>
        <v>#REF!</v>
      </c>
    </row>
    <row r="523" spans="2:9">
      <c r="B523" s="137" t="e">
        <f>+VerkGatt!#REF!</f>
        <v>#REF!</v>
      </c>
      <c r="C523" s="137" t="e">
        <f>+VerkGatt!#REF!</f>
        <v>#REF!</v>
      </c>
      <c r="D523" s="137">
        <v>1</v>
      </c>
      <c r="E523" s="137">
        <v>10000</v>
      </c>
      <c r="F523" s="170" t="e">
        <f>+VerkGatt!#REF!</f>
        <v>#REF!</v>
      </c>
      <c r="G523" s="170" t="e">
        <f>+VerkGatt!#REF!</f>
        <v>#REF!</v>
      </c>
      <c r="H523" s="137" t="e">
        <f>+VerkGatt!#REF!</f>
        <v>#REF!</v>
      </c>
      <c r="I523" s="137" t="e">
        <f>+VerkGatt!#REF!</f>
        <v>#REF!</v>
      </c>
    </row>
    <row r="524" spans="2:9">
      <c r="B524" s="137" t="e">
        <f>+VerkGatt!#REF!</f>
        <v>#REF!</v>
      </c>
      <c r="C524" s="137" t="e">
        <f>+VerkGatt!#REF!</f>
        <v>#REF!</v>
      </c>
      <c r="D524" s="137">
        <v>1</v>
      </c>
      <c r="E524" s="137">
        <v>10000</v>
      </c>
      <c r="F524" s="170" t="e">
        <f>+VerkGatt!#REF!</f>
        <v>#REF!</v>
      </c>
      <c r="G524" s="170" t="e">
        <f>+VerkGatt!#REF!</f>
        <v>#REF!</v>
      </c>
      <c r="H524" s="137" t="e">
        <f>+VerkGatt!#REF!</f>
        <v>#REF!</v>
      </c>
      <c r="I524" s="137" t="e">
        <f>+VerkGatt!#REF!</f>
        <v>#REF!</v>
      </c>
    </row>
    <row r="525" spans="2:9">
      <c r="B525" s="137" t="e">
        <f>+VerkGatt!#REF!</f>
        <v>#REF!</v>
      </c>
      <c r="C525" s="137" t="e">
        <f>+VerkGatt!#REF!</f>
        <v>#REF!</v>
      </c>
      <c r="D525" s="137">
        <v>1</v>
      </c>
      <c r="E525" s="137">
        <v>10000</v>
      </c>
      <c r="F525" s="170" t="e">
        <f>+VerkGatt!#REF!</f>
        <v>#REF!</v>
      </c>
      <c r="G525" s="170" t="e">
        <f>+VerkGatt!#REF!</f>
        <v>#REF!</v>
      </c>
      <c r="H525" s="137" t="e">
        <f>+VerkGatt!#REF!</f>
        <v>#REF!</v>
      </c>
      <c r="I525" s="137" t="e">
        <f>+VerkGatt!#REF!</f>
        <v>#REF!</v>
      </c>
    </row>
    <row r="526" spans="2:9">
      <c r="B526" s="137" t="e">
        <f>+VerkGatt!#REF!</f>
        <v>#REF!</v>
      </c>
      <c r="C526" s="137" t="e">
        <f>+VerkGatt!#REF!</f>
        <v>#REF!</v>
      </c>
      <c r="D526" s="137">
        <v>1</v>
      </c>
      <c r="E526" s="137">
        <v>10000</v>
      </c>
      <c r="F526" s="170" t="e">
        <f>+VerkGatt!#REF!</f>
        <v>#REF!</v>
      </c>
      <c r="G526" s="170" t="e">
        <f>+VerkGatt!#REF!</f>
        <v>#REF!</v>
      </c>
      <c r="H526" s="137" t="e">
        <f>+VerkGatt!#REF!</f>
        <v>#REF!</v>
      </c>
      <c r="I526" s="137" t="e">
        <f>+VerkGatt!#REF!</f>
        <v>#REF!</v>
      </c>
    </row>
    <row r="527" spans="2:9">
      <c r="B527" s="137" t="e">
        <f>+VerkGatt!#REF!</f>
        <v>#REF!</v>
      </c>
      <c r="C527" s="137" t="e">
        <f>+VerkGatt!#REF!</f>
        <v>#REF!</v>
      </c>
      <c r="D527" s="137">
        <v>1</v>
      </c>
      <c r="E527" s="137">
        <v>10000</v>
      </c>
      <c r="F527" s="170" t="e">
        <f>+VerkGatt!#REF!</f>
        <v>#REF!</v>
      </c>
      <c r="G527" s="170" t="e">
        <f>+VerkGatt!#REF!</f>
        <v>#REF!</v>
      </c>
      <c r="H527" s="137" t="e">
        <f>+VerkGatt!#REF!</f>
        <v>#REF!</v>
      </c>
      <c r="I527" s="137" t="e">
        <f>+VerkGatt!#REF!</f>
        <v>#REF!</v>
      </c>
    </row>
    <row r="528" spans="2:9">
      <c r="B528" s="137" t="e">
        <f>+VerkGatt!#REF!</f>
        <v>#REF!</v>
      </c>
      <c r="C528" s="137" t="e">
        <f>+VerkGatt!#REF!</f>
        <v>#REF!</v>
      </c>
      <c r="D528" s="137">
        <v>1</v>
      </c>
      <c r="E528" s="137">
        <v>10000</v>
      </c>
      <c r="F528" s="170" t="e">
        <f>+VerkGatt!#REF!</f>
        <v>#REF!</v>
      </c>
      <c r="G528" s="170" t="e">
        <f>+VerkGatt!#REF!</f>
        <v>#REF!</v>
      </c>
      <c r="H528" s="137" t="e">
        <f>+VerkGatt!#REF!</f>
        <v>#REF!</v>
      </c>
      <c r="I528" s="137" t="e">
        <f>+VerkGatt!#REF!</f>
        <v>#REF!</v>
      </c>
    </row>
    <row r="529" spans="2:9">
      <c r="B529" s="137" t="e">
        <f>+VerkGatt!#REF!</f>
        <v>#REF!</v>
      </c>
      <c r="C529" s="137" t="e">
        <f>+VerkGatt!#REF!</f>
        <v>#REF!</v>
      </c>
      <c r="D529" s="137">
        <v>1</v>
      </c>
      <c r="E529" s="137">
        <v>10000</v>
      </c>
      <c r="F529" s="170" t="e">
        <f>+VerkGatt!#REF!</f>
        <v>#REF!</v>
      </c>
      <c r="G529" s="170" t="e">
        <f>+VerkGatt!#REF!</f>
        <v>#REF!</v>
      </c>
      <c r="H529" s="137" t="e">
        <f>+VerkGatt!#REF!</f>
        <v>#REF!</v>
      </c>
      <c r="I529" s="137" t="e">
        <f>+VerkGatt!#REF!</f>
        <v>#REF!</v>
      </c>
    </row>
    <row r="530" spans="2:9">
      <c r="B530" s="137" t="e">
        <f>+VerkGatt!#REF!</f>
        <v>#REF!</v>
      </c>
      <c r="C530" s="137" t="e">
        <f>+VerkGatt!#REF!</f>
        <v>#REF!</v>
      </c>
      <c r="D530" s="137">
        <v>1</v>
      </c>
      <c r="E530" s="137">
        <v>10000</v>
      </c>
      <c r="F530" s="170" t="e">
        <f>+VerkGatt!#REF!</f>
        <v>#REF!</v>
      </c>
      <c r="G530" s="170" t="e">
        <f>+VerkGatt!#REF!</f>
        <v>#REF!</v>
      </c>
      <c r="H530" s="137" t="e">
        <f>+VerkGatt!#REF!</f>
        <v>#REF!</v>
      </c>
      <c r="I530" s="137" t="e">
        <f>+VerkGatt!#REF!</f>
        <v>#REF!</v>
      </c>
    </row>
    <row r="531" spans="2:9">
      <c r="B531" s="137" t="e">
        <f>+VerkGatt!#REF!</f>
        <v>#REF!</v>
      </c>
      <c r="C531" s="137" t="e">
        <f>+VerkGatt!#REF!</f>
        <v>#REF!</v>
      </c>
      <c r="D531" s="137">
        <v>1</v>
      </c>
      <c r="E531" s="137">
        <v>10000</v>
      </c>
      <c r="F531" s="170" t="e">
        <f>+VerkGatt!#REF!</f>
        <v>#REF!</v>
      </c>
      <c r="G531" s="170" t="e">
        <f>+VerkGatt!#REF!</f>
        <v>#REF!</v>
      </c>
      <c r="H531" s="137" t="e">
        <f>+VerkGatt!#REF!</f>
        <v>#REF!</v>
      </c>
      <c r="I531" s="137" t="e">
        <f>+VerkGatt!#REF!</f>
        <v>#REF!</v>
      </c>
    </row>
    <row r="532" spans="2:9">
      <c r="B532" s="137" t="e">
        <f>+VerkGatt!#REF!</f>
        <v>#REF!</v>
      </c>
      <c r="C532" s="137" t="e">
        <f>+VerkGatt!#REF!</f>
        <v>#REF!</v>
      </c>
      <c r="D532" s="137">
        <v>1</v>
      </c>
      <c r="E532" s="137">
        <v>10000</v>
      </c>
      <c r="F532" s="170" t="e">
        <f>+VerkGatt!#REF!</f>
        <v>#REF!</v>
      </c>
      <c r="G532" s="170" t="e">
        <f>+VerkGatt!#REF!</f>
        <v>#REF!</v>
      </c>
      <c r="H532" s="137" t="e">
        <f>+VerkGatt!#REF!</f>
        <v>#REF!</v>
      </c>
      <c r="I532" s="137" t="e">
        <f>+VerkGatt!#REF!</f>
        <v>#REF!</v>
      </c>
    </row>
    <row r="533" spans="2:9">
      <c r="B533" s="137" t="e">
        <f>+VerkGatt!#REF!</f>
        <v>#REF!</v>
      </c>
      <c r="C533" s="137" t="e">
        <f>+VerkGatt!#REF!</f>
        <v>#REF!</v>
      </c>
      <c r="D533" s="137">
        <v>1</v>
      </c>
      <c r="E533" s="137">
        <v>10000</v>
      </c>
      <c r="F533" s="170" t="e">
        <f>+VerkGatt!#REF!</f>
        <v>#REF!</v>
      </c>
      <c r="G533" s="170" t="e">
        <f>+VerkGatt!#REF!</f>
        <v>#REF!</v>
      </c>
      <c r="H533" s="137" t="e">
        <f>+VerkGatt!#REF!</f>
        <v>#REF!</v>
      </c>
      <c r="I533" s="137" t="e">
        <f>+VerkGatt!#REF!</f>
        <v>#REF!</v>
      </c>
    </row>
    <row r="534" spans="2:9">
      <c r="B534" s="137" t="e">
        <f>+VerkGatt!#REF!</f>
        <v>#REF!</v>
      </c>
      <c r="C534" s="137" t="e">
        <f>+VerkGatt!#REF!</f>
        <v>#REF!</v>
      </c>
      <c r="D534" s="137">
        <v>1</v>
      </c>
      <c r="E534" s="137">
        <v>10000</v>
      </c>
      <c r="F534" s="170" t="e">
        <f>+VerkGatt!#REF!</f>
        <v>#REF!</v>
      </c>
      <c r="G534" s="170" t="e">
        <f>+VerkGatt!#REF!</f>
        <v>#REF!</v>
      </c>
      <c r="H534" s="137" t="e">
        <f>+VerkGatt!#REF!</f>
        <v>#REF!</v>
      </c>
      <c r="I534" s="137" t="e">
        <f>+VerkGatt!#REF!</f>
        <v>#REF!</v>
      </c>
    </row>
    <row r="535" spans="2:9">
      <c r="B535" s="137" t="e">
        <f>+VerkGatt!#REF!</f>
        <v>#REF!</v>
      </c>
      <c r="C535" s="137" t="e">
        <f>+VerkGatt!#REF!</f>
        <v>#REF!</v>
      </c>
      <c r="D535" s="137">
        <v>1</v>
      </c>
      <c r="E535" s="137">
        <v>10000</v>
      </c>
      <c r="F535" s="170" t="e">
        <f>+VerkGatt!#REF!</f>
        <v>#REF!</v>
      </c>
      <c r="G535" s="170" t="e">
        <f>+VerkGatt!#REF!</f>
        <v>#REF!</v>
      </c>
      <c r="H535" s="137" t="e">
        <f>+VerkGatt!#REF!</f>
        <v>#REF!</v>
      </c>
      <c r="I535" s="137" t="e">
        <f>+VerkGatt!#REF!</f>
        <v>#REF!</v>
      </c>
    </row>
    <row r="536" spans="2:9">
      <c r="B536" s="137" t="e">
        <f>+VerkGatt!#REF!</f>
        <v>#REF!</v>
      </c>
      <c r="C536" s="137" t="e">
        <f>+VerkGatt!#REF!</f>
        <v>#REF!</v>
      </c>
      <c r="D536" s="137">
        <v>1</v>
      </c>
      <c r="E536" s="137">
        <v>10000</v>
      </c>
      <c r="F536" s="170" t="e">
        <f>+VerkGatt!#REF!</f>
        <v>#REF!</v>
      </c>
      <c r="G536" s="170" t="e">
        <f>+VerkGatt!#REF!</f>
        <v>#REF!</v>
      </c>
      <c r="H536" s="137" t="e">
        <f>+VerkGatt!#REF!</f>
        <v>#REF!</v>
      </c>
      <c r="I536" s="137" t="e">
        <f>+VerkGatt!#REF!</f>
        <v>#REF!</v>
      </c>
    </row>
    <row r="537" spans="2:9">
      <c r="B537" s="137" t="e">
        <f>+VerkGatt!#REF!</f>
        <v>#REF!</v>
      </c>
      <c r="C537" s="137" t="e">
        <f>+VerkGatt!#REF!</f>
        <v>#REF!</v>
      </c>
      <c r="D537" s="137">
        <v>1</v>
      </c>
      <c r="E537" s="137">
        <v>10000</v>
      </c>
      <c r="F537" s="170" t="e">
        <f>+VerkGatt!#REF!</f>
        <v>#REF!</v>
      </c>
      <c r="G537" s="170" t="e">
        <f>+VerkGatt!#REF!</f>
        <v>#REF!</v>
      </c>
      <c r="H537" s="137" t="e">
        <f>+VerkGatt!#REF!</f>
        <v>#REF!</v>
      </c>
      <c r="I537" s="137" t="e">
        <f>+VerkGatt!#REF!</f>
        <v>#REF!</v>
      </c>
    </row>
    <row r="538" spans="2:9">
      <c r="B538" s="137" t="e">
        <f>+VerkGatt!#REF!</f>
        <v>#REF!</v>
      </c>
      <c r="C538" s="137" t="e">
        <f>+VerkGatt!#REF!</f>
        <v>#REF!</v>
      </c>
      <c r="D538" s="137">
        <v>1</v>
      </c>
      <c r="E538" s="137">
        <v>10000</v>
      </c>
      <c r="F538" s="170" t="e">
        <f>+VerkGatt!#REF!</f>
        <v>#REF!</v>
      </c>
      <c r="G538" s="170" t="e">
        <f>+VerkGatt!#REF!</f>
        <v>#REF!</v>
      </c>
      <c r="H538" s="137" t="e">
        <f>+VerkGatt!#REF!</f>
        <v>#REF!</v>
      </c>
      <c r="I538" s="137" t="e">
        <f>+VerkGatt!#REF!</f>
        <v>#REF!</v>
      </c>
    </row>
    <row r="539" spans="2:9">
      <c r="B539" s="137" t="e">
        <f>+VerkGatt!#REF!</f>
        <v>#REF!</v>
      </c>
      <c r="C539" s="137" t="e">
        <f>+VerkGatt!#REF!</f>
        <v>#REF!</v>
      </c>
      <c r="D539" s="137">
        <v>1</v>
      </c>
      <c r="E539" s="137">
        <v>10000</v>
      </c>
      <c r="F539" s="170" t="e">
        <f>+VerkGatt!#REF!</f>
        <v>#REF!</v>
      </c>
      <c r="G539" s="170" t="e">
        <f>+VerkGatt!#REF!</f>
        <v>#REF!</v>
      </c>
      <c r="H539" s="137" t="e">
        <f>+VerkGatt!#REF!</f>
        <v>#REF!</v>
      </c>
      <c r="I539" s="137" t="e">
        <f>+VerkGatt!#REF!</f>
        <v>#REF!</v>
      </c>
    </row>
    <row r="540" spans="2:9">
      <c r="B540" s="137" t="e">
        <f>+VerkGatt!#REF!</f>
        <v>#REF!</v>
      </c>
      <c r="C540" s="137" t="e">
        <f>+VerkGatt!#REF!</f>
        <v>#REF!</v>
      </c>
      <c r="D540" s="137">
        <v>1</v>
      </c>
      <c r="E540" s="137">
        <v>10000</v>
      </c>
      <c r="F540" s="170" t="e">
        <f>+VerkGatt!#REF!</f>
        <v>#REF!</v>
      </c>
      <c r="G540" s="170" t="e">
        <f>+VerkGatt!#REF!</f>
        <v>#REF!</v>
      </c>
      <c r="H540" s="137" t="e">
        <f>+VerkGatt!#REF!</f>
        <v>#REF!</v>
      </c>
      <c r="I540" s="137" t="e">
        <f>+VerkGatt!#REF!</f>
        <v>#REF!</v>
      </c>
    </row>
    <row r="541" spans="2:9">
      <c r="B541" s="137" t="e">
        <f>+VerkGatt!#REF!</f>
        <v>#REF!</v>
      </c>
      <c r="C541" s="137" t="e">
        <f>+VerkGatt!#REF!</f>
        <v>#REF!</v>
      </c>
      <c r="D541" s="137">
        <v>1</v>
      </c>
      <c r="E541" s="137">
        <v>10000</v>
      </c>
      <c r="F541" s="170" t="e">
        <f>+VerkGatt!#REF!</f>
        <v>#REF!</v>
      </c>
      <c r="G541" s="170" t="e">
        <f>+VerkGatt!#REF!</f>
        <v>#REF!</v>
      </c>
      <c r="H541" s="137" t="e">
        <f>+VerkGatt!#REF!</f>
        <v>#REF!</v>
      </c>
      <c r="I541" s="137" t="e">
        <f>+VerkGatt!#REF!</f>
        <v>#REF!</v>
      </c>
    </row>
    <row r="542" spans="2:9">
      <c r="B542" s="137" t="e">
        <f>+VerkGatt!#REF!</f>
        <v>#REF!</v>
      </c>
      <c r="C542" s="137" t="e">
        <f>+VerkGatt!#REF!</f>
        <v>#REF!</v>
      </c>
      <c r="D542" s="137">
        <v>1</v>
      </c>
      <c r="E542" s="137">
        <v>10000</v>
      </c>
      <c r="F542" s="170" t="e">
        <f>+VerkGatt!#REF!</f>
        <v>#REF!</v>
      </c>
      <c r="G542" s="170" t="e">
        <f>+VerkGatt!#REF!</f>
        <v>#REF!</v>
      </c>
      <c r="H542" s="137" t="e">
        <f>+VerkGatt!#REF!</f>
        <v>#REF!</v>
      </c>
      <c r="I542" s="137" t="e">
        <f>+VerkGatt!#REF!</f>
        <v>#REF!</v>
      </c>
    </row>
    <row r="543" spans="2:9">
      <c r="B543" s="137" t="e">
        <f>+VerkGatt!#REF!</f>
        <v>#REF!</v>
      </c>
      <c r="C543" s="137" t="e">
        <f>+VerkGatt!#REF!</f>
        <v>#REF!</v>
      </c>
      <c r="D543" s="137">
        <v>1</v>
      </c>
      <c r="E543" s="137">
        <v>10000</v>
      </c>
      <c r="F543" s="170" t="e">
        <f>+VerkGatt!#REF!</f>
        <v>#REF!</v>
      </c>
      <c r="G543" s="170" t="e">
        <f>+VerkGatt!#REF!</f>
        <v>#REF!</v>
      </c>
      <c r="H543" s="137" t="e">
        <f>+VerkGatt!#REF!</f>
        <v>#REF!</v>
      </c>
      <c r="I543" s="137" t="e">
        <f>+VerkGatt!#REF!</f>
        <v>#REF!</v>
      </c>
    </row>
    <row r="544" spans="2:9">
      <c r="B544" s="137" t="e">
        <f>+VerkGatt!#REF!</f>
        <v>#REF!</v>
      </c>
      <c r="C544" s="137" t="e">
        <f>+VerkGatt!#REF!</f>
        <v>#REF!</v>
      </c>
      <c r="D544" s="137">
        <v>1</v>
      </c>
      <c r="E544" s="137">
        <v>10000</v>
      </c>
      <c r="F544" s="170" t="e">
        <f>+VerkGatt!#REF!</f>
        <v>#REF!</v>
      </c>
      <c r="G544" s="170" t="e">
        <f>+VerkGatt!#REF!</f>
        <v>#REF!</v>
      </c>
      <c r="H544" s="137" t="e">
        <f>+VerkGatt!#REF!</f>
        <v>#REF!</v>
      </c>
      <c r="I544" s="137" t="e">
        <f>+VerkGatt!#REF!</f>
        <v>#REF!</v>
      </c>
    </row>
    <row r="545" spans="2:9">
      <c r="B545" s="137" t="e">
        <f>+VerkGatt!#REF!</f>
        <v>#REF!</v>
      </c>
      <c r="C545" s="137" t="e">
        <f>+VerkGatt!#REF!</f>
        <v>#REF!</v>
      </c>
      <c r="D545" s="137">
        <v>1</v>
      </c>
      <c r="E545" s="137">
        <v>10000</v>
      </c>
      <c r="F545" s="170" t="e">
        <f>+VerkGatt!#REF!</f>
        <v>#REF!</v>
      </c>
      <c r="G545" s="170" t="e">
        <f>+VerkGatt!#REF!</f>
        <v>#REF!</v>
      </c>
      <c r="H545" s="137" t="e">
        <f>+VerkGatt!#REF!</f>
        <v>#REF!</v>
      </c>
      <c r="I545" s="137" t="e">
        <f>+VerkGatt!#REF!</f>
        <v>#REF!</v>
      </c>
    </row>
    <row r="546" spans="2:9">
      <c r="B546" s="137" t="e">
        <f>+VerkGatt!#REF!</f>
        <v>#REF!</v>
      </c>
      <c r="C546" s="137" t="e">
        <f>+VerkGatt!#REF!</f>
        <v>#REF!</v>
      </c>
      <c r="D546" s="137">
        <v>1</v>
      </c>
      <c r="E546" s="137">
        <v>10000</v>
      </c>
      <c r="F546" s="170" t="e">
        <f>+VerkGatt!#REF!</f>
        <v>#REF!</v>
      </c>
      <c r="G546" s="170" t="e">
        <f>+VerkGatt!#REF!</f>
        <v>#REF!</v>
      </c>
      <c r="H546" s="137" t="e">
        <f>+VerkGatt!#REF!</f>
        <v>#REF!</v>
      </c>
      <c r="I546" s="137" t="e">
        <f>+VerkGatt!#REF!</f>
        <v>#REF!</v>
      </c>
    </row>
    <row r="547" spans="2:9">
      <c r="B547" s="137">
        <f>+VerkGatt!C60</f>
        <v>3</v>
      </c>
      <c r="C547" s="137">
        <f>+VerkGatt!E60</f>
        <v>142</v>
      </c>
      <c r="D547" s="137">
        <v>1</v>
      </c>
      <c r="E547" s="137">
        <v>10000</v>
      </c>
      <c r="F547" s="170">
        <f>+VerkGatt!V60</f>
        <v>45270</v>
      </c>
      <c r="G547" s="170">
        <f>+VerkGatt!W60</f>
        <v>54788</v>
      </c>
      <c r="H547" s="137" t="e">
        <f>+VerkGatt!#REF!</f>
        <v>#REF!</v>
      </c>
      <c r="I547" s="137" t="e">
        <f>+VerkGatt!#REF!</f>
        <v>#REF!</v>
      </c>
    </row>
    <row r="548" spans="2:9">
      <c r="B548" s="137">
        <f>+VerkGatt!C61</f>
        <v>180</v>
      </c>
      <c r="C548" s="137">
        <f>+VerkGatt!E61</f>
        <v>16</v>
      </c>
      <c r="D548" s="137">
        <v>1</v>
      </c>
      <c r="E548" s="137">
        <v>10000</v>
      </c>
      <c r="F548" s="170">
        <f>+VerkGatt!V61</f>
        <v>44562</v>
      </c>
      <c r="G548" s="170">
        <f>+VerkGatt!W61</f>
        <v>45270</v>
      </c>
      <c r="H548" s="137" t="e">
        <f>+VerkGatt!#REF!</f>
        <v>#REF!</v>
      </c>
      <c r="I548" s="137" t="e">
        <f>+VerkGatt!#REF!</f>
        <v>#REF!</v>
      </c>
    </row>
    <row r="549" spans="2:9">
      <c r="B549" s="137">
        <f>+VerkGatt!C62</f>
        <v>180</v>
      </c>
      <c r="C549" s="137">
        <f>+VerkGatt!E62</f>
        <v>14</v>
      </c>
      <c r="D549" s="137">
        <v>1</v>
      </c>
      <c r="E549" s="137">
        <v>10000</v>
      </c>
      <c r="F549" s="170">
        <f>+VerkGatt!V62</f>
        <v>44562</v>
      </c>
      <c r="G549" s="170">
        <f>+VerkGatt!W62</f>
        <v>45270</v>
      </c>
      <c r="H549" s="137" t="e">
        <f>+VerkGatt!#REF!</f>
        <v>#REF!</v>
      </c>
      <c r="I549" s="137" t="e">
        <f>+VerkGatt!#REF!</f>
        <v>#REF!</v>
      </c>
    </row>
    <row r="550" spans="2:9">
      <c r="B550" s="137" t="e">
        <f>+VerkGatt!#REF!</f>
        <v>#REF!</v>
      </c>
      <c r="C550" s="137" t="e">
        <f>+VerkGatt!#REF!</f>
        <v>#REF!</v>
      </c>
      <c r="D550" s="137">
        <v>1</v>
      </c>
      <c r="E550" s="137">
        <v>10000</v>
      </c>
      <c r="F550" s="170" t="e">
        <f>+VerkGatt!#REF!</f>
        <v>#REF!</v>
      </c>
      <c r="G550" s="170" t="e">
        <f>+VerkGatt!#REF!</f>
        <v>#REF!</v>
      </c>
      <c r="H550" s="137" t="e">
        <f>+VerkGatt!#REF!</f>
        <v>#REF!</v>
      </c>
      <c r="I550" s="137" t="e">
        <f>+VerkGatt!#REF!</f>
        <v>#REF!</v>
      </c>
    </row>
    <row r="551" spans="2:9">
      <c r="B551" s="137" t="e">
        <f>+VerkGatt!#REF!</f>
        <v>#REF!</v>
      </c>
      <c r="C551" s="137" t="e">
        <f>+VerkGatt!#REF!</f>
        <v>#REF!</v>
      </c>
      <c r="D551" s="137">
        <v>1</v>
      </c>
      <c r="E551" s="137">
        <v>10000</v>
      </c>
      <c r="F551" s="170" t="e">
        <f>+VerkGatt!#REF!</f>
        <v>#REF!</v>
      </c>
      <c r="G551" s="170" t="e">
        <f>+VerkGatt!#REF!</f>
        <v>#REF!</v>
      </c>
      <c r="H551" s="137" t="e">
        <f>+VerkGatt!#REF!</f>
        <v>#REF!</v>
      </c>
      <c r="I551" s="137" t="e">
        <f>+VerkGatt!#REF!</f>
        <v>#REF!</v>
      </c>
    </row>
    <row r="552" spans="2:9">
      <c r="B552" s="137" t="e">
        <f>+VerkGatt!#REF!</f>
        <v>#REF!</v>
      </c>
      <c r="C552" s="137" t="e">
        <f>+VerkGatt!#REF!</f>
        <v>#REF!</v>
      </c>
      <c r="D552" s="137">
        <v>1</v>
      </c>
      <c r="E552" s="137">
        <v>10000</v>
      </c>
      <c r="F552" s="170" t="e">
        <f>+VerkGatt!#REF!</f>
        <v>#REF!</v>
      </c>
      <c r="G552" s="170" t="e">
        <f>+VerkGatt!#REF!</f>
        <v>#REF!</v>
      </c>
      <c r="H552" s="137" t="e">
        <f>+VerkGatt!#REF!</f>
        <v>#REF!</v>
      </c>
      <c r="I552" s="137" t="e">
        <f>+VerkGatt!#REF!</f>
        <v>#REF!</v>
      </c>
    </row>
    <row r="553" spans="2:9">
      <c r="B553" s="137" t="e">
        <f>+VerkGatt!#REF!</f>
        <v>#REF!</v>
      </c>
      <c r="C553" s="137" t="e">
        <f>+VerkGatt!#REF!</f>
        <v>#REF!</v>
      </c>
      <c r="D553" s="137">
        <v>1</v>
      </c>
      <c r="E553" s="137">
        <v>10000</v>
      </c>
      <c r="F553" s="170" t="e">
        <f>+VerkGatt!#REF!</f>
        <v>#REF!</v>
      </c>
      <c r="G553" s="170" t="e">
        <f>+VerkGatt!#REF!</f>
        <v>#REF!</v>
      </c>
      <c r="H553" s="137" t="e">
        <f>+VerkGatt!#REF!</f>
        <v>#REF!</v>
      </c>
      <c r="I553" s="137" t="e">
        <f>+VerkGatt!#REF!</f>
        <v>#REF!</v>
      </c>
    </row>
    <row r="554" spans="2:9">
      <c r="B554" s="137" t="e">
        <f>+VerkGatt!#REF!</f>
        <v>#REF!</v>
      </c>
      <c r="C554" s="137" t="e">
        <f>+VerkGatt!#REF!</f>
        <v>#REF!</v>
      </c>
      <c r="D554" s="137">
        <v>1</v>
      </c>
      <c r="E554" s="137">
        <v>10000</v>
      </c>
      <c r="F554" s="170" t="e">
        <f>+VerkGatt!#REF!</f>
        <v>#REF!</v>
      </c>
      <c r="G554" s="170" t="e">
        <f>+VerkGatt!#REF!</f>
        <v>#REF!</v>
      </c>
      <c r="H554" s="137" t="e">
        <f>+VerkGatt!#REF!</f>
        <v>#REF!</v>
      </c>
      <c r="I554" s="137" t="e">
        <f>+VerkGatt!#REF!</f>
        <v>#REF!</v>
      </c>
    </row>
    <row r="555" spans="2:9">
      <c r="B555" s="137" t="e">
        <f>+VerkGatt!#REF!</f>
        <v>#REF!</v>
      </c>
      <c r="C555" s="137" t="e">
        <f>+VerkGatt!#REF!</f>
        <v>#REF!</v>
      </c>
      <c r="D555" s="137">
        <v>1</v>
      </c>
      <c r="E555" s="137">
        <v>10000</v>
      </c>
      <c r="F555" s="170" t="e">
        <f>+VerkGatt!#REF!</f>
        <v>#REF!</v>
      </c>
      <c r="G555" s="170" t="e">
        <f>+VerkGatt!#REF!</f>
        <v>#REF!</v>
      </c>
      <c r="H555" s="137" t="e">
        <f>+VerkGatt!#REF!</f>
        <v>#REF!</v>
      </c>
      <c r="I555" s="137" t="e">
        <f>+VerkGatt!#REF!</f>
        <v>#REF!</v>
      </c>
    </row>
    <row r="556" spans="2:9">
      <c r="B556" s="137" t="e">
        <f>+VerkGatt!#REF!</f>
        <v>#REF!</v>
      </c>
      <c r="C556" s="137" t="e">
        <f>+VerkGatt!#REF!</f>
        <v>#REF!</v>
      </c>
      <c r="D556" s="137">
        <v>1</v>
      </c>
      <c r="E556" s="137">
        <v>10000</v>
      </c>
      <c r="F556" s="170" t="e">
        <f>+VerkGatt!#REF!</f>
        <v>#REF!</v>
      </c>
      <c r="G556" s="170" t="e">
        <f>+VerkGatt!#REF!</f>
        <v>#REF!</v>
      </c>
      <c r="H556" s="137" t="e">
        <f>+VerkGatt!#REF!</f>
        <v>#REF!</v>
      </c>
      <c r="I556" s="137" t="e">
        <f>+VerkGatt!#REF!</f>
        <v>#REF!</v>
      </c>
    </row>
    <row r="557" spans="2:9">
      <c r="B557" s="137" t="e">
        <f>+VerkGatt!#REF!</f>
        <v>#REF!</v>
      </c>
      <c r="C557" s="137" t="e">
        <f>+VerkGatt!#REF!</f>
        <v>#REF!</v>
      </c>
      <c r="D557" s="137">
        <v>1</v>
      </c>
      <c r="E557" s="137">
        <v>10000</v>
      </c>
      <c r="F557" s="170" t="e">
        <f>+VerkGatt!#REF!</f>
        <v>#REF!</v>
      </c>
      <c r="G557" s="170" t="e">
        <f>+VerkGatt!#REF!</f>
        <v>#REF!</v>
      </c>
      <c r="H557" s="137" t="e">
        <f>+VerkGatt!#REF!</f>
        <v>#REF!</v>
      </c>
      <c r="I557" s="137" t="e">
        <f>+VerkGatt!#REF!</f>
        <v>#REF!</v>
      </c>
    </row>
    <row r="558" spans="2:9">
      <c r="B558" s="137" t="e">
        <f>+VerkGatt!#REF!</f>
        <v>#REF!</v>
      </c>
      <c r="C558" s="137" t="e">
        <f>+VerkGatt!#REF!</f>
        <v>#REF!</v>
      </c>
      <c r="D558" s="137">
        <v>1</v>
      </c>
      <c r="E558" s="137">
        <v>10000</v>
      </c>
      <c r="F558" s="170" t="e">
        <f>+VerkGatt!#REF!</f>
        <v>#REF!</v>
      </c>
      <c r="G558" s="170" t="e">
        <f>+VerkGatt!#REF!</f>
        <v>#REF!</v>
      </c>
      <c r="H558" s="137" t="e">
        <f>+VerkGatt!#REF!</f>
        <v>#REF!</v>
      </c>
      <c r="I558" s="137" t="e">
        <f>+VerkGatt!#REF!</f>
        <v>#REF!</v>
      </c>
    </row>
    <row r="559" spans="2:9">
      <c r="B559" s="137" t="e">
        <f>+VerkGatt!#REF!</f>
        <v>#REF!</v>
      </c>
      <c r="C559" s="137" t="e">
        <f>+VerkGatt!#REF!</f>
        <v>#REF!</v>
      </c>
      <c r="D559" s="137">
        <v>1</v>
      </c>
      <c r="E559" s="137">
        <v>10000</v>
      </c>
      <c r="F559" s="170" t="e">
        <f>+VerkGatt!#REF!</f>
        <v>#REF!</v>
      </c>
      <c r="G559" s="170" t="e">
        <f>+VerkGatt!#REF!</f>
        <v>#REF!</v>
      </c>
      <c r="H559" s="137" t="e">
        <f>+VerkGatt!#REF!</f>
        <v>#REF!</v>
      </c>
      <c r="I559" s="137" t="e">
        <f>+VerkGatt!#REF!</f>
        <v>#REF!</v>
      </c>
    </row>
    <row r="560" spans="2:9">
      <c r="B560" s="137" t="e">
        <f>+VerkGatt!#REF!</f>
        <v>#REF!</v>
      </c>
      <c r="C560" s="137" t="e">
        <f>+VerkGatt!#REF!</f>
        <v>#REF!</v>
      </c>
      <c r="D560" s="137">
        <v>1</v>
      </c>
      <c r="E560" s="137">
        <v>10000</v>
      </c>
      <c r="F560" s="170" t="e">
        <f>+VerkGatt!#REF!</f>
        <v>#REF!</v>
      </c>
      <c r="G560" s="170" t="e">
        <f>+VerkGatt!#REF!</f>
        <v>#REF!</v>
      </c>
      <c r="H560" s="137" t="e">
        <f>+VerkGatt!#REF!</f>
        <v>#REF!</v>
      </c>
      <c r="I560" s="137" t="e">
        <f>+VerkGatt!#REF!</f>
        <v>#REF!</v>
      </c>
    </row>
    <row r="561" spans="2:9">
      <c r="B561" s="137" t="e">
        <f>+VerkGatt!#REF!</f>
        <v>#REF!</v>
      </c>
      <c r="C561" s="137" t="e">
        <f>+VerkGatt!#REF!</f>
        <v>#REF!</v>
      </c>
      <c r="D561" s="137">
        <v>1</v>
      </c>
      <c r="E561" s="137">
        <v>10000</v>
      </c>
      <c r="F561" s="170" t="e">
        <f>+VerkGatt!#REF!</f>
        <v>#REF!</v>
      </c>
      <c r="G561" s="170" t="e">
        <f>+VerkGatt!#REF!</f>
        <v>#REF!</v>
      </c>
      <c r="H561" s="137" t="e">
        <f>+VerkGatt!#REF!</f>
        <v>#REF!</v>
      </c>
      <c r="I561" s="137" t="e">
        <f>+VerkGatt!#REF!</f>
        <v>#REF!</v>
      </c>
    </row>
    <row r="562" spans="2:9">
      <c r="B562" s="137" t="e">
        <f>+VerkGatt!#REF!</f>
        <v>#REF!</v>
      </c>
      <c r="C562" s="137" t="e">
        <f>+VerkGatt!#REF!</f>
        <v>#REF!</v>
      </c>
      <c r="D562" s="137">
        <v>1</v>
      </c>
      <c r="E562" s="137">
        <v>10000</v>
      </c>
      <c r="F562" s="170" t="e">
        <f>+VerkGatt!#REF!</f>
        <v>#REF!</v>
      </c>
      <c r="G562" s="170" t="e">
        <f>+VerkGatt!#REF!</f>
        <v>#REF!</v>
      </c>
      <c r="H562" s="137" t="e">
        <f>+VerkGatt!#REF!</f>
        <v>#REF!</v>
      </c>
      <c r="I562" s="137" t="e">
        <f>+VerkGatt!#REF!</f>
        <v>#REF!</v>
      </c>
    </row>
    <row r="563" spans="2:9">
      <c r="B563" s="137" t="e">
        <f>+VerkGatt!#REF!</f>
        <v>#REF!</v>
      </c>
      <c r="C563" s="137" t="e">
        <f>+VerkGatt!#REF!</f>
        <v>#REF!</v>
      </c>
      <c r="D563" s="137">
        <v>1</v>
      </c>
      <c r="E563" s="137">
        <v>10000</v>
      </c>
      <c r="F563" s="170" t="e">
        <f>+VerkGatt!#REF!</f>
        <v>#REF!</v>
      </c>
      <c r="G563" s="170" t="e">
        <f>+VerkGatt!#REF!</f>
        <v>#REF!</v>
      </c>
      <c r="H563" s="137" t="e">
        <f>+VerkGatt!#REF!</f>
        <v>#REF!</v>
      </c>
      <c r="I563" s="137" t="e">
        <f>+VerkGatt!#REF!</f>
        <v>#REF!</v>
      </c>
    </row>
    <row r="564" spans="2:9">
      <c r="B564" s="137" t="e">
        <f>+VerkGatt!#REF!</f>
        <v>#REF!</v>
      </c>
      <c r="C564" s="137" t="e">
        <f>+VerkGatt!#REF!</f>
        <v>#REF!</v>
      </c>
      <c r="D564" s="137">
        <v>1</v>
      </c>
      <c r="E564" s="137">
        <v>10000</v>
      </c>
      <c r="F564" s="170" t="e">
        <f>+VerkGatt!#REF!</f>
        <v>#REF!</v>
      </c>
      <c r="G564" s="170" t="e">
        <f>+VerkGatt!#REF!</f>
        <v>#REF!</v>
      </c>
      <c r="H564" s="137" t="e">
        <f>+VerkGatt!#REF!</f>
        <v>#REF!</v>
      </c>
      <c r="I564" s="137" t="e">
        <f>+VerkGatt!#REF!</f>
        <v>#REF!</v>
      </c>
    </row>
    <row r="565" spans="2:9">
      <c r="B565" s="137" t="e">
        <f>+VerkGatt!#REF!</f>
        <v>#REF!</v>
      </c>
      <c r="C565" s="137" t="e">
        <f>+VerkGatt!#REF!</f>
        <v>#REF!</v>
      </c>
      <c r="D565" s="137">
        <v>1</v>
      </c>
      <c r="E565" s="137">
        <v>10000</v>
      </c>
      <c r="F565" s="170" t="e">
        <f>+VerkGatt!#REF!</f>
        <v>#REF!</v>
      </c>
      <c r="G565" s="170" t="e">
        <f>+VerkGatt!#REF!</f>
        <v>#REF!</v>
      </c>
      <c r="H565" s="137" t="e">
        <f>+VerkGatt!#REF!</f>
        <v>#REF!</v>
      </c>
      <c r="I565" s="137" t="e">
        <f>+VerkGatt!#REF!</f>
        <v>#REF!</v>
      </c>
    </row>
    <row r="566" spans="2:9">
      <c r="B566" s="137" t="e">
        <f>+VerkGatt!#REF!</f>
        <v>#REF!</v>
      </c>
      <c r="C566" s="137" t="e">
        <f>+VerkGatt!#REF!</f>
        <v>#REF!</v>
      </c>
      <c r="D566" s="137">
        <v>1</v>
      </c>
      <c r="E566" s="137">
        <v>10000</v>
      </c>
      <c r="F566" s="170" t="e">
        <f>+VerkGatt!#REF!</f>
        <v>#REF!</v>
      </c>
      <c r="G566" s="170" t="e">
        <f>+VerkGatt!#REF!</f>
        <v>#REF!</v>
      </c>
      <c r="H566" s="137" t="e">
        <f>+VerkGatt!#REF!</f>
        <v>#REF!</v>
      </c>
      <c r="I566" s="137" t="e">
        <f>+VerkGatt!#REF!</f>
        <v>#REF!</v>
      </c>
    </row>
    <row r="567" spans="2:9">
      <c r="B567" s="137" t="e">
        <f>+VerkGatt!#REF!</f>
        <v>#REF!</v>
      </c>
      <c r="C567" s="137" t="e">
        <f>+VerkGatt!#REF!</f>
        <v>#REF!</v>
      </c>
      <c r="D567" s="137">
        <v>1</v>
      </c>
      <c r="E567" s="137">
        <v>10000</v>
      </c>
      <c r="F567" s="170" t="e">
        <f>+VerkGatt!#REF!</f>
        <v>#REF!</v>
      </c>
      <c r="G567" s="170" t="e">
        <f>+VerkGatt!#REF!</f>
        <v>#REF!</v>
      </c>
      <c r="H567" s="137" t="e">
        <f>+VerkGatt!#REF!</f>
        <v>#REF!</v>
      </c>
      <c r="I567" s="137" t="e">
        <f>+VerkGatt!#REF!</f>
        <v>#REF!</v>
      </c>
    </row>
    <row r="568" spans="2:9">
      <c r="B568" s="137" t="e">
        <f>+VerkGatt!#REF!</f>
        <v>#REF!</v>
      </c>
      <c r="C568" s="137" t="e">
        <f>+VerkGatt!#REF!</f>
        <v>#REF!</v>
      </c>
      <c r="D568" s="137">
        <v>1</v>
      </c>
      <c r="E568" s="137">
        <v>10000</v>
      </c>
      <c r="F568" s="170" t="e">
        <f>+VerkGatt!#REF!</f>
        <v>#REF!</v>
      </c>
      <c r="G568" s="170" t="e">
        <f>+VerkGatt!#REF!</f>
        <v>#REF!</v>
      </c>
      <c r="H568" s="137" t="e">
        <f>+VerkGatt!#REF!</f>
        <v>#REF!</v>
      </c>
      <c r="I568" s="137" t="e">
        <f>+VerkGatt!#REF!</f>
        <v>#REF!</v>
      </c>
    </row>
    <row r="569" spans="2:9">
      <c r="B569" s="137" t="e">
        <f>+VerkGatt!#REF!</f>
        <v>#REF!</v>
      </c>
      <c r="C569" s="137" t="e">
        <f>+VerkGatt!#REF!</f>
        <v>#REF!</v>
      </c>
      <c r="D569" s="137">
        <v>1</v>
      </c>
      <c r="E569" s="137">
        <v>10000</v>
      </c>
      <c r="F569" s="170" t="e">
        <f>+VerkGatt!#REF!</f>
        <v>#REF!</v>
      </c>
      <c r="G569" s="170" t="e">
        <f>+VerkGatt!#REF!</f>
        <v>#REF!</v>
      </c>
      <c r="H569" s="137" t="e">
        <f>+VerkGatt!#REF!</f>
        <v>#REF!</v>
      </c>
      <c r="I569" s="137" t="e">
        <f>+VerkGatt!#REF!</f>
        <v>#REF!</v>
      </c>
    </row>
    <row r="570" spans="2:9">
      <c r="B570" s="137" t="e">
        <f>+VerkGatt!#REF!</f>
        <v>#REF!</v>
      </c>
      <c r="C570" s="137" t="e">
        <f>+VerkGatt!#REF!</f>
        <v>#REF!</v>
      </c>
      <c r="D570" s="137">
        <v>1</v>
      </c>
      <c r="E570" s="137">
        <v>10000</v>
      </c>
      <c r="F570" s="170" t="e">
        <f>+VerkGatt!#REF!</f>
        <v>#REF!</v>
      </c>
      <c r="G570" s="170" t="e">
        <f>+VerkGatt!#REF!</f>
        <v>#REF!</v>
      </c>
      <c r="H570" s="137" t="e">
        <f>+VerkGatt!#REF!</f>
        <v>#REF!</v>
      </c>
      <c r="I570" s="137" t="e">
        <f>+VerkGatt!#REF!</f>
        <v>#REF!</v>
      </c>
    </row>
    <row r="571" spans="2:9">
      <c r="B571" s="137" t="e">
        <f>+VerkGatt!#REF!</f>
        <v>#REF!</v>
      </c>
      <c r="C571" s="137" t="e">
        <f>+VerkGatt!#REF!</f>
        <v>#REF!</v>
      </c>
      <c r="D571" s="137">
        <v>1</v>
      </c>
      <c r="E571" s="137">
        <v>10000</v>
      </c>
      <c r="F571" s="170" t="e">
        <f>+VerkGatt!#REF!</f>
        <v>#REF!</v>
      </c>
      <c r="G571" s="170" t="e">
        <f>+VerkGatt!#REF!</f>
        <v>#REF!</v>
      </c>
      <c r="H571" s="137" t="e">
        <f>+VerkGatt!#REF!</f>
        <v>#REF!</v>
      </c>
      <c r="I571" s="137" t="e">
        <f>+VerkGatt!#REF!</f>
        <v>#REF!</v>
      </c>
    </row>
    <row r="572" spans="2:9">
      <c r="B572" s="137" t="e">
        <f>+VerkGatt!#REF!</f>
        <v>#REF!</v>
      </c>
      <c r="C572" s="137" t="e">
        <f>+VerkGatt!#REF!</f>
        <v>#REF!</v>
      </c>
      <c r="D572" s="137">
        <v>1</v>
      </c>
      <c r="E572" s="137">
        <v>10000</v>
      </c>
      <c r="F572" s="170" t="e">
        <f>+VerkGatt!#REF!</f>
        <v>#REF!</v>
      </c>
      <c r="G572" s="170" t="e">
        <f>+VerkGatt!#REF!</f>
        <v>#REF!</v>
      </c>
      <c r="H572" s="137" t="e">
        <f>+VerkGatt!#REF!</f>
        <v>#REF!</v>
      </c>
      <c r="I572" s="137" t="e">
        <f>+VerkGatt!#REF!</f>
        <v>#REF!</v>
      </c>
    </row>
    <row r="573" spans="2:9">
      <c r="B573" s="137" t="e">
        <f>+VerkGatt!#REF!</f>
        <v>#REF!</v>
      </c>
      <c r="C573" s="137" t="e">
        <f>+VerkGatt!#REF!</f>
        <v>#REF!</v>
      </c>
      <c r="D573" s="137">
        <v>1</v>
      </c>
      <c r="E573" s="137">
        <v>10000</v>
      </c>
      <c r="F573" s="170" t="e">
        <f>+VerkGatt!#REF!</f>
        <v>#REF!</v>
      </c>
      <c r="G573" s="170" t="e">
        <f>+VerkGatt!#REF!</f>
        <v>#REF!</v>
      </c>
      <c r="H573" s="137" t="e">
        <f>+VerkGatt!#REF!</f>
        <v>#REF!</v>
      </c>
      <c r="I573" s="137" t="e">
        <f>+VerkGatt!#REF!</f>
        <v>#REF!</v>
      </c>
    </row>
    <row r="574" spans="2:9">
      <c r="B574" s="137" t="e">
        <f>+VerkGatt!#REF!</f>
        <v>#REF!</v>
      </c>
      <c r="C574" s="137" t="e">
        <f>+VerkGatt!#REF!</f>
        <v>#REF!</v>
      </c>
      <c r="D574" s="137">
        <v>1</v>
      </c>
      <c r="E574" s="137">
        <v>10000</v>
      </c>
      <c r="F574" s="170" t="e">
        <f>+VerkGatt!#REF!</f>
        <v>#REF!</v>
      </c>
      <c r="G574" s="170" t="e">
        <f>+VerkGatt!#REF!</f>
        <v>#REF!</v>
      </c>
      <c r="H574" s="137" t="e">
        <f>+VerkGatt!#REF!</f>
        <v>#REF!</v>
      </c>
      <c r="I574" s="137" t="e">
        <f>+VerkGatt!#REF!</f>
        <v>#REF!</v>
      </c>
    </row>
    <row r="575" spans="2:9">
      <c r="B575" s="137" t="e">
        <f>+VerkGatt!#REF!</f>
        <v>#REF!</v>
      </c>
      <c r="C575" s="137" t="e">
        <f>+VerkGatt!#REF!</f>
        <v>#REF!</v>
      </c>
      <c r="D575" s="137">
        <v>1</v>
      </c>
      <c r="E575" s="137">
        <v>10000</v>
      </c>
      <c r="F575" s="170" t="e">
        <f>+VerkGatt!#REF!</f>
        <v>#REF!</v>
      </c>
      <c r="G575" s="170" t="e">
        <f>+VerkGatt!#REF!</f>
        <v>#REF!</v>
      </c>
      <c r="H575" s="137" t="e">
        <f>+VerkGatt!#REF!</f>
        <v>#REF!</v>
      </c>
      <c r="I575" s="137" t="e">
        <f>+VerkGatt!#REF!</f>
        <v>#REF!</v>
      </c>
    </row>
    <row r="576" spans="2:9">
      <c r="B576" s="137" t="e">
        <f>+VerkGatt!#REF!</f>
        <v>#REF!</v>
      </c>
      <c r="C576" s="137" t="e">
        <f>+VerkGatt!#REF!</f>
        <v>#REF!</v>
      </c>
      <c r="D576" s="137">
        <v>1</v>
      </c>
      <c r="E576" s="137">
        <v>10000</v>
      </c>
      <c r="F576" s="170" t="e">
        <f>+VerkGatt!#REF!</f>
        <v>#REF!</v>
      </c>
      <c r="G576" s="170" t="e">
        <f>+VerkGatt!#REF!</f>
        <v>#REF!</v>
      </c>
      <c r="H576" s="137" t="e">
        <f>+VerkGatt!#REF!</f>
        <v>#REF!</v>
      </c>
      <c r="I576" s="137" t="e">
        <f>+VerkGatt!#REF!</f>
        <v>#REF!</v>
      </c>
    </row>
    <row r="577" spans="2:9">
      <c r="B577" s="137" t="e">
        <f>+VerkGatt!#REF!</f>
        <v>#REF!</v>
      </c>
      <c r="C577" s="137" t="e">
        <f>+VerkGatt!#REF!</f>
        <v>#REF!</v>
      </c>
      <c r="D577" s="137">
        <v>1</v>
      </c>
      <c r="E577" s="137">
        <v>10000</v>
      </c>
      <c r="F577" s="170" t="e">
        <f>+VerkGatt!#REF!</f>
        <v>#REF!</v>
      </c>
      <c r="G577" s="170" t="e">
        <f>+VerkGatt!#REF!</f>
        <v>#REF!</v>
      </c>
      <c r="H577" s="137" t="e">
        <f>+VerkGatt!#REF!</f>
        <v>#REF!</v>
      </c>
      <c r="I577" s="137" t="e">
        <f>+VerkGatt!#REF!</f>
        <v>#REF!</v>
      </c>
    </row>
    <row r="578" spans="2:9">
      <c r="B578" s="137" t="e">
        <f>+VerkGatt!#REF!</f>
        <v>#REF!</v>
      </c>
      <c r="C578" s="137" t="e">
        <f>+VerkGatt!#REF!</f>
        <v>#REF!</v>
      </c>
      <c r="D578" s="137">
        <v>1</v>
      </c>
      <c r="E578" s="137">
        <v>10000</v>
      </c>
      <c r="F578" s="170" t="e">
        <f>+VerkGatt!#REF!</f>
        <v>#REF!</v>
      </c>
      <c r="G578" s="170" t="e">
        <f>+VerkGatt!#REF!</f>
        <v>#REF!</v>
      </c>
      <c r="H578" s="137" t="e">
        <f>+VerkGatt!#REF!</f>
        <v>#REF!</v>
      </c>
      <c r="I578" s="137" t="e">
        <f>+VerkGatt!#REF!</f>
        <v>#REF!</v>
      </c>
    </row>
    <row r="579" spans="2:9">
      <c r="B579" s="137" t="e">
        <f>+VerkGatt!#REF!</f>
        <v>#REF!</v>
      </c>
      <c r="C579" s="137" t="e">
        <f>+VerkGatt!#REF!</f>
        <v>#REF!</v>
      </c>
      <c r="D579" s="137">
        <v>1</v>
      </c>
      <c r="E579" s="137">
        <v>10000</v>
      </c>
      <c r="F579" s="170" t="e">
        <f>+VerkGatt!#REF!</f>
        <v>#REF!</v>
      </c>
      <c r="G579" s="170" t="e">
        <f>+VerkGatt!#REF!</f>
        <v>#REF!</v>
      </c>
      <c r="H579" s="137" t="e">
        <f>+VerkGatt!#REF!</f>
        <v>#REF!</v>
      </c>
      <c r="I579" s="137" t="e">
        <f>+VerkGatt!#REF!</f>
        <v>#REF!</v>
      </c>
    </row>
    <row r="580" spans="2:9">
      <c r="B580" s="137" t="e">
        <f>+VerkGatt!#REF!</f>
        <v>#REF!</v>
      </c>
      <c r="C580" s="137" t="e">
        <f>+VerkGatt!#REF!</f>
        <v>#REF!</v>
      </c>
      <c r="D580" s="137">
        <v>1</v>
      </c>
      <c r="E580" s="137">
        <v>10000</v>
      </c>
      <c r="F580" s="170" t="e">
        <f>+VerkGatt!#REF!</f>
        <v>#REF!</v>
      </c>
      <c r="G580" s="170" t="e">
        <f>+VerkGatt!#REF!</f>
        <v>#REF!</v>
      </c>
      <c r="H580" s="137" t="e">
        <f>+VerkGatt!#REF!</f>
        <v>#REF!</v>
      </c>
      <c r="I580" s="137" t="e">
        <f>+VerkGatt!#REF!</f>
        <v>#REF!</v>
      </c>
    </row>
    <row r="581" spans="2:9">
      <c r="B581" s="137" t="e">
        <f>+VerkGatt!#REF!</f>
        <v>#REF!</v>
      </c>
      <c r="C581" s="137" t="e">
        <f>+VerkGatt!#REF!</f>
        <v>#REF!</v>
      </c>
      <c r="D581" s="137">
        <v>1</v>
      </c>
      <c r="E581" s="137">
        <v>10000</v>
      </c>
      <c r="F581" s="170" t="e">
        <f>+VerkGatt!#REF!</f>
        <v>#REF!</v>
      </c>
      <c r="G581" s="170" t="e">
        <f>+VerkGatt!#REF!</f>
        <v>#REF!</v>
      </c>
      <c r="H581" s="137" t="e">
        <f>+VerkGatt!#REF!</f>
        <v>#REF!</v>
      </c>
      <c r="I581" s="137" t="e">
        <f>+VerkGatt!#REF!</f>
        <v>#REF!</v>
      </c>
    </row>
    <row r="582" spans="2:9">
      <c r="B582" s="137" t="e">
        <f>+VerkGatt!#REF!</f>
        <v>#REF!</v>
      </c>
      <c r="C582" s="137" t="e">
        <f>+VerkGatt!#REF!</f>
        <v>#REF!</v>
      </c>
      <c r="D582" s="137">
        <v>1</v>
      </c>
      <c r="E582" s="137">
        <v>10000</v>
      </c>
      <c r="F582" s="170" t="e">
        <f>+VerkGatt!#REF!</f>
        <v>#REF!</v>
      </c>
      <c r="G582" s="170" t="e">
        <f>+VerkGatt!#REF!</f>
        <v>#REF!</v>
      </c>
      <c r="H582" s="137" t="e">
        <f>+VerkGatt!#REF!</f>
        <v>#REF!</v>
      </c>
      <c r="I582" s="137" t="e">
        <f>+VerkGatt!#REF!</f>
        <v>#REF!</v>
      </c>
    </row>
    <row r="583" spans="2:9">
      <c r="B583" s="137" t="e">
        <f>+VerkGatt!#REF!</f>
        <v>#REF!</v>
      </c>
      <c r="C583" s="137" t="e">
        <f>+VerkGatt!#REF!</f>
        <v>#REF!</v>
      </c>
      <c r="D583" s="137">
        <v>1</v>
      </c>
      <c r="E583" s="137">
        <v>10000</v>
      </c>
      <c r="F583" s="170" t="e">
        <f>+VerkGatt!#REF!</f>
        <v>#REF!</v>
      </c>
      <c r="G583" s="170" t="e">
        <f>+VerkGatt!#REF!</f>
        <v>#REF!</v>
      </c>
      <c r="H583" s="137" t="e">
        <f>+VerkGatt!#REF!</f>
        <v>#REF!</v>
      </c>
      <c r="I583" s="137" t="e">
        <f>+VerkGatt!#REF!</f>
        <v>#REF!</v>
      </c>
    </row>
    <row r="584" spans="2:9">
      <c r="B584" s="137" t="e">
        <f>+VerkGatt!#REF!</f>
        <v>#REF!</v>
      </c>
      <c r="C584" s="137" t="e">
        <f>+VerkGatt!#REF!</f>
        <v>#REF!</v>
      </c>
      <c r="D584" s="137">
        <v>1</v>
      </c>
      <c r="E584" s="137">
        <v>10000</v>
      </c>
      <c r="F584" s="170" t="e">
        <f>+VerkGatt!#REF!</f>
        <v>#REF!</v>
      </c>
      <c r="G584" s="170" t="e">
        <f>+VerkGatt!#REF!</f>
        <v>#REF!</v>
      </c>
      <c r="H584" s="137" t="e">
        <f>+VerkGatt!#REF!</f>
        <v>#REF!</v>
      </c>
      <c r="I584" s="137" t="e">
        <f>+VerkGatt!#REF!</f>
        <v>#REF!</v>
      </c>
    </row>
    <row r="585" spans="2:9">
      <c r="B585" s="137" t="e">
        <f>+VerkGatt!#REF!</f>
        <v>#REF!</v>
      </c>
      <c r="C585" s="137" t="e">
        <f>+VerkGatt!#REF!</f>
        <v>#REF!</v>
      </c>
      <c r="D585" s="137">
        <v>1</v>
      </c>
      <c r="E585" s="137">
        <v>10000</v>
      </c>
      <c r="F585" s="170" t="e">
        <f>+VerkGatt!#REF!</f>
        <v>#REF!</v>
      </c>
      <c r="G585" s="170" t="e">
        <f>+VerkGatt!#REF!</f>
        <v>#REF!</v>
      </c>
      <c r="H585" s="137" t="e">
        <f>+VerkGatt!#REF!</f>
        <v>#REF!</v>
      </c>
      <c r="I585" s="137" t="e">
        <f>+VerkGatt!#REF!</f>
        <v>#REF!</v>
      </c>
    </row>
    <row r="586" spans="2:9">
      <c r="B586" s="137" t="e">
        <f>+VerkGatt!#REF!</f>
        <v>#REF!</v>
      </c>
      <c r="C586" s="137" t="e">
        <f>+VerkGatt!#REF!</f>
        <v>#REF!</v>
      </c>
      <c r="D586" s="137">
        <v>1</v>
      </c>
      <c r="E586" s="137">
        <v>10000</v>
      </c>
      <c r="F586" s="170" t="e">
        <f>+VerkGatt!#REF!</f>
        <v>#REF!</v>
      </c>
      <c r="G586" s="170" t="e">
        <f>+VerkGatt!#REF!</f>
        <v>#REF!</v>
      </c>
      <c r="H586" s="137" t="e">
        <f>+VerkGatt!#REF!</f>
        <v>#REF!</v>
      </c>
      <c r="I586" s="137" t="e">
        <f>+VerkGatt!#REF!</f>
        <v>#REF!</v>
      </c>
    </row>
    <row r="587" spans="2:9">
      <c r="B587" s="137" t="e">
        <f>+VerkGatt!#REF!</f>
        <v>#REF!</v>
      </c>
      <c r="C587" s="137" t="e">
        <f>+VerkGatt!#REF!</f>
        <v>#REF!</v>
      </c>
      <c r="D587" s="137">
        <v>1</v>
      </c>
      <c r="E587" s="137">
        <v>10000</v>
      </c>
      <c r="F587" s="170" t="e">
        <f>+VerkGatt!#REF!</f>
        <v>#REF!</v>
      </c>
      <c r="G587" s="170" t="e">
        <f>+VerkGatt!#REF!</f>
        <v>#REF!</v>
      </c>
      <c r="H587" s="137" t="e">
        <f>+VerkGatt!#REF!</f>
        <v>#REF!</v>
      </c>
      <c r="I587" s="137" t="e">
        <f>+VerkGatt!#REF!</f>
        <v>#REF!</v>
      </c>
    </row>
    <row r="588" spans="2:9">
      <c r="B588" s="137" t="e">
        <f>+VerkGatt!#REF!</f>
        <v>#REF!</v>
      </c>
      <c r="C588" s="137" t="e">
        <f>+VerkGatt!#REF!</f>
        <v>#REF!</v>
      </c>
      <c r="D588" s="137">
        <v>1</v>
      </c>
      <c r="E588" s="137">
        <v>10000</v>
      </c>
      <c r="F588" s="170" t="e">
        <f>+VerkGatt!#REF!</f>
        <v>#REF!</v>
      </c>
      <c r="G588" s="170" t="e">
        <f>+VerkGatt!#REF!</f>
        <v>#REF!</v>
      </c>
      <c r="H588" s="137" t="e">
        <f>+VerkGatt!#REF!</f>
        <v>#REF!</v>
      </c>
      <c r="I588" s="137" t="e">
        <f>+VerkGatt!#REF!</f>
        <v>#REF!</v>
      </c>
    </row>
    <row r="589" spans="2:9">
      <c r="B589" s="137" t="e">
        <f>+VerkGatt!#REF!</f>
        <v>#REF!</v>
      </c>
      <c r="C589" s="137" t="e">
        <f>+VerkGatt!#REF!</f>
        <v>#REF!</v>
      </c>
      <c r="D589" s="137">
        <v>1</v>
      </c>
      <c r="E589" s="137">
        <v>10000</v>
      </c>
      <c r="F589" s="170" t="e">
        <f>+VerkGatt!#REF!</f>
        <v>#REF!</v>
      </c>
      <c r="G589" s="170" t="e">
        <f>+VerkGatt!#REF!</f>
        <v>#REF!</v>
      </c>
      <c r="H589" s="137" t="e">
        <f>+VerkGatt!#REF!</f>
        <v>#REF!</v>
      </c>
      <c r="I589" s="137" t="e">
        <f>+VerkGatt!#REF!</f>
        <v>#REF!</v>
      </c>
    </row>
    <row r="590" spans="2:9">
      <c r="B590" s="137" t="e">
        <f>+VerkGatt!#REF!</f>
        <v>#REF!</v>
      </c>
      <c r="C590" s="137" t="e">
        <f>+VerkGatt!#REF!</f>
        <v>#REF!</v>
      </c>
      <c r="D590" s="137">
        <v>1</v>
      </c>
      <c r="E590" s="137">
        <v>10000</v>
      </c>
      <c r="F590" s="170" t="e">
        <f>+VerkGatt!#REF!</f>
        <v>#REF!</v>
      </c>
      <c r="G590" s="170" t="e">
        <f>+VerkGatt!#REF!</f>
        <v>#REF!</v>
      </c>
      <c r="H590" s="137" t="e">
        <f>+VerkGatt!#REF!</f>
        <v>#REF!</v>
      </c>
      <c r="I590" s="137" t="e">
        <f>+VerkGatt!#REF!</f>
        <v>#REF!</v>
      </c>
    </row>
    <row r="591" spans="2:9">
      <c r="B591" s="137" t="e">
        <f>+VerkGatt!#REF!</f>
        <v>#REF!</v>
      </c>
      <c r="C591" s="137" t="e">
        <f>+VerkGatt!#REF!</f>
        <v>#REF!</v>
      </c>
      <c r="D591" s="137">
        <v>1</v>
      </c>
      <c r="E591" s="137">
        <v>10000</v>
      </c>
      <c r="F591" s="170" t="e">
        <f>+VerkGatt!#REF!</f>
        <v>#REF!</v>
      </c>
      <c r="G591" s="170" t="e">
        <f>+VerkGatt!#REF!</f>
        <v>#REF!</v>
      </c>
      <c r="H591" s="137" t="e">
        <f>+VerkGatt!#REF!</f>
        <v>#REF!</v>
      </c>
      <c r="I591" s="137" t="e">
        <f>+VerkGatt!#REF!</f>
        <v>#REF!</v>
      </c>
    </row>
    <row r="592" spans="2:9">
      <c r="B592" s="137" t="e">
        <f>+VerkGatt!#REF!</f>
        <v>#REF!</v>
      </c>
      <c r="C592" s="137" t="e">
        <f>+VerkGatt!#REF!</f>
        <v>#REF!</v>
      </c>
      <c r="D592" s="137">
        <v>1</v>
      </c>
      <c r="E592" s="137">
        <v>10000</v>
      </c>
      <c r="F592" s="170" t="e">
        <f>+VerkGatt!#REF!</f>
        <v>#REF!</v>
      </c>
      <c r="G592" s="170" t="e">
        <f>+VerkGatt!#REF!</f>
        <v>#REF!</v>
      </c>
      <c r="H592" s="137" t="e">
        <f>+VerkGatt!#REF!</f>
        <v>#REF!</v>
      </c>
      <c r="I592" s="137" t="e">
        <f>+VerkGatt!#REF!</f>
        <v>#REF!</v>
      </c>
    </row>
    <row r="593" spans="2:9">
      <c r="B593" s="137" t="e">
        <f>+VerkGatt!#REF!</f>
        <v>#REF!</v>
      </c>
      <c r="C593" s="137" t="e">
        <f>+VerkGatt!#REF!</f>
        <v>#REF!</v>
      </c>
      <c r="D593" s="137">
        <v>1</v>
      </c>
      <c r="E593" s="137">
        <v>10000</v>
      </c>
      <c r="F593" s="170" t="e">
        <f>+VerkGatt!#REF!</f>
        <v>#REF!</v>
      </c>
      <c r="G593" s="170" t="e">
        <f>+VerkGatt!#REF!</f>
        <v>#REF!</v>
      </c>
      <c r="H593" s="137" t="e">
        <f>+VerkGatt!#REF!</f>
        <v>#REF!</v>
      </c>
      <c r="I593" s="137" t="e">
        <f>+VerkGatt!#REF!</f>
        <v>#REF!</v>
      </c>
    </row>
    <row r="594" spans="2:9">
      <c r="B594" s="137" t="e">
        <f>+VerkGatt!#REF!</f>
        <v>#REF!</v>
      </c>
      <c r="C594" s="137" t="e">
        <f>+VerkGatt!#REF!</f>
        <v>#REF!</v>
      </c>
      <c r="D594" s="137">
        <v>1</v>
      </c>
      <c r="E594" s="137">
        <v>10000</v>
      </c>
      <c r="F594" s="170" t="e">
        <f>+VerkGatt!#REF!</f>
        <v>#REF!</v>
      </c>
      <c r="G594" s="170" t="e">
        <f>+VerkGatt!#REF!</f>
        <v>#REF!</v>
      </c>
      <c r="H594" s="137" t="e">
        <f>+VerkGatt!#REF!</f>
        <v>#REF!</v>
      </c>
      <c r="I594" s="137" t="e">
        <f>+VerkGatt!#REF!</f>
        <v>#REF!</v>
      </c>
    </row>
    <row r="595" spans="2:9">
      <c r="B595" s="137" t="e">
        <f>+VerkGatt!#REF!</f>
        <v>#REF!</v>
      </c>
      <c r="C595" s="137" t="e">
        <f>+VerkGatt!#REF!</f>
        <v>#REF!</v>
      </c>
      <c r="D595" s="137">
        <v>1</v>
      </c>
      <c r="E595" s="137">
        <v>10000</v>
      </c>
      <c r="F595" s="170" t="e">
        <f>+VerkGatt!#REF!</f>
        <v>#REF!</v>
      </c>
      <c r="G595" s="170" t="e">
        <f>+VerkGatt!#REF!</f>
        <v>#REF!</v>
      </c>
      <c r="H595" s="137" t="e">
        <f>+VerkGatt!#REF!</f>
        <v>#REF!</v>
      </c>
      <c r="I595" s="137" t="e">
        <f>+VerkGatt!#REF!</f>
        <v>#REF!</v>
      </c>
    </row>
    <row r="596" spans="2:9">
      <c r="B596" s="137" t="e">
        <f>+VerkGatt!#REF!</f>
        <v>#REF!</v>
      </c>
      <c r="C596" s="137" t="e">
        <f>+VerkGatt!#REF!</f>
        <v>#REF!</v>
      </c>
      <c r="D596" s="137">
        <v>1</v>
      </c>
      <c r="E596" s="137">
        <v>10000</v>
      </c>
      <c r="F596" s="170" t="e">
        <f>+VerkGatt!#REF!</f>
        <v>#REF!</v>
      </c>
      <c r="G596" s="170" t="e">
        <f>+VerkGatt!#REF!</f>
        <v>#REF!</v>
      </c>
      <c r="H596" s="137" t="e">
        <f>+VerkGatt!#REF!</f>
        <v>#REF!</v>
      </c>
      <c r="I596" s="137" t="e">
        <f>+VerkGatt!#REF!</f>
        <v>#REF!</v>
      </c>
    </row>
    <row r="597" spans="2:9">
      <c r="B597" s="137" t="e">
        <f>+VerkGatt!#REF!</f>
        <v>#REF!</v>
      </c>
      <c r="C597" s="137" t="e">
        <f>+VerkGatt!#REF!</f>
        <v>#REF!</v>
      </c>
      <c r="D597" s="137">
        <v>1</v>
      </c>
      <c r="E597" s="137">
        <v>10000</v>
      </c>
      <c r="F597" s="170" t="e">
        <f>+VerkGatt!#REF!</f>
        <v>#REF!</v>
      </c>
      <c r="G597" s="170" t="e">
        <f>+VerkGatt!#REF!</f>
        <v>#REF!</v>
      </c>
      <c r="H597" s="137" t="e">
        <f>+VerkGatt!#REF!</f>
        <v>#REF!</v>
      </c>
      <c r="I597" s="137" t="e">
        <f>+VerkGatt!#REF!</f>
        <v>#REF!</v>
      </c>
    </row>
    <row r="598" spans="2:9">
      <c r="B598" s="137" t="e">
        <f>+VerkGatt!#REF!</f>
        <v>#REF!</v>
      </c>
      <c r="C598" s="137" t="e">
        <f>+VerkGatt!#REF!</f>
        <v>#REF!</v>
      </c>
      <c r="D598" s="137">
        <v>1</v>
      </c>
      <c r="E598" s="137">
        <v>10000</v>
      </c>
      <c r="F598" s="170" t="e">
        <f>+VerkGatt!#REF!</f>
        <v>#REF!</v>
      </c>
      <c r="G598" s="170" t="e">
        <f>+VerkGatt!#REF!</f>
        <v>#REF!</v>
      </c>
      <c r="H598" s="137" t="e">
        <f>+VerkGatt!#REF!</f>
        <v>#REF!</v>
      </c>
      <c r="I598" s="137" t="e">
        <f>+VerkGatt!#REF!</f>
        <v>#REF!</v>
      </c>
    </row>
    <row r="599" spans="2:9">
      <c r="B599" s="137" t="e">
        <f>+VerkGatt!#REF!</f>
        <v>#REF!</v>
      </c>
      <c r="C599" s="137" t="e">
        <f>+VerkGatt!#REF!</f>
        <v>#REF!</v>
      </c>
      <c r="D599" s="137">
        <v>1</v>
      </c>
      <c r="E599" s="137">
        <v>10000</v>
      </c>
      <c r="F599" s="170" t="e">
        <f>+VerkGatt!#REF!</f>
        <v>#REF!</v>
      </c>
      <c r="G599" s="170" t="e">
        <f>+VerkGatt!#REF!</f>
        <v>#REF!</v>
      </c>
      <c r="H599" s="137" t="e">
        <f>+VerkGatt!#REF!</f>
        <v>#REF!</v>
      </c>
      <c r="I599" s="137" t="e">
        <f>+VerkGatt!#REF!</f>
        <v>#REF!</v>
      </c>
    </row>
    <row r="600" spans="2:9">
      <c r="B600" s="137" t="e">
        <f>+VerkGatt!#REF!</f>
        <v>#REF!</v>
      </c>
      <c r="C600" s="137" t="e">
        <f>+VerkGatt!#REF!</f>
        <v>#REF!</v>
      </c>
      <c r="D600" s="137">
        <v>1</v>
      </c>
      <c r="E600" s="137">
        <v>10000</v>
      </c>
      <c r="F600" s="170" t="e">
        <f>+VerkGatt!#REF!</f>
        <v>#REF!</v>
      </c>
      <c r="G600" s="170" t="e">
        <f>+VerkGatt!#REF!</f>
        <v>#REF!</v>
      </c>
      <c r="H600" s="137" t="e">
        <f>+VerkGatt!#REF!</f>
        <v>#REF!</v>
      </c>
      <c r="I600" s="137" t="e">
        <f>+VerkGatt!#REF!</f>
        <v>#REF!</v>
      </c>
    </row>
    <row r="601" spans="2:9">
      <c r="B601" s="137" t="e">
        <f>+VerkGatt!#REF!</f>
        <v>#REF!</v>
      </c>
      <c r="C601" s="137" t="e">
        <f>+VerkGatt!#REF!</f>
        <v>#REF!</v>
      </c>
      <c r="D601" s="137">
        <v>1</v>
      </c>
      <c r="E601" s="137">
        <v>10000</v>
      </c>
      <c r="F601" s="170" t="e">
        <f>+VerkGatt!#REF!</f>
        <v>#REF!</v>
      </c>
      <c r="G601" s="170" t="e">
        <f>+VerkGatt!#REF!</f>
        <v>#REF!</v>
      </c>
      <c r="H601" s="137" t="e">
        <f>+VerkGatt!#REF!</f>
        <v>#REF!</v>
      </c>
      <c r="I601" s="137" t="e">
        <f>+VerkGatt!#REF!</f>
        <v>#REF!</v>
      </c>
    </row>
    <row r="602" spans="2:9">
      <c r="B602" s="137" t="e">
        <f>+VerkGatt!#REF!</f>
        <v>#REF!</v>
      </c>
      <c r="C602" s="137" t="e">
        <f>+VerkGatt!#REF!</f>
        <v>#REF!</v>
      </c>
      <c r="D602" s="137">
        <v>1</v>
      </c>
      <c r="E602" s="137">
        <v>10000</v>
      </c>
      <c r="F602" s="170" t="e">
        <f>+VerkGatt!#REF!</f>
        <v>#REF!</v>
      </c>
      <c r="G602" s="170" t="e">
        <f>+VerkGatt!#REF!</f>
        <v>#REF!</v>
      </c>
      <c r="H602" s="137" t="e">
        <f>+VerkGatt!#REF!</f>
        <v>#REF!</v>
      </c>
      <c r="I602" s="137" t="e">
        <f>+VerkGatt!#REF!</f>
        <v>#REF!</v>
      </c>
    </row>
    <row r="603" spans="2:9">
      <c r="B603" s="137" t="e">
        <f>+VerkGatt!#REF!</f>
        <v>#REF!</v>
      </c>
      <c r="C603" s="137" t="e">
        <f>+VerkGatt!#REF!</f>
        <v>#REF!</v>
      </c>
      <c r="D603" s="137">
        <v>1</v>
      </c>
      <c r="E603" s="137">
        <v>10000</v>
      </c>
      <c r="F603" s="170" t="e">
        <f>+VerkGatt!#REF!</f>
        <v>#REF!</v>
      </c>
      <c r="G603" s="170" t="e">
        <f>+VerkGatt!#REF!</f>
        <v>#REF!</v>
      </c>
      <c r="H603" s="137" t="e">
        <f>+VerkGatt!#REF!</f>
        <v>#REF!</v>
      </c>
      <c r="I603" s="137" t="e">
        <f>+VerkGatt!#REF!</f>
        <v>#REF!</v>
      </c>
    </row>
    <row r="604" spans="2:9">
      <c r="B604" s="137" t="e">
        <f>+VerkGatt!#REF!</f>
        <v>#REF!</v>
      </c>
      <c r="C604" s="137" t="e">
        <f>+VerkGatt!#REF!</f>
        <v>#REF!</v>
      </c>
      <c r="D604" s="137">
        <v>1</v>
      </c>
      <c r="E604" s="137">
        <v>10000</v>
      </c>
      <c r="F604" s="170" t="e">
        <f>+VerkGatt!#REF!</f>
        <v>#REF!</v>
      </c>
      <c r="G604" s="170" t="e">
        <f>+VerkGatt!#REF!</f>
        <v>#REF!</v>
      </c>
      <c r="H604" s="137" t="e">
        <f>+VerkGatt!#REF!</f>
        <v>#REF!</v>
      </c>
      <c r="I604" s="137" t="e">
        <f>+VerkGatt!#REF!</f>
        <v>#REF!</v>
      </c>
    </row>
    <row r="605" spans="2:9">
      <c r="B605" s="137" t="e">
        <f>+VerkGatt!#REF!</f>
        <v>#REF!</v>
      </c>
      <c r="C605" s="137" t="e">
        <f>+VerkGatt!#REF!</f>
        <v>#REF!</v>
      </c>
      <c r="D605" s="137">
        <v>1</v>
      </c>
      <c r="E605" s="137">
        <v>10000</v>
      </c>
      <c r="F605" s="170" t="e">
        <f>+VerkGatt!#REF!</f>
        <v>#REF!</v>
      </c>
      <c r="G605" s="170" t="e">
        <f>+VerkGatt!#REF!</f>
        <v>#REF!</v>
      </c>
      <c r="H605" s="137" t="e">
        <f>+VerkGatt!#REF!</f>
        <v>#REF!</v>
      </c>
      <c r="I605" s="137" t="e">
        <f>+VerkGatt!#REF!</f>
        <v>#REF!</v>
      </c>
    </row>
    <row r="606" spans="2:9">
      <c r="B606" s="137" t="e">
        <f>+VerkGatt!#REF!</f>
        <v>#REF!</v>
      </c>
      <c r="C606" s="137" t="e">
        <f>+VerkGatt!#REF!</f>
        <v>#REF!</v>
      </c>
      <c r="D606" s="137">
        <v>1</v>
      </c>
      <c r="E606" s="137">
        <v>10000</v>
      </c>
      <c r="F606" s="170" t="e">
        <f>+VerkGatt!#REF!</f>
        <v>#REF!</v>
      </c>
      <c r="G606" s="170" t="e">
        <f>+VerkGatt!#REF!</f>
        <v>#REF!</v>
      </c>
      <c r="H606" s="137" t="e">
        <f>+VerkGatt!#REF!</f>
        <v>#REF!</v>
      </c>
      <c r="I606" s="137" t="e">
        <f>+VerkGatt!#REF!</f>
        <v>#REF!</v>
      </c>
    </row>
    <row r="607" spans="2:9">
      <c r="B607" s="137" t="e">
        <f>+VerkGatt!#REF!</f>
        <v>#REF!</v>
      </c>
      <c r="C607" s="137" t="e">
        <f>+VerkGatt!#REF!</f>
        <v>#REF!</v>
      </c>
      <c r="D607" s="137">
        <v>1</v>
      </c>
      <c r="E607" s="137">
        <v>10000</v>
      </c>
      <c r="F607" s="170" t="e">
        <f>+VerkGatt!#REF!</f>
        <v>#REF!</v>
      </c>
      <c r="G607" s="170" t="e">
        <f>+VerkGatt!#REF!</f>
        <v>#REF!</v>
      </c>
      <c r="H607" s="137" t="e">
        <f>+VerkGatt!#REF!</f>
        <v>#REF!</v>
      </c>
      <c r="I607" s="137" t="e">
        <f>+VerkGatt!#REF!</f>
        <v>#REF!</v>
      </c>
    </row>
    <row r="608" spans="2:9">
      <c r="B608" s="137" t="e">
        <f>+VerkGatt!#REF!</f>
        <v>#REF!</v>
      </c>
      <c r="C608" s="137" t="e">
        <f>+VerkGatt!#REF!</f>
        <v>#REF!</v>
      </c>
      <c r="D608" s="137">
        <v>1</v>
      </c>
      <c r="E608" s="137">
        <v>10000</v>
      </c>
      <c r="F608" s="170" t="e">
        <f>+VerkGatt!#REF!</f>
        <v>#REF!</v>
      </c>
      <c r="G608" s="170" t="e">
        <f>+VerkGatt!#REF!</f>
        <v>#REF!</v>
      </c>
      <c r="H608" s="137" t="e">
        <f>+VerkGatt!#REF!</f>
        <v>#REF!</v>
      </c>
      <c r="I608" s="137" t="e">
        <f>+VerkGatt!#REF!</f>
        <v>#REF!</v>
      </c>
    </row>
    <row r="609" spans="2:9">
      <c r="B609" s="137" t="e">
        <f>+VerkGatt!#REF!</f>
        <v>#REF!</v>
      </c>
      <c r="C609" s="137" t="e">
        <f>+VerkGatt!#REF!</f>
        <v>#REF!</v>
      </c>
      <c r="D609" s="137">
        <v>1</v>
      </c>
      <c r="E609" s="137">
        <v>10000</v>
      </c>
      <c r="F609" s="170" t="e">
        <f>+VerkGatt!#REF!</f>
        <v>#REF!</v>
      </c>
      <c r="G609" s="170" t="e">
        <f>+VerkGatt!#REF!</f>
        <v>#REF!</v>
      </c>
      <c r="H609" s="137" t="e">
        <f>+VerkGatt!#REF!</f>
        <v>#REF!</v>
      </c>
      <c r="I609" s="137" t="e">
        <f>+VerkGatt!#REF!</f>
        <v>#REF!</v>
      </c>
    </row>
    <row r="610" spans="2:9">
      <c r="B610" s="137" t="e">
        <f>+VerkGatt!#REF!</f>
        <v>#REF!</v>
      </c>
      <c r="C610" s="137" t="e">
        <f>+VerkGatt!#REF!</f>
        <v>#REF!</v>
      </c>
      <c r="D610" s="137">
        <v>1</v>
      </c>
      <c r="E610" s="137">
        <v>10000</v>
      </c>
      <c r="F610" s="170" t="e">
        <f>+VerkGatt!#REF!</f>
        <v>#REF!</v>
      </c>
      <c r="G610" s="170" t="e">
        <f>+VerkGatt!#REF!</f>
        <v>#REF!</v>
      </c>
      <c r="H610" s="137" t="e">
        <f>+VerkGatt!#REF!</f>
        <v>#REF!</v>
      </c>
      <c r="I610" s="137" t="e">
        <f>+VerkGatt!#REF!</f>
        <v>#REF!</v>
      </c>
    </row>
    <row r="611" spans="2:9">
      <c r="B611" s="137" t="e">
        <f>+VerkGatt!#REF!</f>
        <v>#REF!</v>
      </c>
      <c r="C611" s="137" t="e">
        <f>+VerkGatt!#REF!</f>
        <v>#REF!</v>
      </c>
      <c r="D611" s="137">
        <v>1</v>
      </c>
      <c r="E611" s="137">
        <v>10000</v>
      </c>
      <c r="F611" s="170" t="e">
        <f>+VerkGatt!#REF!</f>
        <v>#REF!</v>
      </c>
      <c r="G611" s="170" t="e">
        <f>+VerkGatt!#REF!</f>
        <v>#REF!</v>
      </c>
      <c r="H611" s="137" t="e">
        <f>+VerkGatt!#REF!</f>
        <v>#REF!</v>
      </c>
      <c r="I611" s="137" t="e">
        <f>+VerkGatt!#REF!</f>
        <v>#REF!</v>
      </c>
    </row>
    <row r="612" spans="2:9">
      <c r="B612" s="137" t="e">
        <f>+VerkGatt!#REF!</f>
        <v>#REF!</v>
      </c>
      <c r="C612" s="137" t="e">
        <f>+VerkGatt!#REF!</f>
        <v>#REF!</v>
      </c>
      <c r="D612" s="137">
        <v>1</v>
      </c>
      <c r="E612" s="137">
        <v>10000</v>
      </c>
      <c r="F612" s="170" t="e">
        <f>+VerkGatt!#REF!</f>
        <v>#REF!</v>
      </c>
      <c r="G612" s="170" t="e">
        <f>+VerkGatt!#REF!</f>
        <v>#REF!</v>
      </c>
      <c r="H612" s="137" t="e">
        <f>+VerkGatt!#REF!</f>
        <v>#REF!</v>
      </c>
      <c r="I612" s="137" t="e">
        <f>+VerkGatt!#REF!</f>
        <v>#REF!</v>
      </c>
    </row>
    <row r="613" spans="2:9">
      <c r="B613" s="137" t="e">
        <f>+VerkGatt!#REF!</f>
        <v>#REF!</v>
      </c>
      <c r="C613" s="137" t="e">
        <f>+VerkGatt!#REF!</f>
        <v>#REF!</v>
      </c>
      <c r="D613" s="137">
        <v>1</v>
      </c>
      <c r="E613" s="137">
        <v>10000</v>
      </c>
      <c r="F613" s="170" t="e">
        <f>+VerkGatt!#REF!</f>
        <v>#REF!</v>
      </c>
      <c r="G613" s="170" t="e">
        <f>+VerkGatt!#REF!</f>
        <v>#REF!</v>
      </c>
      <c r="H613" s="137" t="e">
        <f>+VerkGatt!#REF!</f>
        <v>#REF!</v>
      </c>
      <c r="I613" s="137" t="e">
        <f>+VerkGatt!#REF!</f>
        <v>#REF!</v>
      </c>
    </row>
    <row r="614" spans="2:9">
      <c r="B614" s="137" t="e">
        <f>+VerkGatt!#REF!</f>
        <v>#REF!</v>
      </c>
      <c r="C614" s="137" t="e">
        <f>+VerkGatt!#REF!</f>
        <v>#REF!</v>
      </c>
      <c r="D614" s="137">
        <v>1</v>
      </c>
      <c r="E614" s="137">
        <v>10000</v>
      </c>
      <c r="F614" s="170" t="e">
        <f>+VerkGatt!#REF!</f>
        <v>#REF!</v>
      </c>
      <c r="G614" s="170" t="e">
        <f>+VerkGatt!#REF!</f>
        <v>#REF!</v>
      </c>
      <c r="H614" s="137" t="e">
        <f>+VerkGatt!#REF!</f>
        <v>#REF!</v>
      </c>
      <c r="I614" s="137" t="e">
        <f>+VerkGatt!#REF!</f>
        <v>#REF!</v>
      </c>
    </row>
    <row r="615" spans="2:9">
      <c r="B615" s="137" t="e">
        <f>+VerkGatt!#REF!</f>
        <v>#REF!</v>
      </c>
      <c r="C615" s="137" t="e">
        <f>+VerkGatt!#REF!</f>
        <v>#REF!</v>
      </c>
      <c r="D615" s="137">
        <v>1</v>
      </c>
      <c r="E615" s="137">
        <v>10000</v>
      </c>
      <c r="F615" s="170" t="e">
        <f>+VerkGatt!#REF!</f>
        <v>#REF!</v>
      </c>
      <c r="G615" s="170" t="e">
        <f>+VerkGatt!#REF!</f>
        <v>#REF!</v>
      </c>
      <c r="H615" s="137" t="e">
        <f>+VerkGatt!#REF!</f>
        <v>#REF!</v>
      </c>
      <c r="I615" s="137" t="e">
        <f>+VerkGatt!#REF!</f>
        <v>#REF!</v>
      </c>
    </row>
    <row r="616" spans="2:9">
      <c r="B616" s="137">
        <f>+VerkGatt!C63</f>
        <v>180</v>
      </c>
      <c r="C616" s="137">
        <f>+VerkGatt!E63</f>
        <v>18</v>
      </c>
      <c r="D616" s="137">
        <v>1</v>
      </c>
      <c r="E616" s="137">
        <v>10000</v>
      </c>
      <c r="F616" s="170">
        <f>+VerkGatt!V63</f>
        <v>44562</v>
      </c>
      <c r="G616" s="170">
        <f>+VerkGatt!W63</f>
        <v>45270</v>
      </c>
      <c r="H616" s="137" t="e">
        <f>+VerkGatt!#REF!</f>
        <v>#REF!</v>
      </c>
      <c r="I616" s="137" t="e">
        <f>+VerkGatt!#REF!</f>
        <v>#REF!</v>
      </c>
    </row>
    <row r="617" spans="2:9">
      <c r="B617" s="137" t="e">
        <f>+VerkGatt!#REF!</f>
        <v>#REF!</v>
      </c>
      <c r="C617" s="137" t="e">
        <f>+VerkGatt!#REF!</f>
        <v>#REF!</v>
      </c>
      <c r="D617" s="137">
        <v>1</v>
      </c>
      <c r="E617" s="137">
        <v>10000</v>
      </c>
      <c r="F617" s="170" t="e">
        <f>+VerkGatt!#REF!</f>
        <v>#REF!</v>
      </c>
      <c r="G617" s="170" t="e">
        <f>+VerkGatt!#REF!</f>
        <v>#REF!</v>
      </c>
      <c r="H617" s="137" t="e">
        <f>+VerkGatt!#REF!</f>
        <v>#REF!</v>
      </c>
      <c r="I617" s="137" t="e">
        <f>+VerkGatt!#REF!</f>
        <v>#REF!</v>
      </c>
    </row>
    <row r="618" spans="2:9">
      <c r="B618" s="137" t="e">
        <f>+VerkGatt!#REF!</f>
        <v>#REF!</v>
      </c>
      <c r="C618" s="137" t="e">
        <f>+VerkGatt!#REF!</f>
        <v>#REF!</v>
      </c>
      <c r="D618" s="137">
        <v>1</v>
      </c>
      <c r="E618" s="137">
        <v>10000</v>
      </c>
      <c r="F618" s="170" t="e">
        <f>+VerkGatt!#REF!</f>
        <v>#REF!</v>
      </c>
      <c r="G618" s="170" t="e">
        <f>+VerkGatt!#REF!</f>
        <v>#REF!</v>
      </c>
      <c r="H618" s="137" t="e">
        <f>+VerkGatt!#REF!</f>
        <v>#REF!</v>
      </c>
      <c r="I618" s="137" t="e">
        <f>+VerkGatt!#REF!</f>
        <v>#REF!</v>
      </c>
    </row>
    <row r="619" spans="2:9">
      <c r="B619" s="137" t="e">
        <f>+VerkGatt!#REF!</f>
        <v>#REF!</v>
      </c>
      <c r="C619" s="137" t="e">
        <f>+VerkGatt!#REF!</f>
        <v>#REF!</v>
      </c>
      <c r="D619" s="137">
        <v>1</v>
      </c>
      <c r="E619" s="137">
        <v>10000</v>
      </c>
      <c r="F619" s="170" t="e">
        <f>+VerkGatt!#REF!</f>
        <v>#REF!</v>
      </c>
      <c r="G619" s="170" t="e">
        <f>+VerkGatt!#REF!</f>
        <v>#REF!</v>
      </c>
      <c r="H619" s="137" t="e">
        <f>+VerkGatt!#REF!</f>
        <v>#REF!</v>
      </c>
      <c r="I619" s="137" t="e">
        <f>+VerkGatt!#REF!</f>
        <v>#REF!</v>
      </c>
    </row>
    <row r="620" spans="2:9">
      <c r="B620" s="137" t="e">
        <f>+VerkGatt!#REF!</f>
        <v>#REF!</v>
      </c>
      <c r="C620" s="137" t="e">
        <f>+VerkGatt!#REF!</f>
        <v>#REF!</v>
      </c>
      <c r="D620" s="137">
        <v>1</v>
      </c>
      <c r="E620" s="137">
        <v>10000</v>
      </c>
      <c r="F620" s="170" t="e">
        <f>+VerkGatt!#REF!</f>
        <v>#REF!</v>
      </c>
      <c r="G620" s="170" t="e">
        <f>+VerkGatt!#REF!</f>
        <v>#REF!</v>
      </c>
      <c r="H620" s="137" t="e">
        <f>+VerkGatt!#REF!</f>
        <v>#REF!</v>
      </c>
      <c r="I620" s="137" t="e">
        <f>+VerkGatt!#REF!</f>
        <v>#REF!</v>
      </c>
    </row>
    <row r="621" spans="2:9">
      <c r="B621" s="137" t="e">
        <f>+VerkGatt!#REF!</f>
        <v>#REF!</v>
      </c>
      <c r="C621" s="137" t="e">
        <f>+VerkGatt!#REF!</f>
        <v>#REF!</v>
      </c>
      <c r="D621" s="137">
        <v>1</v>
      </c>
      <c r="E621" s="137">
        <v>10000</v>
      </c>
      <c r="F621" s="170" t="e">
        <f>+VerkGatt!#REF!</f>
        <v>#REF!</v>
      </c>
      <c r="G621" s="170" t="e">
        <f>+VerkGatt!#REF!</f>
        <v>#REF!</v>
      </c>
      <c r="H621" s="137" t="e">
        <f>+VerkGatt!#REF!</f>
        <v>#REF!</v>
      </c>
      <c r="I621" s="137" t="e">
        <f>+VerkGatt!#REF!</f>
        <v>#REF!</v>
      </c>
    </row>
    <row r="622" spans="2:9">
      <c r="B622" s="137" t="e">
        <f>+VerkGatt!#REF!</f>
        <v>#REF!</v>
      </c>
      <c r="C622" s="137" t="e">
        <f>+VerkGatt!#REF!</f>
        <v>#REF!</v>
      </c>
      <c r="D622" s="137">
        <v>1</v>
      </c>
      <c r="E622" s="137">
        <v>10000</v>
      </c>
      <c r="F622" s="170" t="e">
        <f>+VerkGatt!#REF!</f>
        <v>#REF!</v>
      </c>
      <c r="G622" s="170" t="e">
        <f>+VerkGatt!#REF!</f>
        <v>#REF!</v>
      </c>
      <c r="H622" s="137" t="e">
        <f>+VerkGatt!#REF!</f>
        <v>#REF!</v>
      </c>
      <c r="I622" s="137" t="e">
        <f>+VerkGatt!#REF!</f>
        <v>#REF!</v>
      </c>
    </row>
    <row r="623" spans="2:9">
      <c r="B623" s="137">
        <f>+VerkGatt!C64</f>
        <v>35</v>
      </c>
      <c r="C623" s="137">
        <f>+VerkGatt!E64</f>
        <v>791</v>
      </c>
      <c r="D623" s="137">
        <v>1</v>
      </c>
      <c r="E623" s="137">
        <v>10000</v>
      </c>
      <c r="F623" s="170">
        <f>+VerkGatt!V64</f>
        <v>44562</v>
      </c>
      <c r="G623" s="170">
        <f>+VerkGatt!W64</f>
        <v>45640</v>
      </c>
      <c r="H623" s="137" t="e">
        <f>+VerkGatt!#REF!</f>
        <v>#REF!</v>
      </c>
      <c r="I623" s="137" t="e">
        <f>+VerkGatt!#REF!</f>
        <v>#REF!</v>
      </c>
    </row>
    <row r="624" spans="2:9">
      <c r="B624" s="137" t="e">
        <f>+VerkGatt!#REF!</f>
        <v>#REF!</v>
      </c>
      <c r="C624" s="137" t="e">
        <f>+VerkGatt!#REF!</f>
        <v>#REF!</v>
      </c>
      <c r="D624" s="137">
        <v>1</v>
      </c>
      <c r="E624" s="137">
        <v>10000</v>
      </c>
      <c r="F624" s="170" t="e">
        <f>+VerkGatt!#REF!</f>
        <v>#REF!</v>
      </c>
      <c r="G624" s="170" t="e">
        <f>+VerkGatt!#REF!</f>
        <v>#REF!</v>
      </c>
      <c r="H624" s="137" t="e">
        <f>+VerkGatt!#REF!</f>
        <v>#REF!</v>
      </c>
      <c r="I624" s="137" t="e">
        <f>+VerkGatt!#REF!</f>
        <v>#REF!</v>
      </c>
    </row>
    <row r="625" spans="2:9">
      <c r="B625" s="137" t="e">
        <f>+VerkGatt!#REF!</f>
        <v>#REF!</v>
      </c>
      <c r="C625" s="137" t="e">
        <f>+VerkGatt!#REF!</f>
        <v>#REF!</v>
      </c>
      <c r="D625" s="137">
        <v>1</v>
      </c>
      <c r="E625" s="137">
        <v>10000</v>
      </c>
      <c r="F625" s="170" t="e">
        <f>+VerkGatt!#REF!</f>
        <v>#REF!</v>
      </c>
      <c r="G625" s="170" t="e">
        <f>+VerkGatt!#REF!</f>
        <v>#REF!</v>
      </c>
      <c r="H625" s="137" t="e">
        <f>+VerkGatt!#REF!</f>
        <v>#REF!</v>
      </c>
      <c r="I625" s="137" t="e">
        <f>+VerkGatt!#REF!</f>
        <v>#REF!</v>
      </c>
    </row>
    <row r="626" spans="2:9">
      <c r="B626" s="137" t="e">
        <f>+VerkGatt!#REF!</f>
        <v>#REF!</v>
      </c>
      <c r="C626" s="137" t="e">
        <f>+VerkGatt!#REF!</f>
        <v>#REF!</v>
      </c>
      <c r="D626" s="137">
        <v>1</v>
      </c>
      <c r="E626" s="137">
        <v>10000</v>
      </c>
      <c r="F626" s="170" t="e">
        <f>+VerkGatt!#REF!</f>
        <v>#REF!</v>
      </c>
      <c r="G626" s="170" t="e">
        <f>+VerkGatt!#REF!</f>
        <v>#REF!</v>
      </c>
      <c r="H626" s="137" t="e">
        <f>+VerkGatt!#REF!</f>
        <v>#REF!</v>
      </c>
      <c r="I626" s="137" t="e">
        <f>+VerkGatt!#REF!</f>
        <v>#REF!</v>
      </c>
    </row>
    <row r="627" spans="2:9">
      <c r="B627" s="137" t="e">
        <f>+VerkGatt!#REF!</f>
        <v>#REF!</v>
      </c>
      <c r="C627" s="137" t="e">
        <f>+VerkGatt!#REF!</f>
        <v>#REF!</v>
      </c>
      <c r="D627" s="137">
        <v>1</v>
      </c>
      <c r="E627" s="137">
        <v>10000</v>
      </c>
      <c r="F627" s="170" t="e">
        <f>+VerkGatt!#REF!</f>
        <v>#REF!</v>
      </c>
      <c r="G627" s="170" t="e">
        <f>+VerkGatt!#REF!</f>
        <v>#REF!</v>
      </c>
      <c r="H627" s="137" t="e">
        <f>+VerkGatt!#REF!</f>
        <v>#REF!</v>
      </c>
      <c r="I627" s="137" t="e">
        <f>+VerkGatt!#REF!</f>
        <v>#REF!</v>
      </c>
    </row>
    <row r="628" spans="2:9">
      <c r="B628" s="137" t="e">
        <f>+VerkGatt!#REF!</f>
        <v>#REF!</v>
      </c>
      <c r="C628" s="137" t="e">
        <f>+VerkGatt!#REF!</f>
        <v>#REF!</v>
      </c>
      <c r="D628" s="137">
        <v>1</v>
      </c>
      <c r="E628" s="137">
        <v>10000</v>
      </c>
      <c r="F628" s="170" t="e">
        <f>+VerkGatt!#REF!</f>
        <v>#REF!</v>
      </c>
      <c r="G628" s="170" t="e">
        <f>+VerkGatt!#REF!</f>
        <v>#REF!</v>
      </c>
      <c r="H628" s="137" t="e">
        <f>+VerkGatt!#REF!</f>
        <v>#REF!</v>
      </c>
      <c r="I628" s="137" t="e">
        <f>+VerkGatt!#REF!</f>
        <v>#REF!</v>
      </c>
    </row>
    <row r="629" spans="2:9">
      <c r="B629" s="137" t="e">
        <f>+VerkGatt!#REF!</f>
        <v>#REF!</v>
      </c>
      <c r="C629" s="137" t="e">
        <f>+VerkGatt!#REF!</f>
        <v>#REF!</v>
      </c>
      <c r="D629" s="137">
        <v>1</v>
      </c>
      <c r="E629" s="137">
        <v>10000</v>
      </c>
      <c r="F629" s="170" t="e">
        <f>+VerkGatt!#REF!</f>
        <v>#REF!</v>
      </c>
      <c r="G629" s="170" t="e">
        <f>+VerkGatt!#REF!</f>
        <v>#REF!</v>
      </c>
      <c r="H629" s="137" t="e">
        <f>+VerkGatt!#REF!</f>
        <v>#REF!</v>
      </c>
      <c r="I629" s="137" t="e">
        <f>+VerkGatt!#REF!</f>
        <v>#REF!</v>
      </c>
    </row>
    <row r="630" spans="2:9">
      <c r="B630" s="137" t="e">
        <f>+VerkGatt!#REF!</f>
        <v>#REF!</v>
      </c>
      <c r="C630" s="137" t="e">
        <f>+VerkGatt!#REF!</f>
        <v>#REF!</v>
      </c>
      <c r="D630" s="137">
        <v>1</v>
      </c>
      <c r="E630" s="137">
        <v>10000</v>
      </c>
      <c r="F630" s="170" t="e">
        <f>+VerkGatt!#REF!</f>
        <v>#REF!</v>
      </c>
      <c r="G630" s="170" t="e">
        <f>+VerkGatt!#REF!</f>
        <v>#REF!</v>
      </c>
      <c r="H630" s="137" t="e">
        <f>+VerkGatt!#REF!</f>
        <v>#REF!</v>
      </c>
      <c r="I630" s="137" t="e">
        <f>+VerkGatt!#REF!</f>
        <v>#REF!</v>
      </c>
    </row>
    <row r="631" spans="2:9">
      <c r="B631" s="137" t="e">
        <f>+VerkGatt!#REF!</f>
        <v>#REF!</v>
      </c>
      <c r="C631" s="137" t="e">
        <f>+VerkGatt!#REF!</f>
        <v>#REF!</v>
      </c>
      <c r="D631" s="137">
        <v>1</v>
      </c>
      <c r="E631" s="137">
        <v>10000</v>
      </c>
      <c r="F631" s="170" t="e">
        <f>+VerkGatt!#REF!</f>
        <v>#REF!</v>
      </c>
      <c r="G631" s="170" t="e">
        <f>+VerkGatt!#REF!</f>
        <v>#REF!</v>
      </c>
      <c r="H631" s="137" t="e">
        <f>+VerkGatt!#REF!</f>
        <v>#REF!</v>
      </c>
      <c r="I631" s="137" t="e">
        <f>+VerkGatt!#REF!</f>
        <v>#REF!</v>
      </c>
    </row>
    <row r="632" spans="2:9">
      <c r="B632" s="137" t="e">
        <f>+VerkGatt!#REF!</f>
        <v>#REF!</v>
      </c>
      <c r="C632" s="137" t="e">
        <f>+VerkGatt!#REF!</f>
        <v>#REF!</v>
      </c>
      <c r="D632" s="137">
        <v>1</v>
      </c>
      <c r="E632" s="137">
        <v>10000</v>
      </c>
      <c r="F632" s="170" t="e">
        <f>+VerkGatt!#REF!</f>
        <v>#REF!</v>
      </c>
      <c r="G632" s="170" t="e">
        <f>+VerkGatt!#REF!</f>
        <v>#REF!</v>
      </c>
      <c r="H632" s="137" t="e">
        <f>+VerkGatt!#REF!</f>
        <v>#REF!</v>
      </c>
      <c r="I632" s="137" t="e">
        <f>+VerkGatt!#REF!</f>
        <v>#REF!</v>
      </c>
    </row>
    <row r="633" spans="2:9">
      <c r="B633" s="137" t="e">
        <f>+VerkGatt!#REF!</f>
        <v>#REF!</v>
      </c>
      <c r="C633" s="137" t="e">
        <f>+VerkGatt!#REF!</f>
        <v>#REF!</v>
      </c>
      <c r="D633" s="137">
        <v>1</v>
      </c>
      <c r="E633" s="137">
        <v>10000</v>
      </c>
      <c r="F633" s="170" t="e">
        <f>+VerkGatt!#REF!</f>
        <v>#REF!</v>
      </c>
      <c r="G633" s="170" t="e">
        <f>+VerkGatt!#REF!</f>
        <v>#REF!</v>
      </c>
      <c r="H633" s="137" t="e">
        <f>+VerkGatt!#REF!</f>
        <v>#REF!</v>
      </c>
      <c r="I633" s="137" t="e">
        <f>+VerkGatt!#REF!</f>
        <v>#REF!</v>
      </c>
    </row>
    <row r="634" spans="2:9">
      <c r="B634" s="137" t="e">
        <f>+VerkGatt!#REF!</f>
        <v>#REF!</v>
      </c>
      <c r="C634" s="137" t="e">
        <f>+VerkGatt!#REF!</f>
        <v>#REF!</v>
      </c>
      <c r="D634" s="137">
        <v>1</v>
      </c>
      <c r="E634" s="137">
        <v>10000</v>
      </c>
      <c r="F634" s="170" t="e">
        <f>+VerkGatt!#REF!</f>
        <v>#REF!</v>
      </c>
      <c r="G634" s="170" t="e">
        <f>+VerkGatt!#REF!</f>
        <v>#REF!</v>
      </c>
      <c r="H634" s="137" t="e">
        <f>+VerkGatt!#REF!</f>
        <v>#REF!</v>
      </c>
      <c r="I634" s="137" t="e">
        <f>+VerkGatt!#REF!</f>
        <v>#REF!</v>
      </c>
    </row>
    <row r="635" spans="2:9">
      <c r="B635" s="137" t="e">
        <f>+VerkGatt!#REF!</f>
        <v>#REF!</v>
      </c>
      <c r="C635" s="137" t="e">
        <f>+VerkGatt!#REF!</f>
        <v>#REF!</v>
      </c>
      <c r="D635" s="137">
        <v>1</v>
      </c>
      <c r="E635" s="137">
        <v>10000</v>
      </c>
      <c r="F635" s="170" t="e">
        <f>+VerkGatt!#REF!</f>
        <v>#REF!</v>
      </c>
      <c r="G635" s="170" t="e">
        <f>+VerkGatt!#REF!</f>
        <v>#REF!</v>
      </c>
      <c r="H635" s="137" t="e">
        <f>+VerkGatt!#REF!</f>
        <v>#REF!</v>
      </c>
      <c r="I635" s="137" t="e">
        <f>+VerkGatt!#REF!</f>
        <v>#REF!</v>
      </c>
    </row>
    <row r="636" spans="2:9">
      <c r="B636" s="137" t="e">
        <f>+VerkGatt!#REF!</f>
        <v>#REF!</v>
      </c>
      <c r="C636" s="137" t="e">
        <f>+VerkGatt!#REF!</f>
        <v>#REF!</v>
      </c>
      <c r="D636" s="137">
        <v>1</v>
      </c>
      <c r="E636" s="137">
        <v>10000</v>
      </c>
      <c r="F636" s="170" t="e">
        <f>+VerkGatt!#REF!</f>
        <v>#REF!</v>
      </c>
      <c r="G636" s="170" t="e">
        <f>+VerkGatt!#REF!</f>
        <v>#REF!</v>
      </c>
      <c r="H636" s="137" t="e">
        <f>+VerkGatt!#REF!</f>
        <v>#REF!</v>
      </c>
      <c r="I636" s="137" t="e">
        <f>+VerkGatt!#REF!</f>
        <v>#REF!</v>
      </c>
    </row>
    <row r="637" spans="2:9">
      <c r="B637" s="137" t="e">
        <f>+VerkGatt!#REF!</f>
        <v>#REF!</v>
      </c>
      <c r="C637" s="137" t="e">
        <f>+VerkGatt!#REF!</f>
        <v>#REF!</v>
      </c>
      <c r="D637" s="137">
        <v>1</v>
      </c>
      <c r="E637" s="137">
        <v>10000</v>
      </c>
      <c r="F637" s="170" t="e">
        <f>+VerkGatt!#REF!</f>
        <v>#REF!</v>
      </c>
      <c r="G637" s="170" t="e">
        <f>+VerkGatt!#REF!</f>
        <v>#REF!</v>
      </c>
      <c r="H637" s="137" t="e">
        <f>+VerkGatt!#REF!</f>
        <v>#REF!</v>
      </c>
      <c r="I637" s="137" t="e">
        <f>+VerkGatt!#REF!</f>
        <v>#REF!</v>
      </c>
    </row>
    <row r="638" spans="2:9">
      <c r="B638" s="137" t="e">
        <f>+VerkGatt!#REF!</f>
        <v>#REF!</v>
      </c>
      <c r="C638" s="137" t="e">
        <f>+VerkGatt!#REF!</f>
        <v>#REF!</v>
      </c>
      <c r="D638" s="137">
        <v>1</v>
      </c>
      <c r="E638" s="137">
        <v>10000</v>
      </c>
      <c r="F638" s="170" t="e">
        <f>+VerkGatt!#REF!</f>
        <v>#REF!</v>
      </c>
      <c r="G638" s="170" t="e">
        <f>+VerkGatt!#REF!</f>
        <v>#REF!</v>
      </c>
      <c r="H638" s="137" t="e">
        <f>+VerkGatt!#REF!</f>
        <v>#REF!</v>
      </c>
      <c r="I638" s="137" t="e">
        <f>+VerkGatt!#REF!</f>
        <v>#REF!</v>
      </c>
    </row>
    <row r="639" spans="2:9">
      <c r="B639" s="137" t="e">
        <f>+VerkGatt!#REF!</f>
        <v>#REF!</v>
      </c>
      <c r="C639" s="137" t="e">
        <f>+VerkGatt!#REF!</f>
        <v>#REF!</v>
      </c>
      <c r="D639" s="137">
        <v>1</v>
      </c>
      <c r="E639" s="137">
        <v>10000</v>
      </c>
      <c r="F639" s="170" t="e">
        <f>+VerkGatt!#REF!</f>
        <v>#REF!</v>
      </c>
      <c r="G639" s="170" t="e">
        <f>+VerkGatt!#REF!</f>
        <v>#REF!</v>
      </c>
      <c r="H639" s="137" t="e">
        <f>+VerkGatt!#REF!</f>
        <v>#REF!</v>
      </c>
      <c r="I639" s="137" t="e">
        <f>+VerkGatt!#REF!</f>
        <v>#REF!</v>
      </c>
    </row>
    <row r="640" spans="2:9">
      <c r="B640" s="137" t="e">
        <f>+VerkGatt!#REF!</f>
        <v>#REF!</v>
      </c>
      <c r="C640" s="137" t="e">
        <f>+VerkGatt!#REF!</f>
        <v>#REF!</v>
      </c>
      <c r="D640" s="137">
        <v>1</v>
      </c>
      <c r="E640" s="137">
        <v>10000</v>
      </c>
      <c r="F640" s="170" t="e">
        <f>+VerkGatt!#REF!</f>
        <v>#REF!</v>
      </c>
      <c r="G640" s="170" t="e">
        <f>+VerkGatt!#REF!</f>
        <v>#REF!</v>
      </c>
      <c r="H640" s="137" t="e">
        <f>+VerkGatt!#REF!</f>
        <v>#REF!</v>
      </c>
      <c r="I640" s="137" t="e">
        <f>+VerkGatt!#REF!</f>
        <v>#REF!</v>
      </c>
    </row>
    <row r="641" spans="2:9">
      <c r="B641" s="137" t="e">
        <f>+VerkGatt!#REF!</f>
        <v>#REF!</v>
      </c>
      <c r="C641" s="137" t="e">
        <f>+VerkGatt!#REF!</f>
        <v>#REF!</v>
      </c>
      <c r="D641" s="137">
        <v>1</v>
      </c>
      <c r="E641" s="137">
        <v>10000</v>
      </c>
      <c r="F641" s="170" t="e">
        <f>+VerkGatt!#REF!</f>
        <v>#REF!</v>
      </c>
      <c r="G641" s="170" t="e">
        <f>+VerkGatt!#REF!</f>
        <v>#REF!</v>
      </c>
      <c r="H641" s="137" t="e">
        <f>+VerkGatt!#REF!</f>
        <v>#REF!</v>
      </c>
      <c r="I641" s="137" t="e">
        <f>+VerkGatt!#REF!</f>
        <v>#REF!</v>
      </c>
    </row>
    <row r="642" spans="2:9">
      <c r="B642" s="137" t="e">
        <f>+VerkGatt!#REF!</f>
        <v>#REF!</v>
      </c>
      <c r="C642" s="137" t="e">
        <f>+VerkGatt!#REF!</f>
        <v>#REF!</v>
      </c>
      <c r="D642" s="137">
        <v>1</v>
      </c>
      <c r="E642" s="137">
        <v>10000</v>
      </c>
      <c r="F642" s="170" t="e">
        <f>+VerkGatt!#REF!</f>
        <v>#REF!</v>
      </c>
      <c r="G642" s="170" t="e">
        <f>+VerkGatt!#REF!</f>
        <v>#REF!</v>
      </c>
      <c r="H642" s="137" t="e">
        <f>+VerkGatt!#REF!</f>
        <v>#REF!</v>
      </c>
      <c r="I642" s="137" t="e">
        <f>+VerkGatt!#REF!</f>
        <v>#REF!</v>
      </c>
    </row>
    <row r="643" spans="2:9">
      <c r="B643" s="137" t="e">
        <f>+VerkGatt!#REF!</f>
        <v>#REF!</v>
      </c>
      <c r="C643" s="137" t="e">
        <f>+VerkGatt!#REF!</f>
        <v>#REF!</v>
      </c>
      <c r="D643" s="137">
        <v>1</v>
      </c>
      <c r="E643" s="137">
        <v>10000</v>
      </c>
      <c r="F643" s="170" t="e">
        <f>+VerkGatt!#REF!</f>
        <v>#REF!</v>
      </c>
      <c r="G643" s="170" t="e">
        <f>+VerkGatt!#REF!</f>
        <v>#REF!</v>
      </c>
      <c r="H643" s="137" t="e">
        <f>+VerkGatt!#REF!</f>
        <v>#REF!</v>
      </c>
      <c r="I643" s="137" t="e">
        <f>+VerkGatt!#REF!</f>
        <v>#REF!</v>
      </c>
    </row>
    <row r="644" spans="2:9">
      <c r="B644" s="137" t="e">
        <f>+VerkGatt!#REF!</f>
        <v>#REF!</v>
      </c>
      <c r="C644" s="137" t="e">
        <f>+VerkGatt!#REF!</f>
        <v>#REF!</v>
      </c>
      <c r="D644" s="137">
        <v>1</v>
      </c>
      <c r="E644" s="137">
        <v>10000</v>
      </c>
      <c r="F644" s="170" t="e">
        <f>+VerkGatt!#REF!</f>
        <v>#REF!</v>
      </c>
      <c r="G644" s="170" t="e">
        <f>+VerkGatt!#REF!</f>
        <v>#REF!</v>
      </c>
      <c r="H644" s="137" t="e">
        <f>+VerkGatt!#REF!</f>
        <v>#REF!</v>
      </c>
      <c r="I644" s="137" t="e">
        <f>+VerkGatt!#REF!</f>
        <v>#REF!</v>
      </c>
    </row>
    <row r="645" spans="2:9">
      <c r="B645" s="137" t="e">
        <f>+VerkGatt!#REF!</f>
        <v>#REF!</v>
      </c>
      <c r="C645" s="137" t="e">
        <f>+VerkGatt!#REF!</f>
        <v>#REF!</v>
      </c>
      <c r="D645" s="137">
        <v>1</v>
      </c>
      <c r="E645" s="137">
        <v>10000</v>
      </c>
      <c r="F645" s="170" t="e">
        <f>+VerkGatt!#REF!</f>
        <v>#REF!</v>
      </c>
      <c r="G645" s="170" t="e">
        <f>+VerkGatt!#REF!</f>
        <v>#REF!</v>
      </c>
      <c r="H645" s="137" t="e">
        <f>+VerkGatt!#REF!</f>
        <v>#REF!</v>
      </c>
      <c r="I645" s="137" t="e">
        <f>+VerkGatt!#REF!</f>
        <v>#REF!</v>
      </c>
    </row>
    <row r="646" spans="2:9">
      <c r="B646" s="137" t="e">
        <f>+VerkGatt!#REF!</f>
        <v>#REF!</v>
      </c>
      <c r="C646" s="137" t="e">
        <f>+VerkGatt!#REF!</f>
        <v>#REF!</v>
      </c>
      <c r="D646" s="137">
        <v>1</v>
      </c>
      <c r="E646" s="137">
        <v>10000</v>
      </c>
      <c r="F646" s="170" t="e">
        <f>+VerkGatt!#REF!</f>
        <v>#REF!</v>
      </c>
      <c r="G646" s="170" t="e">
        <f>+VerkGatt!#REF!</f>
        <v>#REF!</v>
      </c>
      <c r="H646" s="137" t="e">
        <f>+VerkGatt!#REF!</f>
        <v>#REF!</v>
      </c>
      <c r="I646" s="137" t="e">
        <f>+VerkGatt!#REF!</f>
        <v>#REF!</v>
      </c>
    </row>
    <row r="647" spans="2:9">
      <c r="B647" s="137">
        <f>+VerkGatt!C65</f>
        <v>3</v>
      </c>
      <c r="C647" s="137">
        <f>+VerkGatt!E65</f>
        <v>183</v>
      </c>
      <c r="D647" s="137">
        <v>1</v>
      </c>
      <c r="E647" s="137">
        <v>10000</v>
      </c>
      <c r="F647" s="170">
        <f>+VerkGatt!V65</f>
        <v>45139</v>
      </c>
      <c r="G647" s="170">
        <f>+VerkGatt!W65</f>
        <v>54788</v>
      </c>
      <c r="H647" s="137" t="e">
        <f>+VerkGatt!#REF!</f>
        <v>#REF!</v>
      </c>
      <c r="I647" s="137" t="e">
        <f>+VerkGatt!#REF!</f>
        <v>#REF!</v>
      </c>
    </row>
    <row r="648" spans="2:9">
      <c r="B648" s="137" t="e">
        <f>+VerkGatt!#REF!</f>
        <v>#REF!</v>
      </c>
      <c r="C648" s="137" t="e">
        <f>+VerkGatt!#REF!</f>
        <v>#REF!</v>
      </c>
      <c r="D648" s="137">
        <v>1</v>
      </c>
      <c r="E648" s="137">
        <v>10000</v>
      </c>
      <c r="F648" s="170" t="e">
        <f>+VerkGatt!#REF!</f>
        <v>#REF!</v>
      </c>
      <c r="G648" s="170" t="e">
        <f>+VerkGatt!#REF!</f>
        <v>#REF!</v>
      </c>
      <c r="H648" s="137" t="e">
        <f>+VerkGatt!#REF!</f>
        <v>#REF!</v>
      </c>
      <c r="I648" s="137" t="e">
        <f>+VerkGatt!#REF!</f>
        <v>#REF!</v>
      </c>
    </row>
    <row r="649" spans="2:9">
      <c r="B649" s="137" t="e">
        <f>+VerkGatt!#REF!</f>
        <v>#REF!</v>
      </c>
      <c r="C649" s="137" t="e">
        <f>+VerkGatt!#REF!</f>
        <v>#REF!</v>
      </c>
      <c r="D649" s="137">
        <v>1</v>
      </c>
      <c r="E649" s="137">
        <v>10000</v>
      </c>
      <c r="F649" s="170" t="e">
        <f>+VerkGatt!#REF!</f>
        <v>#REF!</v>
      </c>
      <c r="G649" s="170" t="e">
        <f>+VerkGatt!#REF!</f>
        <v>#REF!</v>
      </c>
      <c r="H649" s="137" t="e">
        <f>+VerkGatt!#REF!</f>
        <v>#REF!</v>
      </c>
      <c r="I649" s="137" t="e">
        <f>+VerkGatt!#REF!</f>
        <v>#REF!</v>
      </c>
    </row>
    <row r="650" spans="2:9">
      <c r="B650" s="137" t="e">
        <f>+VerkGatt!#REF!</f>
        <v>#REF!</v>
      </c>
      <c r="C650" s="137" t="e">
        <f>+VerkGatt!#REF!</f>
        <v>#REF!</v>
      </c>
      <c r="D650" s="137">
        <v>1</v>
      </c>
      <c r="E650" s="137">
        <v>10000</v>
      </c>
      <c r="F650" s="170" t="e">
        <f>+VerkGatt!#REF!</f>
        <v>#REF!</v>
      </c>
      <c r="G650" s="170" t="e">
        <f>+VerkGatt!#REF!</f>
        <v>#REF!</v>
      </c>
      <c r="H650" s="137" t="e">
        <f>+VerkGatt!#REF!</f>
        <v>#REF!</v>
      </c>
      <c r="I650" s="137" t="e">
        <f>+VerkGatt!#REF!</f>
        <v>#REF!</v>
      </c>
    </row>
    <row r="651" spans="2:9">
      <c r="B651" s="137" t="e">
        <f>+VerkGatt!#REF!</f>
        <v>#REF!</v>
      </c>
      <c r="C651" s="137" t="e">
        <f>+VerkGatt!#REF!</f>
        <v>#REF!</v>
      </c>
      <c r="D651" s="137">
        <v>1</v>
      </c>
      <c r="E651" s="137">
        <v>10000</v>
      </c>
      <c r="F651" s="170" t="e">
        <f>+VerkGatt!#REF!</f>
        <v>#REF!</v>
      </c>
      <c r="G651" s="170" t="e">
        <f>+VerkGatt!#REF!</f>
        <v>#REF!</v>
      </c>
      <c r="H651" s="137" t="e">
        <f>+VerkGatt!#REF!</f>
        <v>#REF!</v>
      </c>
      <c r="I651" s="137" t="e">
        <f>+VerkGatt!#REF!</f>
        <v>#REF!</v>
      </c>
    </row>
    <row r="652" spans="2:9">
      <c r="B652" s="137" t="e">
        <f>+VerkGatt!#REF!</f>
        <v>#REF!</v>
      </c>
      <c r="C652" s="137" t="e">
        <f>+VerkGatt!#REF!</f>
        <v>#REF!</v>
      </c>
      <c r="D652" s="137">
        <v>1</v>
      </c>
      <c r="E652" s="137">
        <v>10000</v>
      </c>
      <c r="F652" s="170" t="e">
        <f>+VerkGatt!#REF!</f>
        <v>#REF!</v>
      </c>
      <c r="G652" s="170" t="e">
        <f>+VerkGatt!#REF!</f>
        <v>#REF!</v>
      </c>
      <c r="H652" s="137" t="e">
        <f>+VerkGatt!#REF!</f>
        <v>#REF!</v>
      </c>
      <c r="I652" s="137" t="e">
        <f>+VerkGatt!#REF!</f>
        <v>#REF!</v>
      </c>
    </row>
    <row r="653" spans="2:9">
      <c r="B653" s="137" t="e">
        <f>+VerkGatt!#REF!</f>
        <v>#REF!</v>
      </c>
      <c r="C653" s="137" t="e">
        <f>+VerkGatt!#REF!</f>
        <v>#REF!</v>
      </c>
      <c r="D653" s="137">
        <v>1</v>
      </c>
      <c r="E653" s="137">
        <v>10000</v>
      </c>
      <c r="F653" s="170" t="e">
        <f>+VerkGatt!#REF!</f>
        <v>#REF!</v>
      </c>
      <c r="G653" s="170" t="e">
        <f>+VerkGatt!#REF!</f>
        <v>#REF!</v>
      </c>
      <c r="H653" s="137" t="e">
        <f>+VerkGatt!#REF!</f>
        <v>#REF!</v>
      </c>
      <c r="I653" s="137" t="e">
        <f>+VerkGatt!#REF!</f>
        <v>#REF!</v>
      </c>
    </row>
    <row r="654" spans="2:9">
      <c r="B654" s="137" t="e">
        <f>+VerkGatt!#REF!</f>
        <v>#REF!</v>
      </c>
      <c r="C654" s="137" t="e">
        <f>+VerkGatt!#REF!</f>
        <v>#REF!</v>
      </c>
      <c r="D654" s="137">
        <v>1</v>
      </c>
      <c r="E654" s="137">
        <v>10000</v>
      </c>
      <c r="F654" s="170" t="e">
        <f>+VerkGatt!#REF!</f>
        <v>#REF!</v>
      </c>
      <c r="G654" s="170" t="e">
        <f>+VerkGatt!#REF!</f>
        <v>#REF!</v>
      </c>
      <c r="H654" s="137" t="e">
        <f>+VerkGatt!#REF!</f>
        <v>#REF!</v>
      </c>
      <c r="I654" s="137" t="e">
        <f>+VerkGatt!#REF!</f>
        <v>#REF!</v>
      </c>
    </row>
    <row r="655" spans="2:9">
      <c r="B655" s="137" t="e">
        <f>+VerkGatt!#REF!</f>
        <v>#REF!</v>
      </c>
      <c r="C655" s="137" t="e">
        <f>+VerkGatt!#REF!</f>
        <v>#REF!</v>
      </c>
      <c r="D655" s="137">
        <v>1</v>
      </c>
      <c r="E655" s="137">
        <v>10000</v>
      </c>
      <c r="F655" s="170" t="e">
        <f>+VerkGatt!#REF!</f>
        <v>#REF!</v>
      </c>
      <c r="G655" s="170" t="e">
        <f>+VerkGatt!#REF!</f>
        <v>#REF!</v>
      </c>
      <c r="H655" s="137" t="e">
        <f>+VerkGatt!#REF!</f>
        <v>#REF!</v>
      </c>
      <c r="I655" s="137" t="e">
        <f>+VerkGatt!#REF!</f>
        <v>#REF!</v>
      </c>
    </row>
    <row r="656" spans="2:9">
      <c r="B656" s="137" t="e">
        <f>+VerkGatt!#REF!</f>
        <v>#REF!</v>
      </c>
      <c r="C656" s="137" t="e">
        <f>+VerkGatt!#REF!</f>
        <v>#REF!</v>
      </c>
      <c r="D656" s="137">
        <v>1</v>
      </c>
      <c r="E656" s="137">
        <v>10000</v>
      </c>
      <c r="F656" s="170" t="e">
        <f>+VerkGatt!#REF!</f>
        <v>#REF!</v>
      </c>
      <c r="G656" s="170" t="e">
        <f>+VerkGatt!#REF!</f>
        <v>#REF!</v>
      </c>
      <c r="H656" s="137" t="e">
        <f>+VerkGatt!#REF!</f>
        <v>#REF!</v>
      </c>
      <c r="I656" s="137" t="e">
        <f>+VerkGatt!#REF!</f>
        <v>#REF!</v>
      </c>
    </row>
    <row r="657" spans="2:9">
      <c r="B657" s="137" t="e">
        <f>+VerkGatt!#REF!</f>
        <v>#REF!</v>
      </c>
      <c r="C657" s="137" t="e">
        <f>+VerkGatt!#REF!</f>
        <v>#REF!</v>
      </c>
      <c r="D657" s="137">
        <v>1</v>
      </c>
      <c r="E657" s="137">
        <v>10000</v>
      </c>
      <c r="F657" s="170" t="e">
        <f>+VerkGatt!#REF!</f>
        <v>#REF!</v>
      </c>
      <c r="G657" s="170" t="e">
        <f>+VerkGatt!#REF!</f>
        <v>#REF!</v>
      </c>
      <c r="H657" s="137" t="e">
        <f>+VerkGatt!#REF!</f>
        <v>#REF!</v>
      </c>
      <c r="I657" s="137" t="e">
        <f>+VerkGatt!#REF!</f>
        <v>#REF!</v>
      </c>
    </row>
    <row r="658" spans="2:9">
      <c r="B658" s="137" t="e">
        <f>+VerkGatt!#REF!</f>
        <v>#REF!</v>
      </c>
      <c r="C658" s="137" t="e">
        <f>+VerkGatt!#REF!</f>
        <v>#REF!</v>
      </c>
      <c r="D658" s="137">
        <v>1</v>
      </c>
      <c r="E658" s="137">
        <v>10000</v>
      </c>
      <c r="F658" s="170" t="e">
        <f>+VerkGatt!#REF!</f>
        <v>#REF!</v>
      </c>
      <c r="G658" s="170" t="e">
        <f>+VerkGatt!#REF!</f>
        <v>#REF!</v>
      </c>
      <c r="H658" s="137" t="e">
        <f>+VerkGatt!#REF!</f>
        <v>#REF!</v>
      </c>
      <c r="I658" s="137" t="e">
        <f>+VerkGatt!#REF!</f>
        <v>#REF!</v>
      </c>
    </row>
    <row r="659" spans="2:9">
      <c r="B659" s="137" t="e">
        <f>+VerkGatt!#REF!</f>
        <v>#REF!</v>
      </c>
      <c r="C659" s="137" t="e">
        <f>+VerkGatt!#REF!</f>
        <v>#REF!</v>
      </c>
      <c r="D659" s="137">
        <v>1</v>
      </c>
      <c r="E659" s="137">
        <v>10000</v>
      </c>
      <c r="F659" s="170" t="e">
        <f>+VerkGatt!#REF!</f>
        <v>#REF!</v>
      </c>
      <c r="G659" s="170" t="e">
        <f>+VerkGatt!#REF!</f>
        <v>#REF!</v>
      </c>
      <c r="H659" s="137" t="e">
        <f>+VerkGatt!#REF!</f>
        <v>#REF!</v>
      </c>
      <c r="I659" s="137" t="e">
        <f>+VerkGatt!#REF!</f>
        <v>#REF!</v>
      </c>
    </row>
    <row r="660" spans="2:9">
      <c r="B660" s="137" t="e">
        <f>+VerkGatt!#REF!</f>
        <v>#REF!</v>
      </c>
      <c r="C660" s="137" t="e">
        <f>+VerkGatt!#REF!</f>
        <v>#REF!</v>
      </c>
      <c r="D660" s="137">
        <v>1</v>
      </c>
      <c r="E660" s="137">
        <v>10000</v>
      </c>
      <c r="F660" s="170" t="e">
        <f>+VerkGatt!#REF!</f>
        <v>#REF!</v>
      </c>
      <c r="G660" s="170" t="e">
        <f>+VerkGatt!#REF!</f>
        <v>#REF!</v>
      </c>
      <c r="H660" s="137" t="e">
        <f>+VerkGatt!#REF!</f>
        <v>#REF!</v>
      </c>
      <c r="I660" s="137" t="e">
        <f>+VerkGatt!#REF!</f>
        <v>#REF!</v>
      </c>
    </row>
    <row r="661" spans="2:9">
      <c r="B661" s="137" t="e">
        <f>+VerkGatt!#REF!</f>
        <v>#REF!</v>
      </c>
      <c r="C661" s="137" t="e">
        <f>+VerkGatt!#REF!</f>
        <v>#REF!</v>
      </c>
      <c r="D661" s="137">
        <v>1</v>
      </c>
      <c r="E661" s="137">
        <v>10000</v>
      </c>
      <c r="F661" s="170" t="e">
        <f>+VerkGatt!#REF!</f>
        <v>#REF!</v>
      </c>
      <c r="G661" s="170" t="e">
        <f>+VerkGatt!#REF!</f>
        <v>#REF!</v>
      </c>
      <c r="H661" s="137" t="e">
        <f>+VerkGatt!#REF!</f>
        <v>#REF!</v>
      </c>
      <c r="I661" s="137" t="e">
        <f>+VerkGatt!#REF!</f>
        <v>#REF!</v>
      </c>
    </row>
    <row r="662" spans="2:9">
      <c r="B662" s="137" t="e">
        <f>+VerkGatt!#REF!</f>
        <v>#REF!</v>
      </c>
      <c r="C662" s="137" t="e">
        <f>+VerkGatt!#REF!</f>
        <v>#REF!</v>
      </c>
      <c r="D662" s="137">
        <v>1</v>
      </c>
      <c r="E662" s="137">
        <v>10000</v>
      </c>
      <c r="F662" s="170" t="e">
        <f>+VerkGatt!#REF!</f>
        <v>#REF!</v>
      </c>
      <c r="G662" s="170" t="e">
        <f>+VerkGatt!#REF!</f>
        <v>#REF!</v>
      </c>
      <c r="H662" s="137" t="e">
        <f>+VerkGatt!#REF!</f>
        <v>#REF!</v>
      </c>
      <c r="I662" s="137" t="e">
        <f>+VerkGatt!#REF!</f>
        <v>#REF!</v>
      </c>
    </row>
    <row r="663" spans="2:9">
      <c r="B663" s="137" t="e">
        <f>+VerkGatt!#REF!</f>
        <v>#REF!</v>
      </c>
      <c r="C663" s="137" t="e">
        <f>+VerkGatt!#REF!</f>
        <v>#REF!</v>
      </c>
      <c r="D663" s="137">
        <v>1</v>
      </c>
      <c r="E663" s="137">
        <v>10000</v>
      </c>
      <c r="F663" s="170" t="e">
        <f>+VerkGatt!#REF!</f>
        <v>#REF!</v>
      </c>
      <c r="G663" s="170" t="e">
        <f>+VerkGatt!#REF!</f>
        <v>#REF!</v>
      </c>
      <c r="H663" s="137" t="e">
        <f>+VerkGatt!#REF!</f>
        <v>#REF!</v>
      </c>
      <c r="I663" s="137" t="e">
        <f>+VerkGatt!#REF!</f>
        <v>#REF!</v>
      </c>
    </row>
    <row r="664" spans="2:9">
      <c r="B664" s="137" t="e">
        <f>+VerkGatt!#REF!</f>
        <v>#REF!</v>
      </c>
      <c r="C664" s="137" t="e">
        <f>+VerkGatt!#REF!</f>
        <v>#REF!</v>
      </c>
      <c r="D664" s="137">
        <v>1</v>
      </c>
      <c r="E664" s="137">
        <v>10000</v>
      </c>
      <c r="F664" s="170" t="e">
        <f>+VerkGatt!#REF!</f>
        <v>#REF!</v>
      </c>
      <c r="G664" s="170" t="e">
        <f>+VerkGatt!#REF!</f>
        <v>#REF!</v>
      </c>
      <c r="H664" s="137" t="e">
        <f>+VerkGatt!#REF!</f>
        <v>#REF!</v>
      </c>
      <c r="I664" s="137" t="e">
        <f>+VerkGatt!#REF!</f>
        <v>#REF!</v>
      </c>
    </row>
    <row r="665" spans="2:9">
      <c r="B665" s="137" t="e">
        <f>+VerkGatt!#REF!</f>
        <v>#REF!</v>
      </c>
      <c r="C665" s="137" t="e">
        <f>+VerkGatt!#REF!</f>
        <v>#REF!</v>
      </c>
      <c r="D665" s="137">
        <v>1</v>
      </c>
      <c r="E665" s="137">
        <v>10000</v>
      </c>
      <c r="F665" s="170" t="e">
        <f>+VerkGatt!#REF!</f>
        <v>#REF!</v>
      </c>
      <c r="G665" s="170" t="e">
        <f>+VerkGatt!#REF!</f>
        <v>#REF!</v>
      </c>
      <c r="H665" s="137" t="e">
        <f>+VerkGatt!#REF!</f>
        <v>#REF!</v>
      </c>
      <c r="I665" s="137" t="e">
        <f>+VerkGatt!#REF!</f>
        <v>#REF!</v>
      </c>
    </row>
    <row r="666" spans="2:9">
      <c r="B666" s="137" t="e">
        <f>+VerkGatt!#REF!</f>
        <v>#REF!</v>
      </c>
      <c r="C666" s="137" t="e">
        <f>+VerkGatt!#REF!</f>
        <v>#REF!</v>
      </c>
      <c r="D666" s="137">
        <v>1</v>
      </c>
      <c r="E666" s="137">
        <v>10000</v>
      </c>
      <c r="F666" s="170" t="e">
        <f>+VerkGatt!#REF!</f>
        <v>#REF!</v>
      </c>
      <c r="G666" s="170" t="e">
        <f>+VerkGatt!#REF!</f>
        <v>#REF!</v>
      </c>
      <c r="H666" s="137" t="e">
        <f>+VerkGatt!#REF!</f>
        <v>#REF!</v>
      </c>
      <c r="I666" s="137" t="e">
        <f>+VerkGatt!#REF!</f>
        <v>#REF!</v>
      </c>
    </row>
    <row r="667" spans="2:9">
      <c r="B667" s="137" t="e">
        <f>+VerkGatt!#REF!</f>
        <v>#REF!</v>
      </c>
      <c r="C667" s="137" t="e">
        <f>+VerkGatt!#REF!</f>
        <v>#REF!</v>
      </c>
      <c r="D667" s="137">
        <v>1</v>
      </c>
      <c r="E667" s="137">
        <v>10000</v>
      </c>
      <c r="F667" s="170" t="e">
        <f>+VerkGatt!#REF!</f>
        <v>#REF!</v>
      </c>
      <c r="G667" s="170" t="e">
        <f>+VerkGatt!#REF!</f>
        <v>#REF!</v>
      </c>
      <c r="H667" s="137" t="e">
        <f>+VerkGatt!#REF!</f>
        <v>#REF!</v>
      </c>
      <c r="I667" s="137" t="e">
        <f>+VerkGatt!#REF!</f>
        <v>#REF!</v>
      </c>
    </row>
    <row r="668" spans="2:9">
      <c r="B668" s="137" t="e">
        <f>+VerkGatt!#REF!</f>
        <v>#REF!</v>
      </c>
      <c r="C668" s="137" t="e">
        <f>+VerkGatt!#REF!</f>
        <v>#REF!</v>
      </c>
      <c r="D668" s="137">
        <v>1</v>
      </c>
      <c r="E668" s="137">
        <v>10000</v>
      </c>
      <c r="F668" s="170" t="e">
        <f>+VerkGatt!#REF!</f>
        <v>#REF!</v>
      </c>
      <c r="G668" s="170" t="e">
        <f>+VerkGatt!#REF!</f>
        <v>#REF!</v>
      </c>
      <c r="H668" s="137" t="e">
        <f>+VerkGatt!#REF!</f>
        <v>#REF!</v>
      </c>
      <c r="I668" s="137" t="e">
        <f>+VerkGatt!#REF!</f>
        <v>#REF!</v>
      </c>
    </row>
    <row r="669" spans="2:9">
      <c r="B669" s="137" t="e">
        <f>+VerkGatt!#REF!</f>
        <v>#REF!</v>
      </c>
      <c r="C669" s="137" t="e">
        <f>+VerkGatt!#REF!</f>
        <v>#REF!</v>
      </c>
      <c r="D669" s="137">
        <v>1</v>
      </c>
      <c r="E669" s="137">
        <v>10000</v>
      </c>
      <c r="F669" s="170" t="e">
        <f>+VerkGatt!#REF!</f>
        <v>#REF!</v>
      </c>
      <c r="G669" s="170" t="e">
        <f>+VerkGatt!#REF!</f>
        <v>#REF!</v>
      </c>
      <c r="H669" s="137" t="e">
        <f>+VerkGatt!#REF!</f>
        <v>#REF!</v>
      </c>
      <c r="I669" s="137" t="e">
        <f>+VerkGatt!#REF!</f>
        <v>#REF!</v>
      </c>
    </row>
    <row r="670" spans="2:9">
      <c r="B670" s="137" t="e">
        <f>+VerkGatt!#REF!</f>
        <v>#REF!</v>
      </c>
      <c r="C670" s="137" t="e">
        <f>+VerkGatt!#REF!</f>
        <v>#REF!</v>
      </c>
      <c r="D670" s="137">
        <v>1</v>
      </c>
      <c r="E670" s="137">
        <v>10000</v>
      </c>
      <c r="F670" s="170" t="e">
        <f>+VerkGatt!#REF!</f>
        <v>#REF!</v>
      </c>
      <c r="G670" s="170" t="e">
        <f>+VerkGatt!#REF!</f>
        <v>#REF!</v>
      </c>
      <c r="H670" s="137" t="e">
        <f>+VerkGatt!#REF!</f>
        <v>#REF!</v>
      </c>
      <c r="I670" s="137" t="e">
        <f>+VerkGatt!#REF!</f>
        <v>#REF!</v>
      </c>
    </row>
    <row r="671" spans="2:9">
      <c r="B671" s="137" t="e">
        <f>+VerkGatt!#REF!</f>
        <v>#REF!</v>
      </c>
      <c r="C671" s="137" t="e">
        <f>+VerkGatt!#REF!</f>
        <v>#REF!</v>
      </c>
      <c r="D671" s="137">
        <v>1</v>
      </c>
      <c r="E671" s="137">
        <v>10000</v>
      </c>
      <c r="F671" s="170" t="e">
        <f>+VerkGatt!#REF!</f>
        <v>#REF!</v>
      </c>
      <c r="G671" s="170" t="e">
        <f>+VerkGatt!#REF!</f>
        <v>#REF!</v>
      </c>
      <c r="H671" s="137" t="e">
        <f>+VerkGatt!#REF!</f>
        <v>#REF!</v>
      </c>
      <c r="I671" s="137" t="e">
        <f>+VerkGatt!#REF!</f>
        <v>#REF!</v>
      </c>
    </row>
    <row r="672" spans="2:9">
      <c r="B672" s="137" t="e">
        <f>+VerkGatt!#REF!</f>
        <v>#REF!</v>
      </c>
      <c r="C672" s="137" t="e">
        <f>+VerkGatt!#REF!</f>
        <v>#REF!</v>
      </c>
      <c r="D672" s="137">
        <v>1</v>
      </c>
      <c r="E672" s="137">
        <v>10000</v>
      </c>
      <c r="F672" s="170" t="e">
        <f>+VerkGatt!#REF!</f>
        <v>#REF!</v>
      </c>
      <c r="G672" s="170" t="e">
        <f>+VerkGatt!#REF!</f>
        <v>#REF!</v>
      </c>
      <c r="H672" s="137" t="e">
        <f>+VerkGatt!#REF!</f>
        <v>#REF!</v>
      </c>
      <c r="I672" s="137" t="e">
        <f>+VerkGatt!#REF!</f>
        <v>#REF!</v>
      </c>
    </row>
    <row r="673" spans="2:9">
      <c r="B673" s="137" t="e">
        <f>+VerkGatt!#REF!</f>
        <v>#REF!</v>
      </c>
      <c r="C673" s="137" t="e">
        <f>+VerkGatt!#REF!</f>
        <v>#REF!</v>
      </c>
      <c r="D673" s="137">
        <v>1</v>
      </c>
      <c r="E673" s="137">
        <v>10000</v>
      </c>
      <c r="F673" s="170" t="e">
        <f>+VerkGatt!#REF!</f>
        <v>#REF!</v>
      </c>
      <c r="G673" s="170" t="e">
        <f>+VerkGatt!#REF!</f>
        <v>#REF!</v>
      </c>
      <c r="H673" s="137" t="e">
        <f>+VerkGatt!#REF!</f>
        <v>#REF!</v>
      </c>
      <c r="I673" s="137" t="e">
        <f>+VerkGatt!#REF!</f>
        <v>#REF!</v>
      </c>
    </row>
    <row r="674" spans="2:9">
      <c r="B674" s="137" t="e">
        <f>+VerkGatt!#REF!</f>
        <v>#REF!</v>
      </c>
      <c r="C674" s="137" t="e">
        <f>+VerkGatt!#REF!</f>
        <v>#REF!</v>
      </c>
      <c r="D674" s="137">
        <v>1</v>
      </c>
      <c r="E674" s="137">
        <v>10000</v>
      </c>
      <c r="F674" s="170" t="e">
        <f>+VerkGatt!#REF!</f>
        <v>#REF!</v>
      </c>
      <c r="G674" s="170" t="e">
        <f>+VerkGatt!#REF!</f>
        <v>#REF!</v>
      </c>
      <c r="H674" s="137" t="e">
        <f>+VerkGatt!#REF!</f>
        <v>#REF!</v>
      </c>
      <c r="I674" s="137" t="e">
        <f>+VerkGatt!#REF!</f>
        <v>#REF!</v>
      </c>
    </row>
    <row r="675" spans="2:9">
      <c r="B675" s="137" t="e">
        <f>+VerkGatt!#REF!</f>
        <v>#REF!</v>
      </c>
      <c r="C675" s="137" t="e">
        <f>+VerkGatt!#REF!</f>
        <v>#REF!</v>
      </c>
      <c r="D675" s="137">
        <v>1</v>
      </c>
      <c r="E675" s="137">
        <v>10000</v>
      </c>
      <c r="F675" s="170" t="e">
        <f>+VerkGatt!#REF!</f>
        <v>#REF!</v>
      </c>
      <c r="G675" s="170" t="e">
        <f>+VerkGatt!#REF!</f>
        <v>#REF!</v>
      </c>
      <c r="H675" s="137" t="e">
        <f>+VerkGatt!#REF!</f>
        <v>#REF!</v>
      </c>
      <c r="I675" s="137" t="e">
        <f>+VerkGatt!#REF!</f>
        <v>#REF!</v>
      </c>
    </row>
    <row r="676" spans="2:9">
      <c r="B676" s="137" t="e">
        <f>+VerkGatt!#REF!</f>
        <v>#REF!</v>
      </c>
      <c r="C676" s="137" t="e">
        <f>+VerkGatt!#REF!</f>
        <v>#REF!</v>
      </c>
      <c r="D676" s="137">
        <v>1</v>
      </c>
      <c r="E676" s="137">
        <v>10000</v>
      </c>
      <c r="F676" s="170" t="e">
        <f>+VerkGatt!#REF!</f>
        <v>#REF!</v>
      </c>
      <c r="G676" s="170" t="e">
        <f>+VerkGatt!#REF!</f>
        <v>#REF!</v>
      </c>
      <c r="H676" s="137" t="e">
        <f>+VerkGatt!#REF!</f>
        <v>#REF!</v>
      </c>
      <c r="I676" s="137" t="e">
        <f>+VerkGatt!#REF!</f>
        <v>#REF!</v>
      </c>
    </row>
    <row r="677" spans="2:9">
      <c r="B677" s="137" t="e">
        <f>+VerkGatt!#REF!</f>
        <v>#REF!</v>
      </c>
      <c r="C677" s="137" t="e">
        <f>+VerkGatt!#REF!</f>
        <v>#REF!</v>
      </c>
      <c r="D677" s="137">
        <v>1</v>
      </c>
      <c r="E677" s="137">
        <v>10000</v>
      </c>
      <c r="F677" s="170" t="e">
        <f>+VerkGatt!#REF!</f>
        <v>#REF!</v>
      </c>
      <c r="G677" s="170" t="e">
        <f>+VerkGatt!#REF!</f>
        <v>#REF!</v>
      </c>
      <c r="H677" s="137" t="e">
        <f>+VerkGatt!#REF!</f>
        <v>#REF!</v>
      </c>
      <c r="I677" s="137" t="e">
        <f>+VerkGatt!#REF!</f>
        <v>#REF!</v>
      </c>
    </row>
    <row r="678" spans="2:9">
      <c r="B678" s="137" t="e">
        <f>+VerkGatt!#REF!</f>
        <v>#REF!</v>
      </c>
      <c r="C678" s="137" t="e">
        <f>+VerkGatt!#REF!</f>
        <v>#REF!</v>
      </c>
      <c r="D678" s="137">
        <v>1</v>
      </c>
      <c r="E678" s="137">
        <v>10000</v>
      </c>
      <c r="F678" s="170" t="e">
        <f>+VerkGatt!#REF!</f>
        <v>#REF!</v>
      </c>
      <c r="G678" s="170" t="e">
        <f>+VerkGatt!#REF!</f>
        <v>#REF!</v>
      </c>
      <c r="H678" s="137" t="e">
        <f>+VerkGatt!#REF!</f>
        <v>#REF!</v>
      </c>
      <c r="I678" s="137" t="e">
        <f>+VerkGatt!#REF!</f>
        <v>#REF!</v>
      </c>
    </row>
    <row r="679" spans="2:9">
      <c r="B679" s="137">
        <f>+VerkGatt!C66</f>
        <v>102</v>
      </c>
      <c r="C679" s="137">
        <f>+VerkGatt!E66</f>
        <v>446</v>
      </c>
      <c r="D679" s="137">
        <v>1</v>
      </c>
      <c r="E679" s="137">
        <v>10000</v>
      </c>
      <c r="F679" s="170">
        <f>+VerkGatt!V66</f>
        <v>44562</v>
      </c>
      <c r="G679" s="170">
        <f>+VerkGatt!W66</f>
        <v>54788</v>
      </c>
      <c r="H679" s="137" t="e">
        <f>+VerkGatt!#REF!</f>
        <v>#REF!</v>
      </c>
      <c r="I679" s="137" t="e">
        <f>+VerkGatt!#REF!</f>
        <v>#REF!</v>
      </c>
    </row>
    <row r="680" spans="2:9">
      <c r="B680" s="137">
        <f>+VerkGatt!C67</f>
        <v>102</v>
      </c>
      <c r="C680" s="137">
        <f>+VerkGatt!E67</f>
        <v>454</v>
      </c>
      <c r="D680" s="137">
        <v>1</v>
      </c>
      <c r="E680" s="137">
        <v>10000</v>
      </c>
      <c r="F680" s="170">
        <f>+VerkGatt!V67</f>
        <v>44562</v>
      </c>
      <c r="G680" s="170">
        <f>+VerkGatt!W67</f>
        <v>54788</v>
      </c>
      <c r="H680" s="137" t="e">
        <f>+VerkGatt!#REF!</f>
        <v>#REF!</v>
      </c>
      <c r="I680" s="137" t="e">
        <f>+VerkGatt!#REF!</f>
        <v>#REF!</v>
      </c>
    </row>
    <row r="681" spans="2:9">
      <c r="B681" s="137" t="e">
        <f>+VerkGatt!#REF!</f>
        <v>#REF!</v>
      </c>
      <c r="C681" s="137" t="e">
        <f>+VerkGatt!#REF!</f>
        <v>#REF!</v>
      </c>
      <c r="D681" s="137">
        <v>1</v>
      </c>
      <c r="E681" s="137">
        <v>10000</v>
      </c>
      <c r="F681" s="170" t="e">
        <f>+VerkGatt!#REF!</f>
        <v>#REF!</v>
      </c>
      <c r="G681" s="170" t="e">
        <f>+VerkGatt!#REF!</f>
        <v>#REF!</v>
      </c>
      <c r="H681" s="137" t="e">
        <f>+VerkGatt!#REF!</f>
        <v>#REF!</v>
      </c>
      <c r="I681" s="137" t="e">
        <f>+VerkGatt!#REF!</f>
        <v>#REF!</v>
      </c>
    </row>
    <row r="682" spans="2:9">
      <c r="B682" s="137" t="e">
        <f>+VerkGatt!#REF!</f>
        <v>#REF!</v>
      </c>
      <c r="C682" s="137" t="e">
        <f>+VerkGatt!#REF!</f>
        <v>#REF!</v>
      </c>
      <c r="D682" s="137">
        <v>1</v>
      </c>
      <c r="E682" s="137">
        <v>10000</v>
      </c>
      <c r="F682" s="170" t="e">
        <f>+VerkGatt!#REF!</f>
        <v>#REF!</v>
      </c>
      <c r="G682" s="170" t="e">
        <f>+VerkGatt!#REF!</f>
        <v>#REF!</v>
      </c>
      <c r="H682" s="137" t="e">
        <f>+VerkGatt!#REF!</f>
        <v>#REF!</v>
      </c>
      <c r="I682" s="137" t="e">
        <f>+VerkGatt!#REF!</f>
        <v>#REF!</v>
      </c>
    </row>
    <row r="683" spans="2:9">
      <c r="B683" s="137" t="e">
        <f>+VerkGatt!#REF!</f>
        <v>#REF!</v>
      </c>
      <c r="C683" s="137" t="e">
        <f>+VerkGatt!#REF!</f>
        <v>#REF!</v>
      </c>
      <c r="D683" s="137">
        <v>1</v>
      </c>
      <c r="E683" s="137">
        <v>10000</v>
      </c>
      <c r="F683" s="170" t="e">
        <f>+VerkGatt!#REF!</f>
        <v>#REF!</v>
      </c>
      <c r="G683" s="170" t="e">
        <f>+VerkGatt!#REF!</f>
        <v>#REF!</v>
      </c>
      <c r="H683" s="137" t="e">
        <f>+VerkGatt!#REF!</f>
        <v>#REF!</v>
      </c>
      <c r="I683" s="137" t="e">
        <f>+VerkGatt!#REF!</f>
        <v>#REF!</v>
      </c>
    </row>
    <row r="684" spans="2:9">
      <c r="B684" s="137" t="e">
        <f>+VerkGatt!#REF!</f>
        <v>#REF!</v>
      </c>
      <c r="C684" s="137" t="e">
        <f>+VerkGatt!#REF!</f>
        <v>#REF!</v>
      </c>
      <c r="D684" s="137">
        <v>1</v>
      </c>
      <c r="E684" s="137">
        <v>10000</v>
      </c>
      <c r="F684" s="170" t="e">
        <f>+VerkGatt!#REF!</f>
        <v>#REF!</v>
      </c>
      <c r="G684" s="170" t="e">
        <f>+VerkGatt!#REF!</f>
        <v>#REF!</v>
      </c>
      <c r="H684" s="137" t="e">
        <f>+VerkGatt!#REF!</f>
        <v>#REF!</v>
      </c>
      <c r="I684" s="137" t="e">
        <f>+VerkGatt!#REF!</f>
        <v>#REF!</v>
      </c>
    </row>
    <row r="685" spans="2:9">
      <c r="B685" s="137" t="e">
        <f>+VerkGatt!#REF!</f>
        <v>#REF!</v>
      </c>
      <c r="C685" s="137" t="e">
        <f>+VerkGatt!#REF!</f>
        <v>#REF!</v>
      </c>
      <c r="D685" s="137">
        <v>1</v>
      </c>
      <c r="E685" s="137">
        <v>10000</v>
      </c>
      <c r="F685" s="170" t="e">
        <f>+VerkGatt!#REF!</f>
        <v>#REF!</v>
      </c>
      <c r="G685" s="170" t="e">
        <f>+VerkGatt!#REF!</f>
        <v>#REF!</v>
      </c>
      <c r="H685" s="137" t="e">
        <f>+VerkGatt!#REF!</f>
        <v>#REF!</v>
      </c>
      <c r="I685" s="137" t="e">
        <f>+VerkGatt!#REF!</f>
        <v>#REF!</v>
      </c>
    </row>
    <row r="686" spans="2:9">
      <c r="B686" s="137" t="e">
        <f>+VerkGatt!#REF!</f>
        <v>#REF!</v>
      </c>
      <c r="C686" s="137" t="e">
        <f>+VerkGatt!#REF!</f>
        <v>#REF!</v>
      </c>
      <c r="D686" s="137">
        <v>1</v>
      </c>
      <c r="E686" s="137">
        <v>10000</v>
      </c>
      <c r="F686" s="170" t="e">
        <f>+VerkGatt!#REF!</f>
        <v>#REF!</v>
      </c>
      <c r="G686" s="170" t="e">
        <f>+VerkGatt!#REF!</f>
        <v>#REF!</v>
      </c>
      <c r="H686" s="137" t="e">
        <f>+VerkGatt!#REF!</f>
        <v>#REF!</v>
      </c>
      <c r="I686" s="137" t="e">
        <f>+VerkGatt!#REF!</f>
        <v>#REF!</v>
      </c>
    </row>
    <row r="687" spans="2:9">
      <c r="B687" s="137" t="e">
        <f>+VerkGatt!#REF!</f>
        <v>#REF!</v>
      </c>
      <c r="C687" s="137" t="e">
        <f>+VerkGatt!#REF!</f>
        <v>#REF!</v>
      </c>
      <c r="D687" s="137">
        <v>1</v>
      </c>
      <c r="E687" s="137">
        <v>10000</v>
      </c>
      <c r="F687" s="170" t="e">
        <f>+VerkGatt!#REF!</f>
        <v>#REF!</v>
      </c>
      <c r="G687" s="170" t="e">
        <f>+VerkGatt!#REF!</f>
        <v>#REF!</v>
      </c>
      <c r="H687" s="137" t="e">
        <f>+VerkGatt!#REF!</f>
        <v>#REF!</v>
      </c>
      <c r="I687" s="137" t="e">
        <f>+VerkGatt!#REF!</f>
        <v>#REF!</v>
      </c>
    </row>
    <row r="688" spans="2:9">
      <c r="B688" s="137" t="e">
        <f>+VerkGatt!#REF!</f>
        <v>#REF!</v>
      </c>
      <c r="C688" s="137" t="e">
        <f>+VerkGatt!#REF!</f>
        <v>#REF!</v>
      </c>
      <c r="D688" s="137">
        <v>1</v>
      </c>
      <c r="E688" s="137">
        <v>10000</v>
      </c>
      <c r="F688" s="170" t="e">
        <f>+VerkGatt!#REF!</f>
        <v>#REF!</v>
      </c>
      <c r="G688" s="170" t="e">
        <f>+VerkGatt!#REF!</f>
        <v>#REF!</v>
      </c>
      <c r="H688" s="137" t="e">
        <f>+VerkGatt!#REF!</f>
        <v>#REF!</v>
      </c>
      <c r="I688" s="137" t="e">
        <f>+VerkGatt!#REF!</f>
        <v>#REF!</v>
      </c>
    </row>
    <row r="689" spans="2:9">
      <c r="B689" s="137" t="e">
        <f>+VerkGatt!#REF!</f>
        <v>#REF!</v>
      </c>
      <c r="C689" s="137" t="e">
        <f>+VerkGatt!#REF!</f>
        <v>#REF!</v>
      </c>
      <c r="D689" s="137">
        <v>1</v>
      </c>
      <c r="E689" s="137">
        <v>10000</v>
      </c>
      <c r="F689" s="170" t="e">
        <f>+VerkGatt!#REF!</f>
        <v>#REF!</v>
      </c>
      <c r="G689" s="170" t="e">
        <f>+VerkGatt!#REF!</f>
        <v>#REF!</v>
      </c>
      <c r="H689" s="137" t="e">
        <f>+VerkGatt!#REF!</f>
        <v>#REF!</v>
      </c>
      <c r="I689" s="137" t="e">
        <f>+VerkGatt!#REF!</f>
        <v>#REF!</v>
      </c>
    </row>
    <row r="690" spans="2:9">
      <c r="B690" s="137" t="e">
        <f>+VerkGatt!#REF!</f>
        <v>#REF!</v>
      </c>
      <c r="C690" s="137" t="e">
        <f>+VerkGatt!#REF!</f>
        <v>#REF!</v>
      </c>
      <c r="D690" s="137">
        <v>1</v>
      </c>
      <c r="E690" s="137">
        <v>10000</v>
      </c>
      <c r="F690" s="170" t="e">
        <f>+VerkGatt!#REF!</f>
        <v>#REF!</v>
      </c>
      <c r="G690" s="170" t="e">
        <f>+VerkGatt!#REF!</f>
        <v>#REF!</v>
      </c>
      <c r="H690" s="137" t="e">
        <f>+VerkGatt!#REF!</f>
        <v>#REF!</v>
      </c>
      <c r="I690" s="137" t="e">
        <f>+VerkGatt!#REF!</f>
        <v>#REF!</v>
      </c>
    </row>
    <row r="691" spans="2:9">
      <c r="B691" s="137" t="e">
        <f>+VerkGatt!#REF!</f>
        <v>#REF!</v>
      </c>
      <c r="C691" s="137" t="e">
        <f>+VerkGatt!#REF!</f>
        <v>#REF!</v>
      </c>
      <c r="D691" s="137">
        <v>1</v>
      </c>
      <c r="E691" s="137">
        <v>10000</v>
      </c>
      <c r="F691" s="170" t="e">
        <f>+VerkGatt!#REF!</f>
        <v>#REF!</v>
      </c>
      <c r="G691" s="170" t="e">
        <f>+VerkGatt!#REF!</f>
        <v>#REF!</v>
      </c>
      <c r="H691" s="137" t="e">
        <f>+VerkGatt!#REF!</f>
        <v>#REF!</v>
      </c>
      <c r="I691" s="137" t="e">
        <f>+VerkGatt!#REF!</f>
        <v>#REF!</v>
      </c>
    </row>
    <row r="692" spans="2:9">
      <c r="B692" s="137" t="e">
        <f>+VerkGatt!#REF!</f>
        <v>#REF!</v>
      </c>
      <c r="C692" s="137" t="e">
        <f>+VerkGatt!#REF!</f>
        <v>#REF!</v>
      </c>
      <c r="D692" s="137">
        <v>1</v>
      </c>
      <c r="E692" s="137">
        <v>10000</v>
      </c>
      <c r="F692" s="170" t="e">
        <f>+VerkGatt!#REF!</f>
        <v>#REF!</v>
      </c>
      <c r="G692" s="170" t="e">
        <f>+VerkGatt!#REF!</f>
        <v>#REF!</v>
      </c>
      <c r="H692" s="137" t="e">
        <f>+VerkGatt!#REF!</f>
        <v>#REF!</v>
      </c>
      <c r="I692" s="137" t="e">
        <f>+VerkGatt!#REF!</f>
        <v>#REF!</v>
      </c>
    </row>
    <row r="693" spans="2:9">
      <c r="B693" s="137" t="e">
        <f>+VerkGatt!#REF!</f>
        <v>#REF!</v>
      </c>
      <c r="C693" s="137" t="e">
        <f>+VerkGatt!#REF!</f>
        <v>#REF!</v>
      </c>
      <c r="D693" s="137">
        <v>1</v>
      </c>
      <c r="E693" s="137">
        <v>10000</v>
      </c>
      <c r="F693" s="170" t="e">
        <f>+VerkGatt!#REF!</f>
        <v>#REF!</v>
      </c>
      <c r="G693" s="170" t="e">
        <f>+VerkGatt!#REF!</f>
        <v>#REF!</v>
      </c>
      <c r="H693" s="137" t="e">
        <f>+VerkGatt!#REF!</f>
        <v>#REF!</v>
      </c>
      <c r="I693" s="137" t="e">
        <f>+VerkGatt!#REF!</f>
        <v>#REF!</v>
      </c>
    </row>
    <row r="694" spans="2:9">
      <c r="B694" s="137" t="e">
        <f>+VerkGatt!#REF!</f>
        <v>#REF!</v>
      </c>
      <c r="C694" s="137" t="e">
        <f>+VerkGatt!#REF!</f>
        <v>#REF!</v>
      </c>
      <c r="D694" s="137">
        <v>1</v>
      </c>
      <c r="E694" s="137">
        <v>10000</v>
      </c>
      <c r="F694" s="170" t="e">
        <f>+VerkGatt!#REF!</f>
        <v>#REF!</v>
      </c>
      <c r="G694" s="170" t="e">
        <f>+VerkGatt!#REF!</f>
        <v>#REF!</v>
      </c>
      <c r="H694" s="137" t="e">
        <f>+VerkGatt!#REF!</f>
        <v>#REF!</v>
      </c>
      <c r="I694" s="137" t="e">
        <f>+VerkGatt!#REF!</f>
        <v>#REF!</v>
      </c>
    </row>
    <row r="695" spans="2:9">
      <c r="B695" s="137" t="e">
        <f>+VerkGatt!#REF!</f>
        <v>#REF!</v>
      </c>
      <c r="C695" s="137" t="e">
        <f>+VerkGatt!#REF!</f>
        <v>#REF!</v>
      </c>
      <c r="D695" s="137">
        <v>1</v>
      </c>
      <c r="E695" s="137">
        <v>10000</v>
      </c>
      <c r="F695" s="170" t="e">
        <f>+VerkGatt!#REF!</f>
        <v>#REF!</v>
      </c>
      <c r="G695" s="170" t="e">
        <f>+VerkGatt!#REF!</f>
        <v>#REF!</v>
      </c>
      <c r="H695" s="137" t="e">
        <f>+VerkGatt!#REF!</f>
        <v>#REF!</v>
      </c>
      <c r="I695" s="137" t="e">
        <f>+VerkGatt!#REF!</f>
        <v>#REF!</v>
      </c>
    </row>
    <row r="696" spans="2:9">
      <c r="B696" s="137" t="e">
        <f>+VerkGatt!#REF!</f>
        <v>#REF!</v>
      </c>
      <c r="C696" s="137" t="e">
        <f>+VerkGatt!#REF!</f>
        <v>#REF!</v>
      </c>
      <c r="D696" s="137">
        <v>1</v>
      </c>
      <c r="E696" s="137">
        <v>10000</v>
      </c>
      <c r="F696" s="170" t="e">
        <f>+VerkGatt!#REF!</f>
        <v>#REF!</v>
      </c>
      <c r="G696" s="170" t="e">
        <f>+VerkGatt!#REF!</f>
        <v>#REF!</v>
      </c>
      <c r="H696" s="137" t="e">
        <f>+VerkGatt!#REF!</f>
        <v>#REF!</v>
      </c>
      <c r="I696" s="137" t="e">
        <f>+VerkGatt!#REF!</f>
        <v>#REF!</v>
      </c>
    </row>
    <row r="697" spans="2:9">
      <c r="B697" s="137" t="e">
        <f>+VerkGatt!#REF!</f>
        <v>#REF!</v>
      </c>
      <c r="C697" s="137" t="e">
        <f>+VerkGatt!#REF!</f>
        <v>#REF!</v>
      </c>
      <c r="D697" s="137">
        <v>1</v>
      </c>
      <c r="E697" s="137">
        <v>10000</v>
      </c>
      <c r="F697" s="170" t="e">
        <f>+VerkGatt!#REF!</f>
        <v>#REF!</v>
      </c>
      <c r="G697" s="170" t="e">
        <f>+VerkGatt!#REF!</f>
        <v>#REF!</v>
      </c>
      <c r="H697" s="137" t="e">
        <f>+VerkGatt!#REF!</f>
        <v>#REF!</v>
      </c>
      <c r="I697" s="137" t="e">
        <f>+VerkGatt!#REF!</f>
        <v>#REF!</v>
      </c>
    </row>
    <row r="698" spans="2:9">
      <c r="B698" s="137" t="e">
        <f>+VerkGatt!#REF!</f>
        <v>#REF!</v>
      </c>
      <c r="C698" s="137" t="e">
        <f>+VerkGatt!#REF!</f>
        <v>#REF!</v>
      </c>
      <c r="D698" s="137">
        <v>1</v>
      </c>
      <c r="E698" s="137">
        <v>10000</v>
      </c>
      <c r="F698" s="170" t="e">
        <f>+VerkGatt!#REF!</f>
        <v>#REF!</v>
      </c>
      <c r="G698" s="170" t="e">
        <f>+VerkGatt!#REF!</f>
        <v>#REF!</v>
      </c>
      <c r="H698" s="137" t="e">
        <f>+VerkGatt!#REF!</f>
        <v>#REF!</v>
      </c>
      <c r="I698" s="137" t="e">
        <f>+VerkGatt!#REF!</f>
        <v>#REF!</v>
      </c>
    </row>
    <row r="699" spans="2:9">
      <c r="B699" s="137" t="e">
        <f>+VerkGatt!#REF!</f>
        <v>#REF!</v>
      </c>
      <c r="C699" s="137" t="e">
        <f>+VerkGatt!#REF!</f>
        <v>#REF!</v>
      </c>
      <c r="D699" s="137">
        <v>1</v>
      </c>
      <c r="E699" s="137">
        <v>10000</v>
      </c>
      <c r="F699" s="170" t="e">
        <f>+VerkGatt!#REF!</f>
        <v>#REF!</v>
      </c>
      <c r="G699" s="170" t="e">
        <f>+VerkGatt!#REF!</f>
        <v>#REF!</v>
      </c>
      <c r="H699" s="137" t="e">
        <f>+VerkGatt!#REF!</f>
        <v>#REF!</v>
      </c>
      <c r="I699" s="137" t="e">
        <f>+VerkGatt!#REF!</f>
        <v>#REF!</v>
      </c>
    </row>
    <row r="700" spans="2:9">
      <c r="B700" s="137" t="e">
        <f>+VerkGatt!#REF!</f>
        <v>#REF!</v>
      </c>
      <c r="C700" s="137" t="e">
        <f>+VerkGatt!#REF!</f>
        <v>#REF!</v>
      </c>
      <c r="D700" s="137">
        <v>1</v>
      </c>
      <c r="E700" s="137">
        <v>10000</v>
      </c>
      <c r="F700" s="170" t="e">
        <f>+VerkGatt!#REF!</f>
        <v>#REF!</v>
      </c>
      <c r="G700" s="170" t="e">
        <f>+VerkGatt!#REF!</f>
        <v>#REF!</v>
      </c>
      <c r="H700" s="137" t="e">
        <f>+VerkGatt!#REF!</f>
        <v>#REF!</v>
      </c>
      <c r="I700" s="137" t="e">
        <f>+VerkGatt!#REF!</f>
        <v>#REF!</v>
      </c>
    </row>
    <row r="701" spans="2:9">
      <c r="B701" s="137" t="e">
        <f>+VerkGatt!#REF!</f>
        <v>#REF!</v>
      </c>
      <c r="C701" s="137" t="e">
        <f>+VerkGatt!#REF!</f>
        <v>#REF!</v>
      </c>
      <c r="D701" s="137">
        <v>1</v>
      </c>
      <c r="E701" s="137">
        <v>10000</v>
      </c>
      <c r="F701" s="170" t="e">
        <f>+VerkGatt!#REF!</f>
        <v>#REF!</v>
      </c>
      <c r="G701" s="170" t="e">
        <f>+VerkGatt!#REF!</f>
        <v>#REF!</v>
      </c>
      <c r="H701" s="137" t="e">
        <f>+VerkGatt!#REF!</f>
        <v>#REF!</v>
      </c>
      <c r="I701" s="137" t="e">
        <f>+VerkGatt!#REF!</f>
        <v>#REF!</v>
      </c>
    </row>
    <row r="702" spans="2:9">
      <c r="B702" s="137" t="e">
        <f>+VerkGatt!#REF!</f>
        <v>#REF!</v>
      </c>
      <c r="C702" s="137" t="e">
        <f>+VerkGatt!#REF!</f>
        <v>#REF!</v>
      </c>
      <c r="D702" s="137">
        <v>1</v>
      </c>
      <c r="E702" s="137">
        <v>10000</v>
      </c>
      <c r="F702" s="170" t="e">
        <f>+VerkGatt!#REF!</f>
        <v>#REF!</v>
      </c>
      <c r="G702" s="170" t="e">
        <f>+VerkGatt!#REF!</f>
        <v>#REF!</v>
      </c>
      <c r="H702" s="137" t="e">
        <f>+VerkGatt!#REF!</f>
        <v>#REF!</v>
      </c>
      <c r="I702" s="137" t="e">
        <f>+VerkGatt!#REF!</f>
        <v>#REF!</v>
      </c>
    </row>
    <row r="703" spans="2:9">
      <c r="B703" s="137" t="e">
        <f>+VerkGatt!#REF!</f>
        <v>#REF!</v>
      </c>
      <c r="C703" s="137" t="e">
        <f>+VerkGatt!#REF!</f>
        <v>#REF!</v>
      </c>
      <c r="D703" s="137">
        <v>1</v>
      </c>
      <c r="E703" s="137">
        <v>10000</v>
      </c>
      <c r="F703" s="170" t="e">
        <f>+VerkGatt!#REF!</f>
        <v>#REF!</v>
      </c>
      <c r="G703" s="170" t="e">
        <f>+VerkGatt!#REF!</f>
        <v>#REF!</v>
      </c>
      <c r="H703" s="137" t="e">
        <f>+VerkGatt!#REF!</f>
        <v>#REF!</v>
      </c>
      <c r="I703" s="137" t="e">
        <f>+VerkGatt!#REF!</f>
        <v>#REF!</v>
      </c>
    </row>
    <row r="704" spans="2:9">
      <c r="B704" s="137" t="e">
        <f>+VerkGatt!#REF!</f>
        <v>#REF!</v>
      </c>
      <c r="C704" s="137" t="e">
        <f>+VerkGatt!#REF!</f>
        <v>#REF!</v>
      </c>
      <c r="D704" s="137">
        <v>1</v>
      </c>
      <c r="E704" s="137">
        <v>10000</v>
      </c>
      <c r="F704" s="170" t="e">
        <f>+VerkGatt!#REF!</f>
        <v>#REF!</v>
      </c>
      <c r="G704" s="170" t="e">
        <f>+VerkGatt!#REF!</f>
        <v>#REF!</v>
      </c>
      <c r="H704" s="137" t="e">
        <f>+VerkGatt!#REF!</f>
        <v>#REF!</v>
      </c>
      <c r="I704" s="137" t="e">
        <f>+VerkGatt!#REF!</f>
        <v>#REF!</v>
      </c>
    </row>
    <row r="705" spans="2:9">
      <c r="B705" s="137" t="e">
        <f>+VerkGatt!#REF!</f>
        <v>#REF!</v>
      </c>
      <c r="C705" s="137" t="e">
        <f>+VerkGatt!#REF!</f>
        <v>#REF!</v>
      </c>
      <c r="D705" s="137">
        <v>1</v>
      </c>
      <c r="E705" s="137">
        <v>10000</v>
      </c>
      <c r="F705" s="170" t="e">
        <f>+VerkGatt!#REF!</f>
        <v>#REF!</v>
      </c>
      <c r="G705" s="170" t="e">
        <f>+VerkGatt!#REF!</f>
        <v>#REF!</v>
      </c>
      <c r="H705" s="137" t="e">
        <f>+VerkGatt!#REF!</f>
        <v>#REF!</v>
      </c>
      <c r="I705" s="137" t="e">
        <f>+VerkGatt!#REF!</f>
        <v>#REF!</v>
      </c>
    </row>
    <row r="706" spans="2:9">
      <c r="B706" s="137" t="e">
        <f>+VerkGatt!#REF!</f>
        <v>#REF!</v>
      </c>
      <c r="C706" s="137" t="e">
        <f>+VerkGatt!#REF!</f>
        <v>#REF!</v>
      </c>
      <c r="D706" s="137">
        <v>1</v>
      </c>
      <c r="E706" s="137">
        <v>10000</v>
      </c>
      <c r="F706" s="170" t="e">
        <f>+VerkGatt!#REF!</f>
        <v>#REF!</v>
      </c>
      <c r="G706" s="170" t="e">
        <f>+VerkGatt!#REF!</f>
        <v>#REF!</v>
      </c>
      <c r="H706" s="137" t="e">
        <f>+VerkGatt!#REF!</f>
        <v>#REF!</v>
      </c>
      <c r="I706" s="137" t="e">
        <f>+VerkGatt!#REF!</f>
        <v>#REF!</v>
      </c>
    </row>
    <row r="707" spans="2:9">
      <c r="B707" s="137" t="e">
        <f>+VerkGatt!#REF!</f>
        <v>#REF!</v>
      </c>
      <c r="C707" s="137" t="e">
        <f>+VerkGatt!#REF!</f>
        <v>#REF!</v>
      </c>
      <c r="D707" s="137">
        <v>1</v>
      </c>
      <c r="E707" s="137">
        <v>10000</v>
      </c>
      <c r="F707" s="170" t="e">
        <f>+VerkGatt!#REF!</f>
        <v>#REF!</v>
      </c>
      <c r="G707" s="170" t="e">
        <f>+VerkGatt!#REF!</f>
        <v>#REF!</v>
      </c>
      <c r="H707" s="137" t="e">
        <f>+VerkGatt!#REF!</f>
        <v>#REF!</v>
      </c>
      <c r="I707" s="137" t="e">
        <f>+VerkGatt!#REF!</f>
        <v>#REF!</v>
      </c>
    </row>
    <row r="708" spans="2:9">
      <c r="B708" s="137" t="e">
        <f>+VerkGatt!#REF!</f>
        <v>#REF!</v>
      </c>
      <c r="C708" s="137" t="e">
        <f>+VerkGatt!#REF!</f>
        <v>#REF!</v>
      </c>
      <c r="D708" s="137">
        <v>1</v>
      </c>
      <c r="E708" s="137">
        <v>10000</v>
      </c>
      <c r="F708" s="170" t="e">
        <f>+VerkGatt!#REF!</f>
        <v>#REF!</v>
      </c>
      <c r="G708" s="170" t="e">
        <f>+VerkGatt!#REF!</f>
        <v>#REF!</v>
      </c>
      <c r="H708" s="137" t="e">
        <f>+VerkGatt!#REF!</f>
        <v>#REF!</v>
      </c>
      <c r="I708" s="137" t="e">
        <f>+VerkGatt!#REF!</f>
        <v>#REF!</v>
      </c>
    </row>
    <row r="709" spans="2:9">
      <c r="B709" s="137" t="e">
        <f>+VerkGatt!#REF!</f>
        <v>#REF!</v>
      </c>
      <c r="C709" s="137" t="e">
        <f>+VerkGatt!#REF!</f>
        <v>#REF!</v>
      </c>
      <c r="D709" s="137">
        <v>1</v>
      </c>
      <c r="E709" s="137">
        <v>10000</v>
      </c>
      <c r="F709" s="170" t="e">
        <f>+VerkGatt!#REF!</f>
        <v>#REF!</v>
      </c>
      <c r="G709" s="170" t="e">
        <f>+VerkGatt!#REF!</f>
        <v>#REF!</v>
      </c>
      <c r="H709" s="137" t="e">
        <f>+VerkGatt!#REF!</f>
        <v>#REF!</v>
      </c>
      <c r="I709" s="137" t="e">
        <f>+VerkGatt!#REF!</f>
        <v>#REF!</v>
      </c>
    </row>
    <row r="710" spans="2:9">
      <c r="B710" s="137" t="e">
        <f>+VerkGatt!#REF!</f>
        <v>#REF!</v>
      </c>
      <c r="C710" s="137" t="e">
        <f>+VerkGatt!#REF!</f>
        <v>#REF!</v>
      </c>
      <c r="D710" s="137">
        <v>1</v>
      </c>
      <c r="E710" s="137">
        <v>10000</v>
      </c>
      <c r="F710" s="170" t="e">
        <f>+VerkGatt!#REF!</f>
        <v>#REF!</v>
      </c>
      <c r="G710" s="170" t="e">
        <f>+VerkGatt!#REF!</f>
        <v>#REF!</v>
      </c>
      <c r="H710" s="137" t="e">
        <f>+VerkGatt!#REF!</f>
        <v>#REF!</v>
      </c>
      <c r="I710" s="137" t="e">
        <f>+VerkGatt!#REF!</f>
        <v>#REF!</v>
      </c>
    </row>
    <row r="711" spans="2:9">
      <c r="B711" s="137" t="e">
        <f>+VerkGatt!#REF!</f>
        <v>#REF!</v>
      </c>
      <c r="C711" s="137" t="e">
        <f>+VerkGatt!#REF!</f>
        <v>#REF!</v>
      </c>
      <c r="D711" s="137">
        <v>1</v>
      </c>
      <c r="E711" s="137">
        <v>10000</v>
      </c>
      <c r="F711" s="170" t="e">
        <f>+VerkGatt!#REF!</f>
        <v>#REF!</v>
      </c>
      <c r="G711" s="170" t="e">
        <f>+VerkGatt!#REF!</f>
        <v>#REF!</v>
      </c>
      <c r="H711" s="137" t="e">
        <f>+VerkGatt!#REF!</f>
        <v>#REF!</v>
      </c>
      <c r="I711" s="137" t="e">
        <f>+VerkGatt!#REF!</f>
        <v>#REF!</v>
      </c>
    </row>
    <row r="712" spans="2:9">
      <c r="B712" s="137" t="e">
        <f>+VerkGatt!#REF!</f>
        <v>#REF!</v>
      </c>
      <c r="C712" s="137" t="e">
        <f>+VerkGatt!#REF!</f>
        <v>#REF!</v>
      </c>
      <c r="D712" s="137">
        <v>1</v>
      </c>
      <c r="E712" s="137">
        <v>10000</v>
      </c>
      <c r="F712" s="170" t="e">
        <f>+VerkGatt!#REF!</f>
        <v>#REF!</v>
      </c>
      <c r="G712" s="170" t="e">
        <f>+VerkGatt!#REF!</f>
        <v>#REF!</v>
      </c>
      <c r="H712" s="137" t="e">
        <f>+VerkGatt!#REF!</f>
        <v>#REF!</v>
      </c>
      <c r="I712" s="137" t="e">
        <f>+VerkGatt!#REF!</f>
        <v>#REF!</v>
      </c>
    </row>
    <row r="713" spans="2:9">
      <c r="B713" s="137" t="e">
        <f>+VerkGatt!#REF!</f>
        <v>#REF!</v>
      </c>
      <c r="C713" s="137" t="e">
        <f>+VerkGatt!#REF!</f>
        <v>#REF!</v>
      </c>
      <c r="D713" s="137">
        <v>1</v>
      </c>
      <c r="E713" s="137">
        <v>10000</v>
      </c>
      <c r="F713" s="170" t="e">
        <f>+VerkGatt!#REF!</f>
        <v>#REF!</v>
      </c>
      <c r="G713" s="170" t="e">
        <f>+VerkGatt!#REF!</f>
        <v>#REF!</v>
      </c>
      <c r="H713" s="137" t="e">
        <f>+VerkGatt!#REF!</f>
        <v>#REF!</v>
      </c>
      <c r="I713" s="137" t="e">
        <f>+VerkGatt!#REF!</f>
        <v>#REF!</v>
      </c>
    </row>
    <row r="714" spans="2:9">
      <c r="B714" s="137" t="e">
        <f>+VerkGatt!#REF!</f>
        <v>#REF!</v>
      </c>
      <c r="C714" s="137" t="e">
        <f>+VerkGatt!#REF!</f>
        <v>#REF!</v>
      </c>
      <c r="D714" s="137">
        <v>1</v>
      </c>
      <c r="E714" s="137">
        <v>10000</v>
      </c>
      <c r="F714" s="170" t="e">
        <f>+VerkGatt!#REF!</f>
        <v>#REF!</v>
      </c>
      <c r="G714" s="170" t="e">
        <f>+VerkGatt!#REF!</f>
        <v>#REF!</v>
      </c>
      <c r="H714" s="137" t="e">
        <f>+VerkGatt!#REF!</f>
        <v>#REF!</v>
      </c>
      <c r="I714" s="137" t="e">
        <f>+VerkGatt!#REF!</f>
        <v>#REF!</v>
      </c>
    </row>
    <row r="715" spans="2:9">
      <c r="B715" s="137" t="e">
        <f>+VerkGatt!#REF!</f>
        <v>#REF!</v>
      </c>
      <c r="C715" s="137" t="e">
        <f>+VerkGatt!#REF!</f>
        <v>#REF!</v>
      </c>
      <c r="D715" s="137">
        <v>1</v>
      </c>
      <c r="E715" s="137">
        <v>10000</v>
      </c>
      <c r="F715" s="170" t="e">
        <f>+VerkGatt!#REF!</f>
        <v>#REF!</v>
      </c>
      <c r="G715" s="170" t="e">
        <f>+VerkGatt!#REF!</f>
        <v>#REF!</v>
      </c>
      <c r="H715" s="137" t="e">
        <f>+VerkGatt!#REF!</f>
        <v>#REF!</v>
      </c>
      <c r="I715" s="137" t="e">
        <f>+VerkGatt!#REF!</f>
        <v>#REF!</v>
      </c>
    </row>
    <row r="716" spans="2:9">
      <c r="B716" s="137" t="e">
        <f>+VerkGatt!#REF!</f>
        <v>#REF!</v>
      </c>
      <c r="C716" s="137" t="e">
        <f>+VerkGatt!#REF!</f>
        <v>#REF!</v>
      </c>
      <c r="D716" s="137">
        <v>1</v>
      </c>
      <c r="E716" s="137">
        <v>10000</v>
      </c>
      <c r="F716" s="170" t="e">
        <f>+VerkGatt!#REF!</f>
        <v>#REF!</v>
      </c>
      <c r="G716" s="170" t="e">
        <f>+VerkGatt!#REF!</f>
        <v>#REF!</v>
      </c>
      <c r="H716" s="137" t="e">
        <f>+VerkGatt!#REF!</f>
        <v>#REF!</v>
      </c>
      <c r="I716" s="137" t="e">
        <f>+VerkGatt!#REF!</f>
        <v>#REF!</v>
      </c>
    </row>
    <row r="717" spans="2:9">
      <c r="B717" s="137" t="e">
        <f>+VerkGatt!#REF!</f>
        <v>#REF!</v>
      </c>
      <c r="C717" s="137" t="e">
        <f>+VerkGatt!#REF!</f>
        <v>#REF!</v>
      </c>
      <c r="D717" s="137">
        <v>1</v>
      </c>
      <c r="E717" s="137">
        <v>10000</v>
      </c>
      <c r="F717" s="170" t="e">
        <f>+VerkGatt!#REF!</f>
        <v>#REF!</v>
      </c>
      <c r="G717" s="170" t="e">
        <f>+VerkGatt!#REF!</f>
        <v>#REF!</v>
      </c>
      <c r="H717" s="137" t="e">
        <f>+VerkGatt!#REF!</f>
        <v>#REF!</v>
      </c>
      <c r="I717" s="137" t="e">
        <f>+VerkGatt!#REF!</f>
        <v>#REF!</v>
      </c>
    </row>
    <row r="718" spans="2:9">
      <c r="B718" s="137" t="e">
        <f>+VerkGatt!#REF!</f>
        <v>#REF!</v>
      </c>
      <c r="C718" s="137" t="e">
        <f>+VerkGatt!#REF!</f>
        <v>#REF!</v>
      </c>
      <c r="D718" s="137">
        <v>1</v>
      </c>
      <c r="E718" s="137">
        <v>10000</v>
      </c>
      <c r="F718" s="170" t="e">
        <f>+VerkGatt!#REF!</f>
        <v>#REF!</v>
      </c>
      <c r="G718" s="170" t="e">
        <f>+VerkGatt!#REF!</f>
        <v>#REF!</v>
      </c>
      <c r="H718" s="137" t="e">
        <f>+VerkGatt!#REF!</f>
        <v>#REF!</v>
      </c>
      <c r="I718" s="137" t="e">
        <f>+VerkGatt!#REF!</f>
        <v>#REF!</v>
      </c>
    </row>
    <row r="719" spans="2:9">
      <c r="B719" s="137" t="e">
        <f>+VerkGatt!#REF!</f>
        <v>#REF!</v>
      </c>
      <c r="C719" s="137" t="e">
        <f>+VerkGatt!#REF!</f>
        <v>#REF!</v>
      </c>
      <c r="D719" s="137">
        <v>1</v>
      </c>
      <c r="E719" s="137">
        <v>10000</v>
      </c>
      <c r="F719" s="170" t="e">
        <f>+VerkGatt!#REF!</f>
        <v>#REF!</v>
      </c>
      <c r="G719" s="170" t="e">
        <f>+VerkGatt!#REF!</f>
        <v>#REF!</v>
      </c>
      <c r="H719" s="137" t="e">
        <f>+VerkGatt!#REF!</f>
        <v>#REF!</v>
      </c>
      <c r="I719" s="137" t="e">
        <f>+VerkGatt!#REF!</f>
        <v>#REF!</v>
      </c>
    </row>
    <row r="720" spans="2:9">
      <c r="B720" s="137" t="e">
        <f>+VerkGatt!#REF!</f>
        <v>#REF!</v>
      </c>
      <c r="C720" s="137" t="e">
        <f>+VerkGatt!#REF!</f>
        <v>#REF!</v>
      </c>
      <c r="D720" s="137">
        <v>1</v>
      </c>
      <c r="E720" s="137">
        <v>10000</v>
      </c>
      <c r="F720" s="170" t="e">
        <f>+VerkGatt!#REF!</f>
        <v>#REF!</v>
      </c>
      <c r="G720" s="170" t="e">
        <f>+VerkGatt!#REF!</f>
        <v>#REF!</v>
      </c>
      <c r="H720" s="137" t="e">
        <f>+VerkGatt!#REF!</f>
        <v>#REF!</v>
      </c>
      <c r="I720" s="137" t="e">
        <f>+VerkGatt!#REF!</f>
        <v>#REF!</v>
      </c>
    </row>
    <row r="721" spans="2:9">
      <c r="B721" s="137" t="e">
        <f>+VerkGatt!#REF!</f>
        <v>#REF!</v>
      </c>
      <c r="C721" s="137" t="e">
        <f>+VerkGatt!#REF!</f>
        <v>#REF!</v>
      </c>
      <c r="D721" s="137">
        <v>1</v>
      </c>
      <c r="E721" s="137">
        <v>10000</v>
      </c>
      <c r="F721" s="170" t="e">
        <f>+VerkGatt!#REF!</f>
        <v>#REF!</v>
      </c>
      <c r="G721" s="170" t="e">
        <f>+VerkGatt!#REF!</f>
        <v>#REF!</v>
      </c>
      <c r="H721" s="137" t="e">
        <f>+VerkGatt!#REF!</f>
        <v>#REF!</v>
      </c>
      <c r="I721" s="137" t="e">
        <f>+VerkGatt!#REF!</f>
        <v>#REF!</v>
      </c>
    </row>
    <row r="722" spans="2:9">
      <c r="B722" s="137" t="e">
        <f>+VerkGatt!#REF!</f>
        <v>#REF!</v>
      </c>
      <c r="C722" s="137" t="e">
        <f>+VerkGatt!#REF!</f>
        <v>#REF!</v>
      </c>
      <c r="D722" s="137">
        <v>1</v>
      </c>
      <c r="E722" s="137">
        <v>10000</v>
      </c>
      <c r="F722" s="170" t="e">
        <f>+VerkGatt!#REF!</f>
        <v>#REF!</v>
      </c>
      <c r="G722" s="170" t="e">
        <f>+VerkGatt!#REF!</f>
        <v>#REF!</v>
      </c>
      <c r="H722" s="137" t="e">
        <f>+VerkGatt!#REF!</f>
        <v>#REF!</v>
      </c>
      <c r="I722" s="137" t="e">
        <f>+VerkGatt!#REF!</f>
        <v>#REF!</v>
      </c>
    </row>
    <row r="723" spans="2:9">
      <c r="B723" s="137" t="e">
        <f>+VerkGatt!#REF!</f>
        <v>#REF!</v>
      </c>
      <c r="C723" s="137" t="e">
        <f>+VerkGatt!#REF!</f>
        <v>#REF!</v>
      </c>
      <c r="D723" s="137">
        <v>1</v>
      </c>
      <c r="E723" s="137">
        <v>10000</v>
      </c>
      <c r="F723" s="170" t="e">
        <f>+VerkGatt!#REF!</f>
        <v>#REF!</v>
      </c>
      <c r="G723" s="170" t="e">
        <f>+VerkGatt!#REF!</f>
        <v>#REF!</v>
      </c>
      <c r="H723" s="137" t="e">
        <f>+VerkGatt!#REF!</f>
        <v>#REF!</v>
      </c>
      <c r="I723" s="137" t="e">
        <f>+VerkGatt!#REF!</f>
        <v>#REF!</v>
      </c>
    </row>
    <row r="724" spans="2:9">
      <c r="B724" s="137" t="e">
        <f>+VerkGatt!#REF!</f>
        <v>#REF!</v>
      </c>
      <c r="C724" s="137" t="e">
        <f>+VerkGatt!#REF!</f>
        <v>#REF!</v>
      </c>
      <c r="D724" s="137">
        <v>1</v>
      </c>
      <c r="E724" s="137">
        <v>10000</v>
      </c>
      <c r="F724" s="170" t="e">
        <f>+VerkGatt!#REF!</f>
        <v>#REF!</v>
      </c>
      <c r="G724" s="170" t="e">
        <f>+VerkGatt!#REF!</f>
        <v>#REF!</v>
      </c>
      <c r="H724" s="137" t="e">
        <f>+VerkGatt!#REF!</f>
        <v>#REF!</v>
      </c>
      <c r="I724" s="137" t="e">
        <f>+VerkGatt!#REF!</f>
        <v>#REF!</v>
      </c>
    </row>
    <row r="725" spans="2:9">
      <c r="B725" s="137" t="e">
        <f>+VerkGatt!#REF!</f>
        <v>#REF!</v>
      </c>
      <c r="C725" s="137" t="e">
        <f>+VerkGatt!#REF!</f>
        <v>#REF!</v>
      </c>
      <c r="D725" s="137">
        <v>1</v>
      </c>
      <c r="E725" s="137">
        <v>10000</v>
      </c>
      <c r="F725" s="170" t="e">
        <f>+VerkGatt!#REF!</f>
        <v>#REF!</v>
      </c>
      <c r="G725" s="170" t="e">
        <f>+VerkGatt!#REF!</f>
        <v>#REF!</v>
      </c>
      <c r="H725" s="137" t="e">
        <f>+VerkGatt!#REF!</f>
        <v>#REF!</v>
      </c>
      <c r="I725" s="137" t="e">
        <f>+VerkGatt!#REF!</f>
        <v>#REF!</v>
      </c>
    </row>
    <row r="726" spans="2:9">
      <c r="B726" s="137" t="e">
        <f>+VerkGatt!#REF!</f>
        <v>#REF!</v>
      </c>
      <c r="C726" s="137" t="e">
        <f>+VerkGatt!#REF!</f>
        <v>#REF!</v>
      </c>
      <c r="D726" s="137">
        <v>1</v>
      </c>
      <c r="E726" s="137">
        <v>10000</v>
      </c>
      <c r="F726" s="170" t="e">
        <f>+VerkGatt!#REF!</f>
        <v>#REF!</v>
      </c>
      <c r="G726" s="170" t="e">
        <f>+VerkGatt!#REF!</f>
        <v>#REF!</v>
      </c>
      <c r="H726" s="137" t="e">
        <f>+VerkGatt!#REF!</f>
        <v>#REF!</v>
      </c>
      <c r="I726" s="137" t="e">
        <f>+VerkGatt!#REF!</f>
        <v>#REF!</v>
      </c>
    </row>
    <row r="727" spans="2:9">
      <c r="B727" s="137" t="e">
        <f>+VerkGatt!#REF!</f>
        <v>#REF!</v>
      </c>
      <c r="C727" s="137" t="e">
        <f>+VerkGatt!#REF!</f>
        <v>#REF!</v>
      </c>
      <c r="D727" s="137">
        <v>1</v>
      </c>
      <c r="E727" s="137">
        <v>10000</v>
      </c>
      <c r="F727" s="170" t="e">
        <f>+VerkGatt!#REF!</f>
        <v>#REF!</v>
      </c>
      <c r="G727" s="170" t="e">
        <f>+VerkGatt!#REF!</f>
        <v>#REF!</v>
      </c>
      <c r="H727" s="137" t="e">
        <f>+VerkGatt!#REF!</f>
        <v>#REF!</v>
      </c>
      <c r="I727" s="137" t="e">
        <f>+VerkGatt!#REF!</f>
        <v>#REF!</v>
      </c>
    </row>
    <row r="728" spans="2:9">
      <c r="B728" s="137" t="e">
        <f>+VerkGatt!#REF!</f>
        <v>#REF!</v>
      </c>
      <c r="C728" s="137" t="e">
        <f>+VerkGatt!#REF!</f>
        <v>#REF!</v>
      </c>
      <c r="D728" s="137">
        <v>1</v>
      </c>
      <c r="E728" s="137">
        <v>10000</v>
      </c>
      <c r="F728" s="170" t="e">
        <f>+VerkGatt!#REF!</f>
        <v>#REF!</v>
      </c>
      <c r="G728" s="170" t="e">
        <f>+VerkGatt!#REF!</f>
        <v>#REF!</v>
      </c>
      <c r="H728" s="137" t="e">
        <f>+VerkGatt!#REF!</f>
        <v>#REF!</v>
      </c>
      <c r="I728" s="137" t="e">
        <f>+VerkGatt!#REF!</f>
        <v>#REF!</v>
      </c>
    </row>
    <row r="729" spans="2:9">
      <c r="B729" s="137" t="e">
        <f>+VerkGatt!#REF!</f>
        <v>#REF!</v>
      </c>
      <c r="C729" s="137" t="e">
        <f>+VerkGatt!#REF!</f>
        <v>#REF!</v>
      </c>
      <c r="D729" s="137">
        <v>1</v>
      </c>
      <c r="E729" s="137">
        <v>10000</v>
      </c>
      <c r="F729" s="170" t="e">
        <f>+VerkGatt!#REF!</f>
        <v>#REF!</v>
      </c>
      <c r="G729" s="170" t="e">
        <f>+VerkGatt!#REF!</f>
        <v>#REF!</v>
      </c>
      <c r="H729" s="137" t="e">
        <f>+VerkGatt!#REF!</f>
        <v>#REF!</v>
      </c>
      <c r="I729" s="137" t="e">
        <f>+VerkGatt!#REF!</f>
        <v>#REF!</v>
      </c>
    </row>
    <row r="730" spans="2:9">
      <c r="B730" s="137" t="e">
        <f>+VerkGatt!#REF!</f>
        <v>#REF!</v>
      </c>
      <c r="C730" s="137" t="e">
        <f>+VerkGatt!#REF!</f>
        <v>#REF!</v>
      </c>
      <c r="D730" s="137">
        <v>1</v>
      </c>
      <c r="E730" s="137">
        <v>10000</v>
      </c>
      <c r="F730" s="170" t="e">
        <f>+VerkGatt!#REF!</f>
        <v>#REF!</v>
      </c>
      <c r="G730" s="170" t="e">
        <f>+VerkGatt!#REF!</f>
        <v>#REF!</v>
      </c>
      <c r="H730" s="137" t="e">
        <f>+VerkGatt!#REF!</f>
        <v>#REF!</v>
      </c>
      <c r="I730" s="137" t="e">
        <f>+VerkGatt!#REF!</f>
        <v>#REF!</v>
      </c>
    </row>
    <row r="731" spans="2:9">
      <c r="B731" s="137" t="e">
        <f>+VerkGatt!#REF!</f>
        <v>#REF!</v>
      </c>
      <c r="C731" s="137" t="e">
        <f>+VerkGatt!#REF!</f>
        <v>#REF!</v>
      </c>
      <c r="D731" s="137">
        <v>1</v>
      </c>
      <c r="E731" s="137">
        <v>10000</v>
      </c>
      <c r="F731" s="170" t="e">
        <f>+VerkGatt!#REF!</f>
        <v>#REF!</v>
      </c>
      <c r="G731" s="170" t="e">
        <f>+VerkGatt!#REF!</f>
        <v>#REF!</v>
      </c>
      <c r="H731" s="137" t="e">
        <f>+VerkGatt!#REF!</f>
        <v>#REF!</v>
      </c>
      <c r="I731" s="137" t="e">
        <f>+VerkGatt!#REF!</f>
        <v>#REF!</v>
      </c>
    </row>
    <row r="732" spans="2:9">
      <c r="B732" s="137" t="e">
        <f>+VerkGatt!#REF!</f>
        <v>#REF!</v>
      </c>
      <c r="C732" s="137" t="e">
        <f>+VerkGatt!#REF!</f>
        <v>#REF!</v>
      </c>
      <c r="D732" s="137">
        <v>1</v>
      </c>
      <c r="E732" s="137">
        <v>10000</v>
      </c>
      <c r="F732" s="170" t="e">
        <f>+VerkGatt!#REF!</f>
        <v>#REF!</v>
      </c>
      <c r="G732" s="170" t="e">
        <f>+VerkGatt!#REF!</f>
        <v>#REF!</v>
      </c>
      <c r="H732" s="137" t="e">
        <f>+VerkGatt!#REF!</f>
        <v>#REF!</v>
      </c>
      <c r="I732" s="137" t="e">
        <f>+VerkGatt!#REF!</f>
        <v>#REF!</v>
      </c>
    </row>
    <row r="733" spans="2:9">
      <c r="B733" s="137" t="e">
        <f>+VerkGatt!#REF!</f>
        <v>#REF!</v>
      </c>
      <c r="C733" s="137" t="e">
        <f>+VerkGatt!#REF!</f>
        <v>#REF!</v>
      </c>
      <c r="D733" s="137">
        <v>1</v>
      </c>
      <c r="E733" s="137">
        <v>10000</v>
      </c>
      <c r="F733" s="170" t="e">
        <f>+VerkGatt!#REF!</f>
        <v>#REF!</v>
      </c>
      <c r="G733" s="170" t="e">
        <f>+VerkGatt!#REF!</f>
        <v>#REF!</v>
      </c>
      <c r="H733" s="137" t="e">
        <f>+VerkGatt!#REF!</f>
        <v>#REF!</v>
      </c>
      <c r="I733" s="137" t="e">
        <f>+VerkGatt!#REF!</f>
        <v>#REF!</v>
      </c>
    </row>
    <row r="734" spans="2:9">
      <c r="B734" s="137" t="e">
        <f>+VerkGatt!#REF!</f>
        <v>#REF!</v>
      </c>
      <c r="C734" s="137" t="e">
        <f>+VerkGatt!#REF!</f>
        <v>#REF!</v>
      </c>
      <c r="D734" s="137">
        <v>1</v>
      </c>
      <c r="E734" s="137">
        <v>10000</v>
      </c>
      <c r="F734" s="170" t="e">
        <f>+VerkGatt!#REF!</f>
        <v>#REF!</v>
      </c>
      <c r="G734" s="170" t="e">
        <f>+VerkGatt!#REF!</f>
        <v>#REF!</v>
      </c>
      <c r="H734" s="137" t="e">
        <f>+VerkGatt!#REF!</f>
        <v>#REF!</v>
      </c>
      <c r="I734" s="137" t="e">
        <f>+VerkGatt!#REF!</f>
        <v>#REF!</v>
      </c>
    </row>
    <row r="735" spans="2:9">
      <c r="B735" s="137" t="e">
        <f>+VerkGatt!#REF!</f>
        <v>#REF!</v>
      </c>
      <c r="C735" s="137" t="e">
        <f>+VerkGatt!#REF!</f>
        <v>#REF!</v>
      </c>
      <c r="D735" s="137">
        <v>1</v>
      </c>
      <c r="E735" s="137">
        <v>10000</v>
      </c>
      <c r="F735" s="170" t="e">
        <f>+VerkGatt!#REF!</f>
        <v>#REF!</v>
      </c>
      <c r="G735" s="170" t="e">
        <f>+VerkGatt!#REF!</f>
        <v>#REF!</v>
      </c>
      <c r="H735" s="137" t="e">
        <f>+VerkGatt!#REF!</f>
        <v>#REF!</v>
      </c>
      <c r="I735" s="137" t="e">
        <f>+VerkGatt!#REF!</f>
        <v>#REF!</v>
      </c>
    </row>
    <row r="736" spans="2:9">
      <c r="B736" s="137" t="e">
        <f>+VerkGatt!#REF!</f>
        <v>#REF!</v>
      </c>
      <c r="C736" s="137" t="e">
        <f>+VerkGatt!#REF!</f>
        <v>#REF!</v>
      </c>
      <c r="D736" s="137">
        <v>1</v>
      </c>
      <c r="E736" s="137">
        <v>10000</v>
      </c>
      <c r="F736" s="170" t="e">
        <f>+VerkGatt!#REF!</f>
        <v>#REF!</v>
      </c>
      <c r="G736" s="170" t="e">
        <f>+VerkGatt!#REF!</f>
        <v>#REF!</v>
      </c>
      <c r="H736" s="137" t="e">
        <f>+VerkGatt!#REF!</f>
        <v>#REF!</v>
      </c>
      <c r="I736" s="137" t="e">
        <f>+VerkGatt!#REF!</f>
        <v>#REF!</v>
      </c>
    </row>
    <row r="737" spans="2:9">
      <c r="B737" s="137" t="e">
        <f>+VerkGatt!#REF!</f>
        <v>#REF!</v>
      </c>
      <c r="C737" s="137" t="e">
        <f>+VerkGatt!#REF!</f>
        <v>#REF!</v>
      </c>
      <c r="D737" s="137">
        <v>1</v>
      </c>
      <c r="E737" s="137">
        <v>10000</v>
      </c>
      <c r="F737" s="170" t="e">
        <f>+VerkGatt!#REF!</f>
        <v>#REF!</v>
      </c>
      <c r="G737" s="170" t="e">
        <f>+VerkGatt!#REF!</f>
        <v>#REF!</v>
      </c>
      <c r="H737" s="137" t="e">
        <f>+VerkGatt!#REF!</f>
        <v>#REF!</v>
      </c>
      <c r="I737" s="137" t="e">
        <f>+VerkGatt!#REF!</f>
        <v>#REF!</v>
      </c>
    </row>
    <row r="738" spans="2:9">
      <c r="B738" s="137" t="e">
        <f>+VerkGatt!#REF!</f>
        <v>#REF!</v>
      </c>
      <c r="C738" s="137" t="e">
        <f>+VerkGatt!#REF!</f>
        <v>#REF!</v>
      </c>
      <c r="D738" s="137">
        <v>1</v>
      </c>
      <c r="E738" s="137">
        <v>10000</v>
      </c>
      <c r="F738" s="170" t="e">
        <f>+VerkGatt!#REF!</f>
        <v>#REF!</v>
      </c>
      <c r="G738" s="170" t="e">
        <f>+VerkGatt!#REF!</f>
        <v>#REF!</v>
      </c>
      <c r="H738" s="137" t="e">
        <f>+VerkGatt!#REF!</f>
        <v>#REF!</v>
      </c>
      <c r="I738" s="137" t="e">
        <f>+VerkGatt!#REF!</f>
        <v>#REF!</v>
      </c>
    </row>
    <row r="739" spans="2:9">
      <c r="B739" s="137" t="e">
        <f>+VerkGatt!#REF!</f>
        <v>#REF!</v>
      </c>
      <c r="C739" s="137" t="e">
        <f>+VerkGatt!#REF!</f>
        <v>#REF!</v>
      </c>
      <c r="D739" s="137">
        <v>1</v>
      </c>
      <c r="E739" s="137">
        <v>10000</v>
      </c>
      <c r="F739" s="170" t="e">
        <f>+VerkGatt!#REF!</f>
        <v>#REF!</v>
      </c>
      <c r="G739" s="170" t="e">
        <f>+VerkGatt!#REF!</f>
        <v>#REF!</v>
      </c>
      <c r="H739" s="137" t="e">
        <f>+VerkGatt!#REF!</f>
        <v>#REF!</v>
      </c>
      <c r="I739" s="137" t="e">
        <f>+VerkGatt!#REF!</f>
        <v>#REF!</v>
      </c>
    </row>
    <row r="740" spans="2:9">
      <c r="B740" s="137" t="e">
        <f>+VerkGatt!#REF!</f>
        <v>#REF!</v>
      </c>
      <c r="C740" s="137" t="e">
        <f>+VerkGatt!#REF!</f>
        <v>#REF!</v>
      </c>
      <c r="D740" s="137">
        <v>1</v>
      </c>
      <c r="E740" s="137">
        <v>10000</v>
      </c>
      <c r="F740" s="170" t="e">
        <f>+VerkGatt!#REF!</f>
        <v>#REF!</v>
      </c>
      <c r="G740" s="170" t="e">
        <f>+VerkGatt!#REF!</f>
        <v>#REF!</v>
      </c>
      <c r="H740" s="137" t="e">
        <f>+VerkGatt!#REF!</f>
        <v>#REF!</v>
      </c>
      <c r="I740" s="137" t="e">
        <f>+VerkGatt!#REF!</f>
        <v>#REF!</v>
      </c>
    </row>
    <row r="741" spans="2:9">
      <c r="B741" s="137" t="e">
        <f>+VerkGatt!#REF!</f>
        <v>#REF!</v>
      </c>
      <c r="C741" s="137" t="e">
        <f>+VerkGatt!#REF!</f>
        <v>#REF!</v>
      </c>
      <c r="D741" s="137">
        <v>1</v>
      </c>
      <c r="E741" s="137">
        <v>10000</v>
      </c>
      <c r="F741" s="170" t="e">
        <f>+VerkGatt!#REF!</f>
        <v>#REF!</v>
      </c>
      <c r="G741" s="170" t="e">
        <f>+VerkGatt!#REF!</f>
        <v>#REF!</v>
      </c>
      <c r="H741" s="137" t="e">
        <f>+VerkGatt!#REF!</f>
        <v>#REF!</v>
      </c>
      <c r="I741" s="137" t="e">
        <f>+VerkGatt!#REF!</f>
        <v>#REF!</v>
      </c>
    </row>
    <row r="742" spans="2:9">
      <c r="B742" s="137" t="e">
        <f>+VerkGatt!#REF!</f>
        <v>#REF!</v>
      </c>
      <c r="C742" s="137" t="e">
        <f>+VerkGatt!#REF!</f>
        <v>#REF!</v>
      </c>
      <c r="D742" s="137">
        <v>1</v>
      </c>
      <c r="E742" s="137">
        <v>10000</v>
      </c>
      <c r="F742" s="170" t="e">
        <f>+VerkGatt!#REF!</f>
        <v>#REF!</v>
      </c>
      <c r="G742" s="170" t="e">
        <f>+VerkGatt!#REF!</f>
        <v>#REF!</v>
      </c>
      <c r="H742" s="137" t="e">
        <f>+VerkGatt!#REF!</f>
        <v>#REF!</v>
      </c>
      <c r="I742" s="137" t="e">
        <f>+VerkGatt!#REF!</f>
        <v>#REF!</v>
      </c>
    </row>
    <row r="743" spans="2:9">
      <c r="B743" s="137" t="e">
        <f>+VerkGatt!#REF!</f>
        <v>#REF!</v>
      </c>
      <c r="C743" s="137" t="e">
        <f>+VerkGatt!#REF!</f>
        <v>#REF!</v>
      </c>
      <c r="D743" s="137">
        <v>1</v>
      </c>
      <c r="E743" s="137">
        <v>10000</v>
      </c>
      <c r="F743" s="170" t="e">
        <f>+VerkGatt!#REF!</f>
        <v>#REF!</v>
      </c>
      <c r="G743" s="170" t="e">
        <f>+VerkGatt!#REF!</f>
        <v>#REF!</v>
      </c>
      <c r="H743" s="137" t="e">
        <f>+VerkGatt!#REF!</f>
        <v>#REF!</v>
      </c>
      <c r="I743" s="137" t="e">
        <f>+VerkGatt!#REF!</f>
        <v>#REF!</v>
      </c>
    </row>
    <row r="744" spans="2:9">
      <c r="B744" s="137" t="e">
        <f>+VerkGatt!#REF!</f>
        <v>#REF!</v>
      </c>
      <c r="C744" s="137" t="e">
        <f>+VerkGatt!#REF!</f>
        <v>#REF!</v>
      </c>
      <c r="D744" s="137">
        <v>1</v>
      </c>
      <c r="E744" s="137">
        <v>10000</v>
      </c>
      <c r="F744" s="170" t="e">
        <f>+VerkGatt!#REF!</f>
        <v>#REF!</v>
      </c>
      <c r="G744" s="170" t="e">
        <f>+VerkGatt!#REF!</f>
        <v>#REF!</v>
      </c>
      <c r="H744" s="137" t="e">
        <f>+VerkGatt!#REF!</f>
        <v>#REF!</v>
      </c>
      <c r="I744" s="137" t="e">
        <f>+VerkGatt!#REF!</f>
        <v>#REF!</v>
      </c>
    </row>
    <row r="745" spans="2:9">
      <c r="B745" s="137" t="e">
        <f>+VerkGatt!#REF!</f>
        <v>#REF!</v>
      </c>
      <c r="C745" s="137" t="e">
        <f>+VerkGatt!#REF!</f>
        <v>#REF!</v>
      </c>
      <c r="D745" s="137">
        <v>1</v>
      </c>
      <c r="E745" s="137">
        <v>10000</v>
      </c>
      <c r="F745" s="170" t="e">
        <f>+VerkGatt!#REF!</f>
        <v>#REF!</v>
      </c>
      <c r="G745" s="170" t="e">
        <f>+VerkGatt!#REF!</f>
        <v>#REF!</v>
      </c>
      <c r="H745" s="137" t="e">
        <f>+VerkGatt!#REF!</f>
        <v>#REF!</v>
      </c>
      <c r="I745" s="137" t="e">
        <f>+VerkGatt!#REF!</f>
        <v>#REF!</v>
      </c>
    </row>
    <row r="746" spans="2:9">
      <c r="B746" s="137" t="e">
        <f>+VerkGatt!#REF!</f>
        <v>#REF!</v>
      </c>
      <c r="C746" s="137" t="e">
        <f>+VerkGatt!#REF!</f>
        <v>#REF!</v>
      </c>
      <c r="D746" s="137">
        <v>1</v>
      </c>
      <c r="E746" s="137">
        <v>10000</v>
      </c>
      <c r="F746" s="170" t="e">
        <f>+VerkGatt!#REF!</f>
        <v>#REF!</v>
      </c>
      <c r="G746" s="170" t="e">
        <f>+VerkGatt!#REF!</f>
        <v>#REF!</v>
      </c>
      <c r="H746" s="137" t="e">
        <f>+VerkGatt!#REF!</f>
        <v>#REF!</v>
      </c>
      <c r="I746" s="137" t="e">
        <f>+VerkGatt!#REF!</f>
        <v>#REF!</v>
      </c>
    </row>
    <row r="747" spans="2:9">
      <c r="B747" s="137" t="e">
        <f>+VerkGatt!#REF!</f>
        <v>#REF!</v>
      </c>
      <c r="C747" s="137" t="e">
        <f>+VerkGatt!#REF!</f>
        <v>#REF!</v>
      </c>
      <c r="D747" s="137">
        <v>1</v>
      </c>
      <c r="E747" s="137">
        <v>10000</v>
      </c>
      <c r="F747" s="170" t="e">
        <f>+VerkGatt!#REF!</f>
        <v>#REF!</v>
      </c>
      <c r="G747" s="170" t="e">
        <f>+VerkGatt!#REF!</f>
        <v>#REF!</v>
      </c>
      <c r="H747" s="137" t="e">
        <f>+VerkGatt!#REF!</f>
        <v>#REF!</v>
      </c>
      <c r="I747" s="137" t="e">
        <f>+VerkGatt!#REF!</f>
        <v>#REF!</v>
      </c>
    </row>
    <row r="748" spans="2:9">
      <c r="B748" s="137" t="e">
        <f>+VerkGatt!#REF!</f>
        <v>#REF!</v>
      </c>
      <c r="C748" s="137" t="e">
        <f>+VerkGatt!#REF!</f>
        <v>#REF!</v>
      </c>
      <c r="D748" s="137">
        <v>1</v>
      </c>
      <c r="E748" s="137">
        <v>10000</v>
      </c>
      <c r="F748" s="170" t="e">
        <f>+VerkGatt!#REF!</f>
        <v>#REF!</v>
      </c>
      <c r="G748" s="170" t="e">
        <f>+VerkGatt!#REF!</f>
        <v>#REF!</v>
      </c>
      <c r="H748" s="137" t="e">
        <f>+VerkGatt!#REF!</f>
        <v>#REF!</v>
      </c>
      <c r="I748" s="137" t="e">
        <f>+VerkGatt!#REF!</f>
        <v>#REF!</v>
      </c>
    </row>
    <row r="749" spans="2:9">
      <c r="B749" s="137" t="e">
        <f>+VerkGatt!#REF!</f>
        <v>#REF!</v>
      </c>
      <c r="C749" s="137" t="e">
        <f>+VerkGatt!#REF!</f>
        <v>#REF!</v>
      </c>
      <c r="D749" s="137">
        <v>1</v>
      </c>
      <c r="E749" s="137">
        <v>10000</v>
      </c>
      <c r="F749" s="170" t="e">
        <f>+VerkGatt!#REF!</f>
        <v>#REF!</v>
      </c>
      <c r="G749" s="170" t="e">
        <f>+VerkGatt!#REF!</f>
        <v>#REF!</v>
      </c>
      <c r="H749" s="137" t="e">
        <f>+VerkGatt!#REF!</f>
        <v>#REF!</v>
      </c>
      <c r="I749" s="137" t="e">
        <f>+VerkGatt!#REF!</f>
        <v>#REF!</v>
      </c>
    </row>
    <row r="750" spans="2:9">
      <c r="B750" s="137" t="e">
        <f>+VerkGatt!#REF!</f>
        <v>#REF!</v>
      </c>
      <c r="C750" s="137" t="e">
        <f>+VerkGatt!#REF!</f>
        <v>#REF!</v>
      </c>
      <c r="D750" s="137">
        <v>1</v>
      </c>
      <c r="E750" s="137">
        <v>10000</v>
      </c>
      <c r="F750" s="170" t="e">
        <f>+VerkGatt!#REF!</f>
        <v>#REF!</v>
      </c>
      <c r="G750" s="170" t="e">
        <f>+VerkGatt!#REF!</f>
        <v>#REF!</v>
      </c>
      <c r="H750" s="137" t="e">
        <f>+VerkGatt!#REF!</f>
        <v>#REF!</v>
      </c>
      <c r="I750" s="137" t="e">
        <f>+VerkGatt!#REF!</f>
        <v>#REF!</v>
      </c>
    </row>
    <row r="751" spans="2:9">
      <c r="B751" s="137" t="e">
        <f>+VerkGatt!#REF!</f>
        <v>#REF!</v>
      </c>
      <c r="C751" s="137" t="e">
        <f>+VerkGatt!#REF!</f>
        <v>#REF!</v>
      </c>
      <c r="D751" s="137">
        <v>1</v>
      </c>
      <c r="E751" s="137">
        <v>10000</v>
      </c>
      <c r="F751" s="170" t="e">
        <f>+VerkGatt!#REF!</f>
        <v>#REF!</v>
      </c>
      <c r="G751" s="170" t="e">
        <f>+VerkGatt!#REF!</f>
        <v>#REF!</v>
      </c>
      <c r="H751" s="137" t="e">
        <f>+VerkGatt!#REF!</f>
        <v>#REF!</v>
      </c>
      <c r="I751" s="137" t="e">
        <f>+VerkGatt!#REF!</f>
        <v>#REF!</v>
      </c>
    </row>
    <row r="752" spans="2:9">
      <c r="B752" s="137" t="e">
        <f>+VerkGatt!#REF!</f>
        <v>#REF!</v>
      </c>
      <c r="C752" s="137" t="e">
        <f>+VerkGatt!#REF!</f>
        <v>#REF!</v>
      </c>
      <c r="D752" s="137">
        <v>1</v>
      </c>
      <c r="E752" s="137">
        <v>10000</v>
      </c>
      <c r="F752" s="170" t="e">
        <f>+VerkGatt!#REF!</f>
        <v>#REF!</v>
      </c>
      <c r="G752" s="170" t="e">
        <f>+VerkGatt!#REF!</f>
        <v>#REF!</v>
      </c>
      <c r="H752" s="137" t="e">
        <f>+VerkGatt!#REF!</f>
        <v>#REF!</v>
      </c>
      <c r="I752" s="137" t="e">
        <f>+VerkGatt!#REF!</f>
        <v>#REF!</v>
      </c>
    </row>
    <row r="753" spans="2:9">
      <c r="B753" s="137" t="e">
        <f>+VerkGatt!#REF!</f>
        <v>#REF!</v>
      </c>
      <c r="C753" s="137" t="e">
        <f>+VerkGatt!#REF!</f>
        <v>#REF!</v>
      </c>
      <c r="D753" s="137">
        <v>1</v>
      </c>
      <c r="E753" s="137">
        <v>10000</v>
      </c>
      <c r="F753" s="170" t="e">
        <f>+VerkGatt!#REF!</f>
        <v>#REF!</v>
      </c>
      <c r="G753" s="170" t="e">
        <f>+VerkGatt!#REF!</f>
        <v>#REF!</v>
      </c>
      <c r="H753" s="137" t="e">
        <f>+VerkGatt!#REF!</f>
        <v>#REF!</v>
      </c>
      <c r="I753" s="137" t="e">
        <f>+VerkGatt!#REF!</f>
        <v>#REF!</v>
      </c>
    </row>
    <row r="754" spans="2:9">
      <c r="B754" s="137" t="e">
        <f>+VerkGatt!#REF!</f>
        <v>#REF!</v>
      </c>
      <c r="C754" s="137" t="e">
        <f>+VerkGatt!#REF!</f>
        <v>#REF!</v>
      </c>
      <c r="D754" s="137">
        <v>1</v>
      </c>
      <c r="E754" s="137">
        <v>10000</v>
      </c>
      <c r="F754" s="170" t="e">
        <f>+VerkGatt!#REF!</f>
        <v>#REF!</v>
      </c>
      <c r="G754" s="170" t="e">
        <f>+VerkGatt!#REF!</f>
        <v>#REF!</v>
      </c>
      <c r="H754" s="137" t="e">
        <f>+VerkGatt!#REF!</f>
        <v>#REF!</v>
      </c>
      <c r="I754" s="137" t="e">
        <f>+VerkGatt!#REF!</f>
        <v>#REF!</v>
      </c>
    </row>
    <row r="755" spans="2:9">
      <c r="B755" s="137" t="e">
        <f>+VerkGatt!#REF!</f>
        <v>#REF!</v>
      </c>
      <c r="C755" s="137" t="e">
        <f>+VerkGatt!#REF!</f>
        <v>#REF!</v>
      </c>
      <c r="D755" s="137">
        <v>1</v>
      </c>
      <c r="E755" s="137">
        <v>10000</v>
      </c>
      <c r="F755" s="170" t="e">
        <f>+VerkGatt!#REF!</f>
        <v>#REF!</v>
      </c>
      <c r="G755" s="170" t="e">
        <f>+VerkGatt!#REF!</f>
        <v>#REF!</v>
      </c>
      <c r="H755" s="137" t="e">
        <f>+VerkGatt!#REF!</f>
        <v>#REF!</v>
      </c>
      <c r="I755" s="137" t="e">
        <f>+VerkGatt!#REF!</f>
        <v>#REF!</v>
      </c>
    </row>
    <row r="756" spans="2:9">
      <c r="B756" s="137" t="e">
        <f>+VerkGatt!#REF!</f>
        <v>#REF!</v>
      </c>
      <c r="C756" s="137" t="e">
        <f>+VerkGatt!#REF!</f>
        <v>#REF!</v>
      </c>
      <c r="D756" s="137">
        <v>1</v>
      </c>
      <c r="E756" s="137">
        <v>10000</v>
      </c>
      <c r="F756" s="170" t="e">
        <f>+VerkGatt!#REF!</f>
        <v>#REF!</v>
      </c>
      <c r="G756" s="170" t="e">
        <f>+VerkGatt!#REF!</f>
        <v>#REF!</v>
      </c>
      <c r="H756" s="137" t="e">
        <f>+VerkGatt!#REF!</f>
        <v>#REF!</v>
      </c>
      <c r="I756" s="137" t="e">
        <f>+VerkGatt!#REF!</f>
        <v>#REF!</v>
      </c>
    </row>
    <row r="757" spans="2:9">
      <c r="B757" s="137" t="e">
        <f>+VerkGatt!#REF!</f>
        <v>#REF!</v>
      </c>
      <c r="C757" s="137" t="e">
        <f>+VerkGatt!#REF!</f>
        <v>#REF!</v>
      </c>
      <c r="D757" s="137">
        <v>1</v>
      </c>
      <c r="E757" s="137">
        <v>10000</v>
      </c>
      <c r="F757" s="170" t="e">
        <f>+VerkGatt!#REF!</f>
        <v>#REF!</v>
      </c>
      <c r="G757" s="170" t="e">
        <f>+VerkGatt!#REF!</f>
        <v>#REF!</v>
      </c>
      <c r="H757" s="137" t="e">
        <f>+VerkGatt!#REF!</f>
        <v>#REF!</v>
      </c>
      <c r="I757" s="137" t="e">
        <f>+VerkGatt!#REF!</f>
        <v>#REF!</v>
      </c>
    </row>
    <row r="758" spans="2:9">
      <c r="B758" s="137" t="e">
        <f>+VerkGatt!#REF!</f>
        <v>#REF!</v>
      </c>
      <c r="C758" s="137" t="e">
        <f>+VerkGatt!#REF!</f>
        <v>#REF!</v>
      </c>
      <c r="D758" s="137">
        <v>1</v>
      </c>
      <c r="E758" s="137">
        <v>10000</v>
      </c>
      <c r="F758" s="170" t="e">
        <f>+VerkGatt!#REF!</f>
        <v>#REF!</v>
      </c>
      <c r="G758" s="170" t="e">
        <f>+VerkGatt!#REF!</f>
        <v>#REF!</v>
      </c>
      <c r="H758" s="137" t="e">
        <f>+VerkGatt!#REF!</f>
        <v>#REF!</v>
      </c>
      <c r="I758" s="137" t="e">
        <f>+VerkGatt!#REF!</f>
        <v>#REF!</v>
      </c>
    </row>
    <row r="759" spans="2:9">
      <c r="B759" s="137" t="e">
        <f>+VerkGatt!#REF!</f>
        <v>#REF!</v>
      </c>
      <c r="C759" s="137" t="e">
        <f>+VerkGatt!#REF!</f>
        <v>#REF!</v>
      </c>
      <c r="D759" s="137">
        <v>1</v>
      </c>
      <c r="E759" s="137">
        <v>10000</v>
      </c>
      <c r="F759" s="170" t="e">
        <f>+VerkGatt!#REF!</f>
        <v>#REF!</v>
      </c>
      <c r="G759" s="170" t="e">
        <f>+VerkGatt!#REF!</f>
        <v>#REF!</v>
      </c>
      <c r="H759" s="137" t="e">
        <f>+VerkGatt!#REF!</f>
        <v>#REF!</v>
      </c>
      <c r="I759" s="137" t="e">
        <f>+VerkGatt!#REF!</f>
        <v>#REF!</v>
      </c>
    </row>
    <row r="760" spans="2:9">
      <c r="B760" s="137" t="e">
        <f>+VerkGatt!#REF!</f>
        <v>#REF!</v>
      </c>
      <c r="C760" s="137" t="e">
        <f>+VerkGatt!#REF!</f>
        <v>#REF!</v>
      </c>
      <c r="D760" s="137">
        <v>1</v>
      </c>
      <c r="E760" s="137">
        <v>10000</v>
      </c>
      <c r="F760" s="170" t="e">
        <f>+VerkGatt!#REF!</f>
        <v>#REF!</v>
      </c>
      <c r="G760" s="170" t="e">
        <f>+VerkGatt!#REF!</f>
        <v>#REF!</v>
      </c>
      <c r="H760" s="137" t="e">
        <f>+VerkGatt!#REF!</f>
        <v>#REF!</v>
      </c>
      <c r="I760" s="137" t="e">
        <f>+VerkGatt!#REF!</f>
        <v>#REF!</v>
      </c>
    </row>
    <row r="761" spans="2:9">
      <c r="B761" s="137" t="e">
        <f>+VerkGatt!#REF!</f>
        <v>#REF!</v>
      </c>
      <c r="C761" s="137" t="e">
        <f>+VerkGatt!#REF!</f>
        <v>#REF!</v>
      </c>
      <c r="D761" s="137">
        <v>1</v>
      </c>
      <c r="E761" s="137">
        <v>10000</v>
      </c>
      <c r="F761" s="170" t="e">
        <f>+VerkGatt!#REF!</f>
        <v>#REF!</v>
      </c>
      <c r="G761" s="170" t="e">
        <f>+VerkGatt!#REF!</f>
        <v>#REF!</v>
      </c>
      <c r="H761" s="137" t="e">
        <f>+VerkGatt!#REF!</f>
        <v>#REF!</v>
      </c>
      <c r="I761" s="137" t="e">
        <f>+VerkGatt!#REF!</f>
        <v>#REF!</v>
      </c>
    </row>
    <row r="762" spans="2:9">
      <c r="B762" s="137" t="e">
        <f>+VerkGatt!#REF!</f>
        <v>#REF!</v>
      </c>
      <c r="C762" s="137" t="e">
        <f>+VerkGatt!#REF!</f>
        <v>#REF!</v>
      </c>
      <c r="D762" s="137">
        <v>1</v>
      </c>
      <c r="E762" s="137">
        <v>10000</v>
      </c>
      <c r="F762" s="170" t="e">
        <f>+VerkGatt!#REF!</f>
        <v>#REF!</v>
      </c>
      <c r="G762" s="170" t="e">
        <f>+VerkGatt!#REF!</f>
        <v>#REF!</v>
      </c>
      <c r="H762" s="137" t="e">
        <f>+VerkGatt!#REF!</f>
        <v>#REF!</v>
      </c>
      <c r="I762" s="137" t="e">
        <f>+VerkGatt!#REF!</f>
        <v>#REF!</v>
      </c>
    </row>
    <row r="763" spans="2:9">
      <c r="B763" s="137" t="e">
        <f>+VerkGatt!#REF!</f>
        <v>#REF!</v>
      </c>
      <c r="C763" s="137" t="e">
        <f>+VerkGatt!#REF!</f>
        <v>#REF!</v>
      </c>
      <c r="D763" s="137">
        <v>1</v>
      </c>
      <c r="E763" s="137">
        <v>10000</v>
      </c>
      <c r="F763" s="170" t="e">
        <f>+VerkGatt!#REF!</f>
        <v>#REF!</v>
      </c>
      <c r="G763" s="170" t="e">
        <f>+VerkGatt!#REF!</f>
        <v>#REF!</v>
      </c>
      <c r="H763" s="137" t="e">
        <f>+VerkGatt!#REF!</f>
        <v>#REF!</v>
      </c>
      <c r="I763" s="137" t="e">
        <f>+VerkGatt!#REF!</f>
        <v>#REF!</v>
      </c>
    </row>
    <row r="764" spans="2:9">
      <c r="B764" s="137" t="e">
        <f>+VerkGatt!#REF!</f>
        <v>#REF!</v>
      </c>
      <c r="C764" s="137" t="e">
        <f>+VerkGatt!#REF!</f>
        <v>#REF!</v>
      </c>
      <c r="D764" s="137">
        <v>1</v>
      </c>
      <c r="E764" s="137">
        <v>10000</v>
      </c>
      <c r="F764" s="170" t="e">
        <f>+VerkGatt!#REF!</f>
        <v>#REF!</v>
      </c>
      <c r="G764" s="170" t="e">
        <f>+VerkGatt!#REF!</f>
        <v>#REF!</v>
      </c>
      <c r="H764" s="137" t="e">
        <f>+VerkGatt!#REF!</f>
        <v>#REF!</v>
      </c>
      <c r="I764" s="137" t="e">
        <f>+VerkGatt!#REF!</f>
        <v>#REF!</v>
      </c>
    </row>
    <row r="765" spans="2:9">
      <c r="B765" s="137" t="e">
        <f>+VerkGatt!#REF!</f>
        <v>#REF!</v>
      </c>
      <c r="C765" s="137" t="e">
        <f>+VerkGatt!#REF!</f>
        <v>#REF!</v>
      </c>
      <c r="D765" s="137">
        <v>1</v>
      </c>
      <c r="E765" s="137">
        <v>10000</v>
      </c>
      <c r="F765" s="170" t="e">
        <f>+VerkGatt!#REF!</f>
        <v>#REF!</v>
      </c>
      <c r="G765" s="170" t="e">
        <f>+VerkGatt!#REF!</f>
        <v>#REF!</v>
      </c>
      <c r="H765" s="137" t="e">
        <f>+VerkGatt!#REF!</f>
        <v>#REF!</v>
      </c>
      <c r="I765" s="137" t="e">
        <f>+VerkGatt!#REF!</f>
        <v>#REF!</v>
      </c>
    </row>
    <row r="766" spans="2:9">
      <c r="B766" s="137" t="e">
        <f>+VerkGatt!#REF!</f>
        <v>#REF!</v>
      </c>
      <c r="C766" s="137" t="e">
        <f>+VerkGatt!#REF!</f>
        <v>#REF!</v>
      </c>
      <c r="D766" s="137">
        <v>1</v>
      </c>
      <c r="E766" s="137">
        <v>10000</v>
      </c>
      <c r="F766" s="170" t="e">
        <f>+VerkGatt!#REF!</f>
        <v>#REF!</v>
      </c>
      <c r="G766" s="170" t="e">
        <f>+VerkGatt!#REF!</f>
        <v>#REF!</v>
      </c>
      <c r="H766" s="137" t="e">
        <f>+VerkGatt!#REF!</f>
        <v>#REF!</v>
      </c>
      <c r="I766" s="137" t="e">
        <f>+VerkGatt!#REF!</f>
        <v>#REF!</v>
      </c>
    </row>
    <row r="767" spans="2:9">
      <c r="B767" s="137" t="e">
        <f>+VerkGatt!#REF!</f>
        <v>#REF!</v>
      </c>
      <c r="C767" s="137" t="e">
        <f>+VerkGatt!#REF!</f>
        <v>#REF!</v>
      </c>
      <c r="D767" s="137">
        <v>1</v>
      </c>
      <c r="E767" s="137">
        <v>10000</v>
      </c>
      <c r="F767" s="170" t="e">
        <f>+VerkGatt!#REF!</f>
        <v>#REF!</v>
      </c>
      <c r="G767" s="170" t="e">
        <f>+VerkGatt!#REF!</f>
        <v>#REF!</v>
      </c>
      <c r="H767" s="137" t="e">
        <f>+VerkGatt!#REF!</f>
        <v>#REF!</v>
      </c>
      <c r="I767" s="137" t="e">
        <f>+VerkGatt!#REF!</f>
        <v>#REF!</v>
      </c>
    </row>
    <row r="768" spans="2:9">
      <c r="B768" s="137" t="e">
        <f>+VerkGatt!#REF!</f>
        <v>#REF!</v>
      </c>
      <c r="C768" s="137" t="e">
        <f>+VerkGatt!#REF!</f>
        <v>#REF!</v>
      </c>
      <c r="D768" s="137">
        <v>1</v>
      </c>
      <c r="E768" s="137">
        <v>10000</v>
      </c>
      <c r="F768" s="170" t="e">
        <f>+VerkGatt!#REF!</f>
        <v>#REF!</v>
      </c>
      <c r="G768" s="170" t="e">
        <f>+VerkGatt!#REF!</f>
        <v>#REF!</v>
      </c>
      <c r="H768" s="137" t="e">
        <f>+VerkGatt!#REF!</f>
        <v>#REF!</v>
      </c>
      <c r="I768" s="137" t="e">
        <f>+VerkGatt!#REF!</f>
        <v>#REF!</v>
      </c>
    </row>
    <row r="769" spans="2:9">
      <c r="B769" s="137" t="e">
        <f>+VerkGatt!#REF!</f>
        <v>#REF!</v>
      </c>
      <c r="C769" s="137" t="e">
        <f>+VerkGatt!#REF!</f>
        <v>#REF!</v>
      </c>
      <c r="D769" s="137">
        <v>1</v>
      </c>
      <c r="E769" s="137">
        <v>10000</v>
      </c>
      <c r="F769" s="170" t="e">
        <f>+VerkGatt!#REF!</f>
        <v>#REF!</v>
      </c>
      <c r="G769" s="170" t="e">
        <f>+VerkGatt!#REF!</f>
        <v>#REF!</v>
      </c>
      <c r="H769" s="137" t="e">
        <f>+VerkGatt!#REF!</f>
        <v>#REF!</v>
      </c>
      <c r="I769" s="137" t="e">
        <f>+VerkGatt!#REF!</f>
        <v>#REF!</v>
      </c>
    </row>
    <row r="770" spans="2:9">
      <c r="B770" s="137" t="e">
        <f>+VerkGatt!#REF!</f>
        <v>#REF!</v>
      </c>
      <c r="C770" s="137" t="e">
        <f>+VerkGatt!#REF!</f>
        <v>#REF!</v>
      </c>
      <c r="D770" s="137">
        <v>1</v>
      </c>
      <c r="E770" s="137">
        <v>10000</v>
      </c>
      <c r="F770" s="170" t="e">
        <f>+VerkGatt!#REF!</f>
        <v>#REF!</v>
      </c>
      <c r="G770" s="170" t="e">
        <f>+VerkGatt!#REF!</f>
        <v>#REF!</v>
      </c>
      <c r="H770" s="137" t="e">
        <f>+VerkGatt!#REF!</f>
        <v>#REF!</v>
      </c>
      <c r="I770" s="137" t="e">
        <f>+VerkGatt!#REF!</f>
        <v>#REF!</v>
      </c>
    </row>
    <row r="771" spans="2:9">
      <c r="B771" s="137" t="e">
        <f>+VerkGatt!#REF!</f>
        <v>#REF!</v>
      </c>
      <c r="C771" s="137" t="e">
        <f>+VerkGatt!#REF!</f>
        <v>#REF!</v>
      </c>
      <c r="D771" s="137">
        <v>1</v>
      </c>
      <c r="E771" s="137">
        <v>10000</v>
      </c>
      <c r="F771" s="170" t="e">
        <f>+VerkGatt!#REF!</f>
        <v>#REF!</v>
      </c>
      <c r="G771" s="170" t="e">
        <f>+VerkGatt!#REF!</f>
        <v>#REF!</v>
      </c>
      <c r="H771" s="137" t="e">
        <f>+VerkGatt!#REF!</f>
        <v>#REF!</v>
      </c>
      <c r="I771" s="137" t="e">
        <f>+VerkGatt!#REF!</f>
        <v>#REF!</v>
      </c>
    </row>
    <row r="772" spans="2:9">
      <c r="B772" s="137" t="e">
        <f>+VerkGatt!#REF!</f>
        <v>#REF!</v>
      </c>
      <c r="C772" s="137" t="e">
        <f>+VerkGatt!#REF!</f>
        <v>#REF!</v>
      </c>
      <c r="D772" s="137">
        <v>1</v>
      </c>
      <c r="E772" s="137">
        <v>10000</v>
      </c>
      <c r="F772" s="170" t="e">
        <f>+VerkGatt!#REF!</f>
        <v>#REF!</v>
      </c>
      <c r="G772" s="170" t="e">
        <f>+VerkGatt!#REF!</f>
        <v>#REF!</v>
      </c>
      <c r="H772" s="137" t="e">
        <f>+VerkGatt!#REF!</f>
        <v>#REF!</v>
      </c>
      <c r="I772" s="137" t="e">
        <f>+VerkGatt!#REF!</f>
        <v>#REF!</v>
      </c>
    </row>
    <row r="773" spans="2:9">
      <c r="B773" s="137" t="e">
        <f>+VerkGatt!#REF!</f>
        <v>#REF!</v>
      </c>
      <c r="C773" s="137" t="e">
        <f>+VerkGatt!#REF!</f>
        <v>#REF!</v>
      </c>
      <c r="D773" s="137">
        <v>1</v>
      </c>
      <c r="E773" s="137">
        <v>10000</v>
      </c>
      <c r="F773" s="170" t="e">
        <f>+VerkGatt!#REF!</f>
        <v>#REF!</v>
      </c>
      <c r="G773" s="170" t="e">
        <f>+VerkGatt!#REF!</f>
        <v>#REF!</v>
      </c>
      <c r="H773" s="137" t="e">
        <f>+VerkGatt!#REF!</f>
        <v>#REF!</v>
      </c>
      <c r="I773" s="137" t="e">
        <f>+VerkGatt!#REF!</f>
        <v>#REF!</v>
      </c>
    </row>
    <row r="774" spans="2:9">
      <c r="B774" s="137" t="e">
        <f>+VerkGatt!#REF!</f>
        <v>#REF!</v>
      </c>
      <c r="C774" s="137" t="e">
        <f>+VerkGatt!#REF!</f>
        <v>#REF!</v>
      </c>
      <c r="D774" s="137">
        <v>1</v>
      </c>
      <c r="E774" s="137">
        <v>10000</v>
      </c>
      <c r="F774" s="170" t="e">
        <f>+VerkGatt!#REF!</f>
        <v>#REF!</v>
      </c>
      <c r="G774" s="170" t="e">
        <f>+VerkGatt!#REF!</f>
        <v>#REF!</v>
      </c>
      <c r="H774" s="137" t="e">
        <f>+VerkGatt!#REF!</f>
        <v>#REF!</v>
      </c>
      <c r="I774" s="137" t="e">
        <f>+VerkGatt!#REF!</f>
        <v>#REF!</v>
      </c>
    </row>
    <row r="775" spans="2:9">
      <c r="B775" s="137" t="e">
        <f>+VerkGatt!#REF!</f>
        <v>#REF!</v>
      </c>
      <c r="C775" s="137" t="e">
        <f>+VerkGatt!#REF!</f>
        <v>#REF!</v>
      </c>
      <c r="D775" s="137">
        <v>1</v>
      </c>
      <c r="E775" s="137">
        <v>10000</v>
      </c>
      <c r="F775" s="170" t="e">
        <f>+VerkGatt!#REF!</f>
        <v>#REF!</v>
      </c>
      <c r="G775" s="170" t="e">
        <f>+VerkGatt!#REF!</f>
        <v>#REF!</v>
      </c>
      <c r="H775" s="137" t="e">
        <f>+VerkGatt!#REF!</f>
        <v>#REF!</v>
      </c>
      <c r="I775" s="137" t="e">
        <f>+VerkGatt!#REF!</f>
        <v>#REF!</v>
      </c>
    </row>
    <row r="776" spans="2:9">
      <c r="B776" s="137" t="e">
        <f>+VerkGatt!#REF!</f>
        <v>#REF!</v>
      </c>
      <c r="C776" s="137" t="e">
        <f>+VerkGatt!#REF!</f>
        <v>#REF!</v>
      </c>
      <c r="D776" s="137">
        <v>1</v>
      </c>
      <c r="E776" s="137">
        <v>10000</v>
      </c>
      <c r="F776" s="170" t="e">
        <f>+VerkGatt!#REF!</f>
        <v>#REF!</v>
      </c>
      <c r="G776" s="170" t="e">
        <f>+VerkGatt!#REF!</f>
        <v>#REF!</v>
      </c>
      <c r="H776" s="137" t="e">
        <f>+VerkGatt!#REF!</f>
        <v>#REF!</v>
      </c>
      <c r="I776" s="137" t="e">
        <f>+VerkGatt!#REF!</f>
        <v>#REF!</v>
      </c>
    </row>
    <row r="777" spans="2:9">
      <c r="B777" s="137" t="e">
        <f>+VerkGatt!#REF!</f>
        <v>#REF!</v>
      </c>
      <c r="C777" s="137" t="e">
        <f>+VerkGatt!#REF!</f>
        <v>#REF!</v>
      </c>
      <c r="D777" s="137">
        <v>1</v>
      </c>
      <c r="E777" s="137">
        <v>10000</v>
      </c>
      <c r="F777" s="170" t="e">
        <f>+VerkGatt!#REF!</f>
        <v>#REF!</v>
      </c>
      <c r="G777" s="170" t="e">
        <f>+VerkGatt!#REF!</f>
        <v>#REF!</v>
      </c>
      <c r="H777" s="137" t="e">
        <f>+VerkGatt!#REF!</f>
        <v>#REF!</v>
      </c>
      <c r="I777" s="137" t="e">
        <f>+VerkGatt!#REF!</f>
        <v>#REF!</v>
      </c>
    </row>
    <row r="778" spans="2:9">
      <c r="B778" s="137" t="e">
        <f>+VerkGatt!#REF!</f>
        <v>#REF!</v>
      </c>
      <c r="C778" s="137" t="e">
        <f>+VerkGatt!#REF!</f>
        <v>#REF!</v>
      </c>
      <c r="D778" s="137">
        <v>1</v>
      </c>
      <c r="E778" s="137">
        <v>10000</v>
      </c>
      <c r="F778" s="170" t="e">
        <f>+VerkGatt!#REF!</f>
        <v>#REF!</v>
      </c>
      <c r="G778" s="170" t="e">
        <f>+VerkGatt!#REF!</f>
        <v>#REF!</v>
      </c>
      <c r="H778" s="137" t="e">
        <f>+VerkGatt!#REF!</f>
        <v>#REF!</v>
      </c>
      <c r="I778" s="137" t="e">
        <f>+VerkGatt!#REF!</f>
        <v>#REF!</v>
      </c>
    </row>
    <row r="779" spans="2:9">
      <c r="B779" s="137" t="e">
        <f>+VerkGatt!#REF!</f>
        <v>#REF!</v>
      </c>
      <c r="C779" s="137" t="e">
        <f>+VerkGatt!#REF!</f>
        <v>#REF!</v>
      </c>
      <c r="D779" s="137">
        <v>1</v>
      </c>
      <c r="E779" s="137">
        <v>10000</v>
      </c>
      <c r="F779" s="170" t="e">
        <f>+VerkGatt!#REF!</f>
        <v>#REF!</v>
      </c>
      <c r="G779" s="170" t="e">
        <f>+VerkGatt!#REF!</f>
        <v>#REF!</v>
      </c>
      <c r="H779" s="137" t="e">
        <f>+VerkGatt!#REF!</f>
        <v>#REF!</v>
      </c>
      <c r="I779" s="137" t="e">
        <f>+VerkGatt!#REF!</f>
        <v>#REF!</v>
      </c>
    </row>
    <row r="780" spans="2:9">
      <c r="B780" s="137" t="e">
        <f>+VerkGatt!#REF!</f>
        <v>#REF!</v>
      </c>
      <c r="C780" s="137" t="e">
        <f>+VerkGatt!#REF!</f>
        <v>#REF!</v>
      </c>
      <c r="D780" s="137">
        <v>1</v>
      </c>
      <c r="E780" s="137">
        <v>10000</v>
      </c>
      <c r="F780" s="170" t="e">
        <f>+VerkGatt!#REF!</f>
        <v>#REF!</v>
      </c>
      <c r="G780" s="170" t="e">
        <f>+VerkGatt!#REF!</f>
        <v>#REF!</v>
      </c>
      <c r="H780" s="137" t="e">
        <f>+VerkGatt!#REF!</f>
        <v>#REF!</v>
      </c>
      <c r="I780" s="137" t="e">
        <f>+VerkGatt!#REF!</f>
        <v>#REF!</v>
      </c>
    </row>
    <row r="781" spans="2:9">
      <c r="B781" s="137" t="e">
        <f>+VerkGatt!#REF!</f>
        <v>#REF!</v>
      </c>
      <c r="C781" s="137" t="e">
        <f>+VerkGatt!#REF!</f>
        <v>#REF!</v>
      </c>
      <c r="D781" s="137">
        <v>1</v>
      </c>
      <c r="E781" s="137">
        <v>10000</v>
      </c>
      <c r="F781" s="170" t="e">
        <f>+VerkGatt!#REF!</f>
        <v>#REF!</v>
      </c>
      <c r="G781" s="170" t="e">
        <f>+VerkGatt!#REF!</f>
        <v>#REF!</v>
      </c>
      <c r="H781" s="137" t="e">
        <f>+VerkGatt!#REF!</f>
        <v>#REF!</v>
      </c>
      <c r="I781" s="137" t="e">
        <f>+VerkGatt!#REF!</f>
        <v>#REF!</v>
      </c>
    </row>
    <row r="782" spans="2:9">
      <c r="B782" s="137" t="e">
        <f>+VerkGatt!#REF!</f>
        <v>#REF!</v>
      </c>
      <c r="C782" s="137" t="e">
        <f>+VerkGatt!#REF!</f>
        <v>#REF!</v>
      </c>
      <c r="D782" s="137">
        <v>1</v>
      </c>
      <c r="E782" s="137">
        <v>10000</v>
      </c>
      <c r="F782" s="170" t="e">
        <f>+VerkGatt!#REF!</f>
        <v>#REF!</v>
      </c>
      <c r="G782" s="170" t="e">
        <f>+VerkGatt!#REF!</f>
        <v>#REF!</v>
      </c>
      <c r="H782" s="137" t="e">
        <f>+VerkGatt!#REF!</f>
        <v>#REF!</v>
      </c>
      <c r="I782" s="137" t="e">
        <f>+VerkGatt!#REF!</f>
        <v>#REF!</v>
      </c>
    </row>
    <row r="783" spans="2:9">
      <c r="B783" s="137" t="e">
        <f>+VerkGatt!#REF!</f>
        <v>#REF!</v>
      </c>
      <c r="C783" s="137" t="e">
        <f>+VerkGatt!#REF!</f>
        <v>#REF!</v>
      </c>
      <c r="D783" s="137">
        <v>1</v>
      </c>
      <c r="E783" s="137">
        <v>10000</v>
      </c>
      <c r="F783" s="170" t="e">
        <f>+VerkGatt!#REF!</f>
        <v>#REF!</v>
      </c>
      <c r="G783" s="170" t="e">
        <f>+VerkGatt!#REF!</f>
        <v>#REF!</v>
      </c>
      <c r="H783" s="137" t="e">
        <f>+VerkGatt!#REF!</f>
        <v>#REF!</v>
      </c>
      <c r="I783" s="137" t="e">
        <f>+VerkGatt!#REF!</f>
        <v>#REF!</v>
      </c>
    </row>
    <row r="784" spans="2:9">
      <c r="B784" s="137" t="e">
        <f>+VerkGatt!#REF!</f>
        <v>#REF!</v>
      </c>
      <c r="C784" s="137" t="e">
        <f>+VerkGatt!#REF!</f>
        <v>#REF!</v>
      </c>
      <c r="D784" s="137">
        <v>1</v>
      </c>
      <c r="E784" s="137">
        <v>10000</v>
      </c>
      <c r="F784" s="170" t="e">
        <f>+VerkGatt!#REF!</f>
        <v>#REF!</v>
      </c>
      <c r="G784" s="170" t="e">
        <f>+VerkGatt!#REF!</f>
        <v>#REF!</v>
      </c>
      <c r="H784" s="137" t="e">
        <f>+VerkGatt!#REF!</f>
        <v>#REF!</v>
      </c>
      <c r="I784" s="137" t="e">
        <f>+VerkGatt!#REF!</f>
        <v>#REF!</v>
      </c>
    </row>
    <row r="785" spans="2:9">
      <c r="B785" s="137" t="e">
        <f>+VerkGatt!#REF!</f>
        <v>#REF!</v>
      </c>
      <c r="C785" s="137" t="e">
        <f>+VerkGatt!#REF!</f>
        <v>#REF!</v>
      </c>
      <c r="D785" s="137">
        <v>1</v>
      </c>
      <c r="E785" s="137">
        <v>10000</v>
      </c>
      <c r="F785" s="170" t="e">
        <f>+VerkGatt!#REF!</f>
        <v>#REF!</v>
      </c>
      <c r="G785" s="170" t="e">
        <f>+VerkGatt!#REF!</f>
        <v>#REF!</v>
      </c>
      <c r="H785" s="137" t="e">
        <f>+VerkGatt!#REF!</f>
        <v>#REF!</v>
      </c>
      <c r="I785" s="137" t="e">
        <f>+VerkGatt!#REF!</f>
        <v>#REF!</v>
      </c>
    </row>
    <row r="786" spans="2:9">
      <c r="B786" s="137" t="e">
        <f>+VerkGatt!#REF!</f>
        <v>#REF!</v>
      </c>
      <c r="C786" s="137" t="e">
        <f>+VerkGatt!#REF!</f>
        <v>#REF!</v>
      </c>
      <c r="D786" s="137">
        <v>1</v>
      </c>
      <c r="E786" s="137">
        <v>10000</v>
      </c>
      <c r="F786" s="170" t="e">
        <f>+VerkGatt!#REF!</f>
        <v>#REF!</v>
      </c>
      <c r="G786" s="170" t="e">
        <f>+VerkGatt!#REF!</f>
        <v>#REF!</v>
      </c>
      <c r="H786" s="137" t="e">
        <f>+VerkGatt!#REF!</f>
        <v>#REF!</v>
      </c>
      <c r="I786" s="137" t="e">
        <f>+VerkGatt!#REF!</f>
        <v>#REF!</v>
      </c>
    </row>
    <row r="787" spans="2:9">
      <c r="B787" s="137" t="e">
        <f>+VerkGatt!#REF!</f>
        <v>#REF!</v>
      </c>
      <c r="C787" s="137" t="e">
        <f>+VerkGatt!#REF!</f>
        <v>#REF!</v>
      </c>
      <c r="D787" s="137">
        <v>1</v>
      </c>
      <c r="E787" s="137">
        <v>10000</v>
      </c>
      <c r="F787" s="170" t="e">
        <f>+VerkGatt!#REF!</f>
        <v>#REF!</v>
      </c>
      <c r="G787" s="170" t="e">
        <f>+VerkGatt!#REF!</f>
        <v>#REF!</v>
      </c>
      <c r="H787" s="137" t="e">
        <f>+VerkGatt!#REF!</f>
        <v>#REF!</v>
      </c>
      <c r="I787" s="137" t="e">
        <f>+VerkGatt!#REF!</f>
        <v>#REF!</v>
      </c>
    </row>
    <row r="788" spans="2:9">
      <c r="B788" s="137" t="e">
        <f>+VerkGatt!#REF!</f>
        <v>#REF!</v>
      </c>
      <c r="C788" s="137" t="e">
        <f>+VerkGatt!#REF!</f>
        <v>#REF!</v>
      </c>
      <c r="D788" s="137">
        <v>1</v>
      </c>
      <c r="E788" s="137">
        <v>10000</v>
      </c>
      <c r="F788" s="170" t="e">
        <f>+VerkGatt!#REF!</f>
        <v>#REF!</v>
      </c>
      <c r="G788" s="170" t="e">
        <f>+VerkGatt!#REF!</f>
        <v>#REF!</v>
      </c>
      <c r="H788" s="137" t="e">
        <f>+VerkGatt!#REF!</f>
        <v>#REF!</v>
      </c>
      <c r="I788" s="137" t="e">
        <f>+VerkGatt!#REF!</f>
        <v>#REF!</v>
      </c>
    </row>
    <row r="789" spans="2:9">
      <c r="B789" s="137" t="e">
        <f>+VerkGatt!#REF!</f>
        <v>#REF!</v>
      </c>
      <c r="C789" s="137" t="e">
        <f>+VerkGatt!#REF!</f>
        <v>#REF!</v>
      </c>
      <c r="D789" s="137">
        <v>1</v>
      </c>
      <c r="E789" s="137">
        <v>10000</v>
      </c>
      <c r="F789" s="170" t="e">
        <f>+VerkGatt!#REF!</f>
        <v>#REF!</v>
      </c>
      <c r="G789" s="170" t="e">
        <f>+VerkGatt!#REF!</f>
        <v>#REF!</v>
      </c>
      <c r="H789" s="137" t="e">
        <f>+VerkGatt!#REF!</f>
        <v>#REF!</v>
      </c>
      <c r="I789" s="137" t="e">
        <f>+VerkGatt!#REF!</f>
        <v>#REF!</v>
      </c>
    </row>
    <row r="790" spans="2:9">
      <c r="B790" s="137" t="e">
        <f>+VerkGatt!#REF!</f>
        <v>#REF!</v>
      </c>
      <c r="C790" s="137" t="e">
        <f>+VerkGatt!#REF!</f>
        <v>#REF!</v>
      </c>
      <c r="D790" s="137">
        <v>1</v>
      </c>
      <c r="E790" s="137">
        <v>10000</v>
      </c>
      <c r="F790" s="170" t="e">
        <f>+VerkGatt!#REF!</f>
        <v>#REF!</v>
      </c>
      <c r="G790" s="170" t="e">
        <f>+VerkGatt!#REF!</f>
        <v>#REF!</v>
      </c>
      <c r="H790" s="137" t="e">
        <f>+VerkGatt!#REF!</f>
        <v>#REF!</v>
      </c>
      <c r="I790" s="137" t="e">
        <f>+VerkGatt!#REF!</f>
        <v>#REF!</v>
      </c>
    </row>
    <row r="791" spans="2:9">
      <c r="B791" s="137" t="e">
        <f>+VerkGatt!#REF!</f>
        <v>#REF!</v>
      </c>
      <c r="C791" s="137" t="e">
        <f>+VerkGatt!#REF!</f>
        <v>#REF!</v>
      </c>
      <c r="D791" s="137">
        <v>1</v>
      </c>
      <c r="E791" s="137">
        <v>10000</v>
      </c>
      <c r="F791" s="170" t="e">
        <f>+VerkGatt!#REF!</f>
        <v>#REF!</v>
      </c>
      <c r="G791" s="170" t="e">
        <f>+VerkGatt!#REF!</f>
        <v>#REF!</v>
      </c>
      <c r="H791" s="137" t="e">
        <f>+VerkGatt!#REF!</f>
        <v>#REF!</v>
      </c>
      <c r="I791" s="137" t="e">
        <f>+VerkGatt!#REF!</f>
        <v>#REF!</v>
      </c>
    </row>
    <row r="792" spans="2:9">
      <c r="B792" s="137" t="e">
        <f>+VerkGatt!#REF!</f>
        <v>#REF!</v>
      </c>
      <c r="C792" s="137" t="e">
        <f>+VerkGatt!#REF!</f>
        <v>#REF!</v>
      </c>
      <c r="D792" s="137">
        <v>1</v>
      </c>
      <c r="E792" s="137">
        <v>10000</v>
      </c>
      <c r="F792" s="170" t="e">
        <f>+VerkGatt!#REF!</f>
        <v>#REF!</v>
      </c>
      <c r="G792" s="170" t="e">
        <f>+VerkGatt!#REF!</f>
        <v>#REF!</v>
      </c>
      <c r="H792" s="137" t="e">
        <f>+VerkGatt!#REF!</f>
        <v>#REF!</v>
      </c>
      <c r="I792" s="137" t="e">
        <f>+VerkGatt!#REF!</f>
        <v>#REF!</v>
      </c>
    </row>
    <row r="793" spans="2:9">
      <c r="B793" s="137" t="e">
        <f>+VerkGatt!#REF!</f>
        <v>#REF!</v>
      </c>
      <c r="C793" s="137" t="e">
        <f>+VerkGatt!#REF!</f>
        <v>#REF!</v>
      </c>
      <c r="D793" s="137">
        <v>1</v>
      </c>
      <c r="E793" s="137">
        <v>10000</v>
      </c>
      <c r="F793" s="170" t="e">
        <f>+VerkGatt!#REF!</f>
        <v>#REF!</v>
      </c>
      <c r="G793" s="170" t="e">
        <f>+VerkGatt!#REF!</f>
        <v>#REF!</v>
      </c>
      <c r="H793" s="137" t="e">
        <f>+VerkGatt!#REF!</f>
        <v>#REF!</v>
      </c>
      <c r="I793" s="137" t="e">
        <f>+VerkGatt!#REF!</f>
        <v>#REF!</v>
      </c>
    </row>
    <row r="794" spans="2:9">
      <c r="B794" s="137" t="e">
        <f>+VerkGatt!#REF!</f>
        <v>#REF!</v>
      </c>
      <c r="C794" s="137" t="e">
        <f>+VerkGatt!#REF!</f>
        <v>#REF!</v>
      </c>
      <c r="D794" s="137">
        <v>1</v>
      </c>
      <c r="E794" s="137">
        <v>10000</v>
      </c>
      <c r="F794" s="170" t="e">
        <f>+VerkGatt!#REF!</f>
        <v>#REF!</v>
      </c>
      <c r="G794" s="170" t="e">
        <f>+VerkGatt!#REF!</f>
        <v>#REF!</v>
      </c>
      <c r="H794" s="137" t="e">
        <f>+VerkGatt!#REF!</f>
        <v>#REF!</v>
      </c>
      <c r="I794" s="137" t="e">
        <f>+VerkGatt!#REF!</f>
        <v>#REF!</v>
      </c>
    </row>
    <row r="795" spans="2:9">
      <c r="B795" s="137" t="e">
        <f>+VerkGatt!#REF!</f>
        <v>#REF!</v>
      </c>
      <c r="C795" s="137" t="e">
        <f>+VerkGatt!#REF!</f>
        <v>#REF!</v>
      </c>
      <c r="D795" s="137">
        <v>1</v>
      </c>
      <c r="E795" s="137">
        <v>10000</v>
      </c>
      <c r="F795" s="170" t="e">
        <f>+VerkGatt!#REF!</f>
        <v>#REF!</v>
      </c>
      <c r="G795" s="170" t="e">
        <f>+VerkGatt!#REF!</f>
        <v>#REF!</v>
      </c>
      <c r="H795" s="137" t="e">
        <f>+VerkGatt!#REF!</f>
        <v>#REF!</v>
      </c>
      <c r="I795" s="137" t="e">
        <f>+VerkGatt!#REF!</f>
        <v>#REF!</v>
      </c>
    </row>
    <row r="796" spans="2:9">
      <c r="B796" s="137" t="e">
        <f>+VerkGatt!#REF!</f>
        <v>#REF!</v>
      </c>
      <c r="C796" s="137" t="e">
        <f>+VerkGatt!#REF!</f>
        <v>#REF!</v>
      </c>
      <c r="D796" s="137">
        <v>1</v>
      </c>
      <c r="E796" s="137">
        <v>10000</v>
      </c>
      <c r="F796" s="170" t="e">
        <f>+VerkGatt!#REF!</f>
        <v>#REF!</v>
      </c>
      <c r="G796" s="170" t="e">
        <f>+VerkGatt!#REF!</f>
        <v>#REF!</v>
      </c>
      <c r="H796" s="137" t="e">
        <f>+VerkGatt!#REF!</f>
        <v>#REF!</v>
      </c>
      <c r="I796" s="137" t="e">
        <f>+VerkGatt!#REF!</f>
        <v>#REF!</v>
      </c>
    </row>
    <row r="797" spans="2:9">
      <c r="B797" s="137" t="e">
        <f>+VerkGatt!#REF!</f>
        <v>#REF!</v>
      </c>
      <c r="C797" s="137" t="e">
        <f>+VerkGatt!#REF!</f>
        <v>#REF!</v>
      </c>
      <c r="D797" s="137">
        <v>1</v>
      </c>
      <c r="E797" s="137">
        <v>10000</v>
      </c>
      <c r="F797" s="170" t="e">
        <f>+VerkGatt!#REF!</f>
        <v>#REF!</v>
      </c>
      <c r="G797" s="170" t="e">
        <f>+VerkGatt!#REF!</f>
        <v>#REF!</v>
      </c>
      <c r="H797" s="137" t="e">
        <f>+VerkGatt!#REF!</f>
        <v>#REF!</v>
      </c>
      <c r="I797" s="137" t="e">
        <f>+VerkGatt!#REF!</f>
        <v>#REF!</v>
      </c>
    </row>
    <row r="798" spans="2:9">
      <c r="B798" s="137" t="e">
        <f>+VerkGatt!#REF!</f>
        <v>#REF!</v>
      </c>
      <c r="C798" s="137" t="e">
        <f>+VerkGatt!#REF!</f>
        <v>#REF!</v>
      </c>
      <c r="D798" s="137">
        <v>1</v>
      </c>
      <c r="E798" s="137">
        <v>10000</v>
      </c>
      <c r="F798" s="170" t="e">
        <f>+VerkGatt!#REF!</f>
        <v>#REF!</v>
      </c>
      <c r="G798" s="170" t="e">
        <f>+VerkGatt!#REF!</f>
        <v>#REF!</v>
      </c>
      <c r="H798" s="137" t="e">
        <f>+VerkGatt!#REF!</f>
        <v>#REF!</v>
      </c>
      <c r="I798" s="137" t="e">
        <f>+VerkGatt!#REF!</f>
        <v>#REF!</v>
      </c>
    </row>
    <row r="799" spans="2:9">
      <c r="B799" s="137" t="e">
        <f>+VerkGatt!#REF!</f>
        <v>#REF!</v>
      </c>
      <c r="C799" s="137" t="e">
        <f>+VerkGatt!#REF!</f>
        <v>#REF!</v>
      </c>
      <c r="D799" s="137">
        <v>1</v>
      </c>
      <c r="E799" s="137">
        <v>10000</v>
      </c>
      <c r="F799" s="170" t="e">
        <f>+VerkGatt!#REF!</f>
        <v>#REF!</v>
      </c>
      <c r="G799" s="170" t="e">
        <f>+VerkGatt!#REF!</f>
        <v>#REF!</v>
      </c>
      <c r="H799" s="137" t="e">
        <f>+VerkGatt!#REF!</f>
        <v>#REF!</v>
      </c>
      <c r="I799" s="137" t="e">
        <f>+VerkGatt!#REF!</f>
        <v>#REF!</v>
      </c>
    </row>
    <row r="800" spans="2:9">
      <c r="B800" s="137" t="e">
        <f>+VerkGatt!#REF!</f>
        <v>#REF!</v>
      </c>
      <c r="C800" s="137" t="e">
        <f>+VerkGatt!#REF!</f>
        <v>#REF!</v>
      </c>
      <c r="D800" s="137">
        <v>1</v>
      </c>
      <c r="E800" s="137">
        <v>10000</v>
      </c>
      <c r="F800" s="170" t="e">
        <f>+VerkGatt!#REF!</f>
        <v>#REF!</v>
      </c>
      <c r="G800" s="170" t="e">
        <f>+VerkGatt!#REF!</f>
        <v>#REF!</v>
      </c>
      <c r="H800" s="137" t="e">
        <f>+VerkGatt!#REF!</f>
        <v>#REF!</v>
      </c>
      <c r="I800" s="137" t="e">
        <f>+VerkGatt!#REF!</f>
        <v>#REF!</v>
      </c>
    </row>
    <row r="801" spans="2:9">
      <c r="B801" s="137" t="e">
        <f>+VerkGatt!#REF!</f>
        <v>#REF!</v>
      </c>
      <c r="C801" s="137" t="e">
        <f>+VerkGatt!#REF!</f>
        <v>#REF!</v>
      </c>
      <c r="D801" s="137">
        <v>1</v>
      </c>
      <c r="E801" s="137">
        <v>10000</v>
      </c>
      <c r="F801" s="170" t="e">
        <f>+VerkGatt!#REF!</f>
        <v>#REF!</v>
      </c>
      <c r="G801" s="170" t="e">
        <f>+VerkGatt!#REF!</f>
        <v>#REF!</v>
      </c>
      <c r="H801" s="137" t="e">
        <f>+VerkGatt!#REF!</f>
        <v>#REF!</v>
      </c>
      <c r="I801" s="137" t="e">
        <f>+VerkGatt!#REF!</f>
        <v>#REF!</v>
      </c>
    </row>
    <row r="802" spans="2:9">
      <c r="B802" s="137" t="e">
        <f>+VerkGatt!#REF!</f>
        <v>#REF!</v>
      </c>
      <c r="C802" s="137" t="e">
        <f>+VerkGatt!#REF!</f>
        <v>#REF!</v>
      </c>
      <c r="D802" s="137">
        <v>1</v>
      </c>
      <c r="E802" s="137">
        <v>10000</v>
      </c>
      <c r="F802" s="170" t="e">
        <f>+VerkGatt!#REF!</f>
        <v>#REF!</v>
      </c>
      <c r="G802" s="170" t="e">
        <f>+VerkGatt!#REF!</f>
        <v>#REF!</v>
      </c>
      <c r="H802" s="137" t="e">
        <f>+VerkGatt!#REF!</f>
        <v>#REF!</v>
      </c>
      <c r="I802" s="137" t="e">
        <f>+VerkGatt!#REF!</f>
        <v>#REF!</v>
      </c>
    </row>
    <row r="803" spans="2:9">
      <c r="B803" s="137" t="e">
        <f>+VerkGatt!#REF!</f>
        <v>#REF!</v>
      </c>
      <c r="C803" s="137" t="e">
        <f>+VerkGatt!#REF!</f>
        <v>#REF!</v>
      </c>
      <c r="D803" s="137">
        <v>1</v>
      </c>
      <c r="E803" s="137">
        <v>10000</v>
      </c>
      <c r="F803" s="170" t="e">
        <f>+VerkGatt!#REF!</f>
        <v>#REF!</v>
      </c>
      <c r="G803" s="170" t="e">
        <f>+VerkGatt!#REF!</f>
        <v>#REF!</v>
      </c>
      <c r="H803" s="137" t="e">
        <f>+VerkGatt!#REF!</f>
        <v>#REF!</v>
      </c>
      <c r="I803" s="137" t="e">
        <f>+VerkGatt!#REF!</f>
        <v>#REF!</v>
      </c>
    </row>
    <row r="804" spans="2:9">
      <c r="B804" s="137" t="e">
        <f>+VerkGatt!#REF!</f>
        <v>#REF!</v>
      </c>
      <c r="C804" s="137" t="e">
        <f>+VerkGatt!#REF!</f>
        <v>#REF!</v>
      </c>
      <c r="D804" s="137">
        <v>1</v>
      </c>
      <c r="E804" s="137">
        <v>10000</v>
      </c>
      <c r="F804" s="170" t="e">
        <f>+VerkGatt!#REF!</f>
        <v>#REF!</v>
      </c>
      <c r="G804" s="170" t="e">
        <f>+VerkGatt!#REF!</f>
        <v>#REF!</v>
      </c>
      <c r="H804" s="137" t="e">
        <f>+VerkGatt!#REF!</f>
        <v>#REF!</v>
      </c>
      <c r="I804" s="137" t="e">
        <f>+VerkGatt!#REF!</f>
        <v>#REF!</v>
      </c>
    </row>
    <row r="805" spans="2:9">
      <c r="B805" s="137" t="e">
        <f>+VerkGatt!#REF!</f>
        <v>#REF!</v>
      </c>
      <c r="C805" s="137" t="e">
        <f>+VerkGatt!#REF!</f>
        <v>#REF!</v>
      </c>
      <c r="D805" s="137">
        <v>1</v>
      </c>
      <c r="E805" s="137">
        <v>10000</v>
      </c>
      <c r="F805" s="170" t="e">
        <f>+VerkGatt!#REF!</f>
        <v>#REF!</v>
      </c>
      <c r="G805" s="170" t="e">
        <f>+VerkGatt!#REF!</f>
        <v>#REF!</v>
      </c>
      <c r="H805" s="137" t="e">
        <f>+VerkGatt!#REF!</f>
        <v>#REF!</v>
      </c>
      <c r="I805" s="137" t="e">
        <f>+VerkGatt!#REF!</f>
        <v>#REF!</v>
      </c>
    </row>
    <row r="806" spans="2:9">
      <c r="B806" s="137" t="e">
        <f>+VerkGatt!#REF!</f>
        <v>#REF!</v>
      </c>
      <c r="C806" s="137" t="e">
        <f>+VerkGatt!#REF!</f>
        <v>#REF!</v>
      </c>
      <c r="D806" s="137">
        <v>1</v>
      </c>
      <c r="E806" s="137">
        <v>10000</v>
      </c>
      <c r="F806" s="170" t="e">
        <f>+VerkGatt!#REF!</f>
        <v>#REF!</v>
      </c>
      <c r="G806" s="170" t="e">
        <f>+VerkGatt!#REF!</f>
        <v>#REF!</v>
      </c>
      <c r="H806" s="137" t="e">
        <f>+VerkGatt!#REF!</f>
        <v>#REF!</v>
      </c>
      <c r="I806" s="137" t="e">
        <f>+VerkGatt!#REF!</f>
        <v>#REF!</v>
      </c>
    </row>
    <row r="807" spans="2:9">
      <c r="B807" s="137" t="e">
        <f>+VerkGatt!#REF!</f>
        <v>#REF!</v>
      </c>
      <c r="C807" s="137" t="e">
        <f>+VerkGatt!#REF!</f>
        <v>#REF!</v>
      </c>
      <c r="D807" s="137">
        <v>1</v>
      </c>
      <c r="E807" s="137">
        <v>10000</v>
      </c>
      <c r="F807" s="170" t="e">
        <f>+VerkGatt!#REF!</f>
        <v>#REF!</v>
      </c>
      <c r="G807" s="170" t="e">
        <f>+VerkGatt!#REF!</f>
        <v>#REF!</v>
      </c>
      <c r="H807" s="137" t="e">
        <f>+VerkGatt!#REF!</f>
        <v>#REF!</v>
      </c>
      <c r="I807" s="137" t="e">
        <f>+VerkGatt!#REF!</f>
        <v>#REF!</v>
      </c>
    </row>
    <row r="808" spans="2:9">
      <c r="B808" s="137" t="e">
        <f>+VerkGatt!#REF!</f>
        <v>#REF!</v>
      </c>
      <c r="C808" s="137" t="e">
        <f>+VerkGatt!#REF!</f>
        <v>#REF!</v>
      </c>
      <c r="D808" s="137">
        <v>1</v>
      </c>
      <c r="E808" s="137">
        <v>10000</v>
      </c>
      <c r="F808" s="170" t="e">
        <f>+VerkGatt!#REF!</f>
        <v>#REF!</v>
      </c>
      <c r="G808" s="170" t="e">
        <f>+VerkGatt!#REF!</f>
        <v>#REF!</v>
      </c>
      <c r="H808" s="137" t="e">
        <f>+VerkGatt!#REF!</f>
        <v>#REF!</v>
      </c>
      <c r="I808" s="137" t="e">
        <f>+VerkGatt!#REF!</f>
        <v>#REF!</v>
      </c>
    </row>
    <row r="809" spans="2:9">
      <c r="B809" s="137" t="e">
        <f>+VerkGatt!#REF!</f>
        <v>#REF!</v>
      </c>
      <c r="C809" s="137" t="e">
        <f>+VerkGatt!#REF!</f>
        <v>#REF!</v>
      </c>
      <c r="D809" s="137">
        <v>1</v>
      </c>
      <c r="E809" s="137">
        <v>10000</v>
      </c>
      <c r="F809" s="170" t="e">
        <f>+VerkGatt!#REF!</f>
        <v>#REF!</v>
      </c>
      <c r="G809" s="170" t="e">
        <f>+VerkGatt!#REF!</f>
        <v>#REF!</v>
      </c>
      <c r="H809" s="137" t="e">
        <f>+VerkGatt!#REF!</f>
        <v>#REF!</v>
      </c>
      <c r="I809" s="137" t="e">
        <f>+VerkGatt!#REF!</f>
        <v>#REF!</v>
      </c>
    </row>
    <row r="810" spans="2:9">
      <c r="B810" s="137" t="e">
        <f>+VerkGatt!#REF!</f>
        <v>#REF!</v>
      </c>
      <c r="C810" s="137" t="e">
        <f>+VerkGatt!#REF!</f>
        <v>#REF!</v>
      </c>
      <c r="D810" s="137">
        <v>1</v>
      </c>
      <c r="E810" s="137">
        <v>10000</v>
      </c>
      <c r="F810" s="170" t="e">
        <f>+VerkGatt!#REF!</f>
        <v>#REF!</v>
      </c>
      <c r="G810" s="170" t="e">
        <f>+VerkGatt!#REF!</f>
        <v>#REF!</v>
      </c>
      <c r="H810" s="137" t="e">
        <f>+VerkGatt!#REF!</f>
        <v>#REF!</v>
      </c>
      <c r="I810" s="137" t="e">
        <f>+VerkGatt!#REF!</f>
        <v>#REF!</v>
      </c>
    </row>
    <row r="811" spans="2:9">
      <c r="B811" s="137" t="e">
        <f>+VerkGatt!#REF!</f>
        <v>#REF!</v>
      </c>
      <c r="C811" s="137" t="e">
        <f>+VerkGatt!#REF!</f>
        <v>#REF!</v>
      </c>
      <c r="D811" s="137">
        <v>1</v>
      </c>
      <c r="E811" s="137">
        <v>10000</v>
      </c>
      <c r="F811" s="170" t="e">
        <f>+VerkGatt!#REF!</f>
        <v>#REF!</v>
      </c>
      <c r="G811" s="170" t="e">
        <f>+VerkGatt!#REF!</f>
        <v>#REF!</v>
      </c>
      <c r="H811" s="137" t="e">
        <f>+VerkGatt!#REF!</f>
        <v>#REF!</v>
      </c>
      <c r="I811" s="137" t="e">
        <f>+VerkGatt!#REF!</f>
        <v>#REF!</v>
      </c>
    </row>
    <row r="812" spans="2:9">
      <c r="B812" s="137" t="e">
        <f>+VerkGatt!#REF!</f>
        <v>#REF!</v>
      </c>
      <c r="C812" s="137" t="e">
        <f>+VerkGatt!#REF!</f>
        <v>#REF!</v>
      </c>
      <c r="D812" s="137">
        <v>1</v>
      </c>
      <c r="E812" s="137">
        <v>10000</v>
      </c>
      <c r="F812" s="170" t="e">
        <f>+VerkGatt!#REF!</f>
        <v>#REF!</v>
      </c>
      <c r="G812" s="170" t="e">
        <f>+VerkGatt!#REF!</f>
        <v>#REF!</v>
      </c>
      <c r="H812" s="137" t="e">
        <f>+VerkGatt!#REF!</f>
        <v>#REF!</v>
      </c>
      <c r="I812" s="137" t="e">
        <f>+VerkGatt!#REF!</f>
        <v>#REF!</v>
      </c>
    </row>
    <row r="813" spans="2:9">
      <c r="B813" s="137" t="e">
        <f>+VerkGatt!#REF!</f>
        <v>#REF!</v>
      </c>
      <c r="C813" s="137" t="e">
        <f>+VerkGatt!#REF!</f>
        <v>#REF!</v>
      </c>
      <c r="D813" s="137">
        <v>1</v>
      </c>
      <c r="E813" s="137">
        <v>10000</v>
      </c>
      <c r="F813" s="170" t="e">
        <f>+VerkGatt!#REF!</f>
        <v>#REF!</v>
      </c>
      <c r="G813" s="170" t="e">
        <f>+VerkGatt!#REF!</f>
        <v>#REF!</v>
      </c>
      <c r="H813" s="137" t="e">
        <f>+VerkGatt!#REF!</f>
        <v>#REF!</v>
      </c>
      <c r="I813" s="137" t="e">
        <f>+VerkGatt!#REF!</f>
        <v>#REF!</v>
      </c>
    </row>
    <row r="814" spans="2:9">
      <c r="B814" s="137" t="e">
        <f>+VerkGatt!#REF!</f>
        <v>#REF!</v>
      </c>
      <c r="C814" s="137" t="e">
        <f>+VerkGatt!#REF!</f>
        <v>#REF!</v>
      </c>
      <c r="D814" s="137">
        <v>1</v>
      </c>
      <c r="E814" s="137">
        <v>10000</v>
      </c>
      <c r="F814" s="170" t="e">
        <f>+VerkGatt!#REF!</f>
        <v>#REF!</v>
      </c>
      <c r="G814" s="170" t="e">
        <f>+VerkGatt!#REF!</f>
        <v>#REF!</v>
      </c>
      <c r="H814" s="137" t="e">
        <f>+VerkGatt!#REF!</f>
        <v>#REF!</v>
      </c>
      <c r="I814" s="137" t="e">
        <f>+VerkGatt!#REF!</f>
        <v>#REF!</v>
      </c>
    </row>
    <row r="815" spans="2:9">
      <c r="B815" s="137" t="e">
        <f>+VerkGatt!#REF!</f>
        <v>#REF!</v>
      </c>
      <c r="C815" s="137" t="e">
        <f>+VerkGatt!#REF!</f>
        <v>#REF!</v>
      </c>
      <c r="D815" s="137">
        <v>1</v>
      </c>
      <c r="E815" s="137">
        <v>10000</v>
      </c>
      <c r="F815" s="170" t="e">
        <f>+VerkGatt!#REF!</f>
        <v>#REF!</v>
      </c>
      <c r="G815" s="170" t="e">
        <f>+VerkGatt!#REF!</f>
        <v>#REF!</v>
      </c>
      <c r="H815" s="137" t="e">
        <f>+VerkGatt!#REF!</f>
        <v>#REF!</v>
      </c>
      <c r="I815" s="137" t="e">
        <f>+VerkGatt!#REF!</f>
        <v>#REF!</v>
      </c>
    </row>
    <row r="816" spans="2:9">
      <c r="B816" s="137" t="e">
        <f>+VerkGatt!#REF!</f>
        <v>#REF!</v>
      </c>
      <c r="C816" s="137" t="e">
        <f>+VerkGatt!#REF!</f>
        <v>#REF!</v>
      </c>
      <c r="D816" s="137">
        <v>1</v>
      </c>
      <c r="E816" s="137">
        <v>10000</v>
      </c>
      <c r="F816" s="170" t="e">
        <f>+VerkGatt!#REF!</f>
        <v>#REF!</v>
      </c>
      <c r="G816" s="170" t="e">
        <f>+VerkGatt!#REF!</f>
        <v>#REF!</v>
      </c>
      <c r="H816" s="137" t="e">
        <f>+VerkGatt!#REF!</f>
        <v>#REF!</v>
      </c>
      <c r="I816" s="137" t="e">
        <f>+VerkGatt!#REF!</f>
        <v>#REF!</v>
      </c>
    </row>
    <row r="817" spans="2:9">
      <c r="B817" s="137" t="e">
        <f>+VerkGatt!#REF!</f>
        <v>#REF!</v>
      </c>
      <c r="C817" s="137" t="e">
        <f>+VerkGatt!#REF!</f>
        <v>#REF!</v>
      </c>
      <c r="D817" s="137">
        <v>1</v>
      </c>
      <c r="E817" s="137">
        <v>10000</v>
      </c>
      <c r="F817" s="170" t="e">
        <f>+VerkGatt!#REF!</f>
        <v>#REF!</v>
      </c>
      <c r="G817" s="170" t="e">
        <f>+VerkGatt!#REF!</f>
        <v>#REF!</v>
      </c>
      <c r="H817" s="137" t="e">
        <f>+VerkGatt!#REF!</f>
        <v>#REF!</v>
      </c>
      <c r="I817" s="137" t="e">
        <f>+VerkGatt!#REF!</f>
        <v>#REF!</v>
      </c>
    </row>
    <row r="818" spans="2:9">
      <c r="B818" s="137" t="e">
        <f>+VerkGatt!#REF!</f>
        <v>#REF!</v>
      </c>
      <c r="C818" s="137" t="e">
        <f>+VerkGatt!#REF!</f>
        <v>#REF!</v>
      </c>
      <c r="D818" s="137">
        <v>1</v>
      </c>
      <c r="E818" s="137">
        <v>10000</v>
      </c>
      <c r="F818" s="170" t="e">
        <f>+VerkGatt!#REF!</f>
        <v>#REF!</v>
      </c>
      <c r="G818" s="170" t="e">
        <f>+VerkGatt!#REF!</f>
        <v>#REF!</v>
      </c>
      <c r="H818" s="137" t="e">
        <f>+VerkGatt!#REF!</f>
        <v>#REF!</v>
      </c>
      <c r="I818" s="137" t="e">
        <f>+VerkGatt!#REF!</f>
        <v>#REF!</v>
      </c>
    </row>
    <row r="819" spans="2:9">
      <c r="B819" s="137" t="e">
        <f>+VerkGatt!#REF!</f>
        <v>#REF!</v>
      </c>
      <c r="C819" s="137" t="e">
        <f>+VerkGatt!#REF!</f>
        <v>#REF!</v>
      </c>
      <c r="D819" s="137">
        <v>1</v>
      </c>
      <c r="E819" s="137">
        <v>10000</v>
      </c>
      <c r="F819" s="170" t="e">
        <f>+VerkGatt!#REF!</f>
        <v>#REF!</v>
      </c>
      <c r="G819" s="170" t="e">
        <f>+VerkGatt!#REF!</f>
        <v>#REF!</v>
      </c>
      <c r="H819" s="137" t="e">
        <f>+VerkGatt!#REF!</f>
        <v>#REF!</v>
      </c>
      <c r="I819" s="137" t="e">
        <f>+VerkGatt!#REF!</f>
        <v>#REF!</v>
      </c>
    </row>
    <row r="820" spans="2:9">
      <c r="B820" s="137" t="e">
        <f>+VerkGatt!#REF!</f>
        <v>#REF!</v>
      </c>
      <c r="C820" s="137" t="e">
        <f>+VerkGatt!#REF!</f>
        <v>#REF!</v>
      </c>
      <c r="D820" s="137">
        <v>1</v>
      </c>
      <c r="E820" s="137">
        <v>10000</v>
      </c>
      <c r="F820" s="170" t="e">
        <f>+VerkGatt!#REF!</f>
        <v>#REF!</v>
      </c>
      <c r="G820" s="170" t="e">
        <f>+VerkGatt!#REF!</f>
        <v>#REF!</v>
      </c>
      <c r="H820" s="137" t="e">
        <f>+VerkGatt!#REF!</f>
        <v>#REF!</v>
      </c>
      <c r="I820" s="137" t="e">
        <f>+VerkGatt!#REF!</f>
        <v>#REF!</v>
      </c>
    </row>
    <row r="821" spans="2:9">
      <c r="B821" s="137" t="e">
        <f>+VerkGatt!#REF!</f>
        <v>#REF!</v>
      </c>
      <c r="C821" s="137" t="e">
        <f>+VerkGatt!#REF!</f>
        <v>#REF!</v>
      </c>
      <c r="D821" s="137">
        <v>1</v>
      </c>
      <c r="E821" s="137">
        <v>10000</v>
      </c>
      <c r="F821" s="170" t="e">
        <f>+VerkGatt!#REF!</f>
        <v>#REF!</v>
      </c>
      <c r="G821" s="170" t="e">
        <f>+VerkGatt!#REF!</f>
        <v>#REF!</v>
      </c>
      <c r="H821" s="137" t="e">
        <f>+VerkGatt!#REF!</f>
        <v>#REF!</v>
      </c>
      <c r="I821" s="137" t="e">
        <f>+VerkGatt!#REF!</f>
        <v>#REF!</v>
      </c>
    </row>
    <row r="822" spans="2:9">
      <c r="B822" s="137" t="e">
        <f>+VerkGatt!#REF!</f>
        <v>#REF!</v>
      </c>
      <c r="C822" s="137" t="e">
        <f>+VerkGatt!#REF!</f>
        <v>#REF!</v>
      </c>
      <c r="D822" s="137">
        <v>1</v>
      </c>
      <c r="E822" s="137">
        <v>10000</v>
      </c>
      <c r="F822" s="170" t="e">
        <f>+VerkGatt!#REF!</f>
        <v>#REF!</v>
      </c>
      <c r="G822" s="170" t="e">
        <f>+VerkGatt!#REF!</f>
        <v>#REF!</v>
      </c>
      <c r="H822" s="137" t="e">
        <f>+VerkGatt!#REF!</f>
        <v>#REF!</v>
      </c>
      <c r="I822" s="137" t="e">
        <f>+VerkGatt!#REF!</f>
        <v>#REF!</v>
      </c>
    </row>
    <row r="823" spans="2:9">
      <c r="B823" s="137" t="e">
        <f>+VerkGatt!#REF!</f>
        <v>#REF!</v>
      </c>
      <c r="C823" s="137" t="e">
        <f>+VerkGatt!#REF!</f>
        <v>#REF!</v>
      </c>
      <c r="D823" s="137">
        <v>1</v>
      </c>
      <c r="E823" s="137">
        <v>10000</v>
      </c>
      <c r="F823" s="170" t="e">
        <f>+VerkGatt!#REF!</f>
        <v>#REF!</v>
      </c>
      <c r="G823" s="170" t="e">
        <f>+VerkGatt!#REF!</f>
        <v>#REF!</v>
      </c>
      <c r="H823" s="137" t="e">
        <f>+VerkGatt!#REF!</f>
        <v>#REF!</v>
      </c>
      <c r="I823" s="137" t="e">
        <f>+VerkGatt!#REF!</f>
        <v>#REF!</v>
      </c>
    </row>
    <row r="824" spans="2:9">
      <c r="B824" s="137" t="e">
        <f>+VerkGatt!#REF!</f>
        <v>#REF!</v>
      </c>
      <c r="C824" s="137" t="e">
        <f>+VerkGatt!#REF!</f>
        <v>#REF!</v>
      </c>
      <c r="D824" s="137">
        <v>1</v>
      </c>
      <c r="E824" s="137">
        <v>10000</v>
      </c>
      <c r="F824" s="170" t="e">
        <f>+VerkGatt!#REF!</f>
        <v>#REF!</v>
      </c>
      <c r="G824" s="170" t="e">
        <f>+VerkGatt!#REF!</f>
        <v>#REF!</v>
      </c>
      <c r="H824" s="137" t="e">
        <f>+VerkGatt!#REF!</f>
        <v>#REF!</v>
      </c>
      <c r="I824" s="137" t="e">
        <f>+VerkGatt!#REF!</f>
        <v>#REF!</v>
      </c>
    </row>
    <row r="825" spans="2:9">
      <c r="B825" s="137" t="e">
        <f>+VerkGatt!#REF!</f>
        <v>#REF!</v>
      </c>
      <c r="C825" s="137" t="e">
        <f>+VerkGatt!#REF!</f>
        <v>#REF!</v>
      </c>
      <c r="D825" s="137">
        <v>1</v>
      </c>
      <c r="E825" s="137">
        <v>10000</v>
      </c>
      <c r="F825" s="170" t="e">
        <f>+VerkGatt!#REF!</f>
        <v>#REF!</v>
      </c>
      <c r="G825" s="170" t="e">
        <f>+VerkGatt!#REF!</f>
        <v>#REF!</v>
      </c>
      <c r="H825" s="137" t="e">
        <f>+VerkGatt!#REF!</f>
        <v>#REF!</v>
      </c>
      <c r="I825" s="137" t="e">
        <f>+VerkGatt!#REF!</f>
        <v>#REF!</v>
      </c>
    </row>
    <row r="826" spans="2:9">
      <c r="B826" s="137" t="e">
        <f>+VerkGatt!#REF!</f>
        <v>#REF!</v>
      </c>
      <c r="C826" s="137" t="e">
        <f>+VerkGatt!#REF!</f>
        <v>#REF!</v>
      </c>
      <c r="D826" s="137">
        <v>1</v>
      </c>
      <c r="E826" s="137">
        <v>10000</v>
      </c>
      <c r="F826" s="170" t="e">
        <f>+VerkGatt!#REF!</f>
        <v>#REF!</v>
      </c>
      <c r="G826" s="170" t="e">
        <f>+VerkGatt!#REF!</f>
        <v>#REF!</v>
      </c>
      <c r="H826" s="137" t="e">
        <f>+VerkGatt!#REF!</f>
        <v>#REF!</v>
      </c>
      <c r="I826" s="137" t="e">
        <f>+VerkGatt!#REF!</f>
        <v>#REF!</v>
      </c>
    </row>
    <row r="827" spans="2:9">
      <c r="B827" s="137" t="e">
        <f>+VerkGatt!#REF!</f>
        <v>#REF!</v>
      </c>
      <c r="C827" s="137" t="e">
        <f>+VerkGatt!#REF!</f>
        <v>#REF!</v>
      </c>
      <c r="D827" s="137">
        <v>1</v>
      </c>
      <c r="E827" s="137">
        <v>10000</v>
      </c>
      <c r="F827" s="170" t="e">
        <f>+VerkGatt!#REF!</f>
        <v>#REF!</v>
      </c>
      <c r="G827" s="170" t="e">
        <f>+VerkGatt!#REF!</f>
        <v>#REF!</v>
      </c>
      <c r="H827" s="137" t="e">
        <f>+VerkGatt!#REF!</f>
        <v>#REF!</v>
      </c>
      <c r="I827" s="137" t="e">
        <f>+VerkGatt!#REF!</f>
        <v>#REF!</v>
      </c>
    </row>
    <row r="828" spans="2:9">
      <c r="B828" s="137" t="e">
        <f>+VerkGatt!#REF!</f>
        <v>#REF!</v>
      </c>
      <c r="C828" s="137" t="e">
        <f>+VerkGatt!#REF!</f>
        <v>#REF!</v>
      </c>
      <c r="D828" s="137">
        <v>1</v>
      </c>
      <c r="E828" s="137">
        <v>10000</v>
      </c>
      <c r="F828" s="170" t="e">
        <f>+VerkGatt!#REF!</f>
        <v>#REF!</v>
      </c>
      <c r="G828" s="170" t="e">
        <f>+VerkGatt!#REF!</f>
        <v>#REF!</v>
      </c>
      <c r="H828" s="137" t="e">
        <f>+VerkGatt!#REF!</f>
        <v>#REF!</v>
      </c>
      <c r="I828" s="137" t="e">
        <f>+VerkGatt!#REF!</f>
        <v>#REF!</v>
      </c>
    </row>
    <row r="829" spans="2:9">
      <c r="B829" s="137" t="e">
        <f>+VerkGatt!#REF!</f>
        <v>#REF!</v>
      </c>
      <c r="C829" s="137" t="e">
        <f>+VerkGatt!#REF!</f>
        <v>#REF!</v>
      </c>
      <c r="D829" s="137">
        <v>1</v>
      </c>
      <c r="E829" s="137">
        <v>10000</v>
      </c>
      <c r="F829" s="170" t="e">
        <f>+VerkGatt!#REF!</f>
        <v>#REF!</v>
      </c>
      <c r="G829" s="170" t="e">
        <f>+VerkGatt!#REF!</f>
        <v>#REF!</v>
      </c>
      <c r="H829" s="137" t="e">
        <f>+VerkGatt!#REF!</f>
        <v>#REF!</v>
      </c>
      <c r="I829" s="137" t="e">
        <f>+VerkGatt!#REF!</f>
        <v>#REF!</v>
      </c>
    </row>
    <row r="830" spans="2:9">
      <c r="B830" s="137" t="e">
        <f>+VerkGatt!#REF!</f>
        <v>#REF!</v>
      </c>
      <c r="C830" s="137" t="e">
        <f>+VerkGatt!#REF!</f>
        <v>#REF!</v>
      </c>
      <c r="D830" s="137">
        <v>1</v>
      </c>
      <c r="E830" s="137">
        <v>10000</v>
      </c>
      <c r="F830" s="170" t="e">
        <f>+VerkGatt!#REF!</f>
        <v>#REF!</v>
      </c>
      <c r="G830" s="170" t="e">
        <f>+VerkGatt!#REF!</f>
        <v>#REF!</v>
      </c>
      <c r="H830" s="137" t="e">
        <f>+VerkGatt!#REF!</f>
        <v>#REF!</v>
      </c>
      <c r="I830" s="137" t="e">
        <f>+VerkGatt!#REF!</f>
        <v>#REF!</v>
      </c>
    </row>
    <row r="831" spans="2:9">
      <c r="B831" s="137" t="e">
        <f>+VerkGatt!#REF!</f>
        <v>#REF!</v>
      </c>
      <c r="C831" s="137" t="e">
        <f>+VerkGatt!#REF!</f>
        <v>#REF!</v>
      </c>
      <c r="D831" s="137">
        <v>1</v>
      </c>
      <c r="E831" s="137">
        <v>10000</v>
      </c>
      <c r="F831" s="170" t="e">
        <f>+VerkGatt!#REF!</f>
        <v>#REF!</v>
      </c>
      <c r="G831" s="170" t="e">
        <f>+VerkGatt!#REF!</f>
        <v>#REF!</v>
      </c>
      <c r="H831" s="137" t="e">
        <f>+VerkGatt!#REF!</f>
        <v>#REF!</v>
      </c>
      <c r="I831" s="137" t="e">
        <f>+VerkGatt!#REF!</f>
        <v>#REF!</v>
      </c>
    </row>
    <row r="832" spans="2:9">
      <c r="B832" s="137" t="e">
        <f>+VerkGatt!#REF!</f>
        <v>#REF!</v>
      </c>
      <c r="C832" s="137" t="e">
        <f>+VerkGatt!#REF!</f>
        <v>#REF!</v>
      </c>
      <c r="D832" s="137">
        <v>1</v>
      </c>
      <c r="E832" s="137">
        <v>10000</v>
      </c>
      <c r="F832" s="170" t="e">
        <f>+VerkGatt!#REF!</f>
        <v>#REF!</v>
      </c>
      <c r="G832" s="170" t="e">
        <f>+VerkGatt!#REF!</f>
        <v>#REF!</v>
      </c>
      <c r="H832" s="137" t="e">
        <f>+VerkGatt!#REF!</f>
        <v>#REF!</v>
      </c>
      <c r="I832" s="137" t="e">
        <f>+VerkGatt!#REF!</f>
        <v>#REF!</v>
      </c>
    </row>
    <row r="833" spans="2:9">
      <c r="B833" s="137" t="e">
        <f>+VerkGatt!#REF!</f>
        <v>#REF!</v>
      </c>
      <c r="C833" s="137" t="e">
        <f>+VerkGatt!#REF!</f>
        <v>#REF!</v>
      </c>
      <c r="D833" s="137">
        <v>1</v>
      </c>
      <c r="E833" s="137">
        <v>10000</v>
      </c>
      <c r="F833" s="170" t="e">
        <f>+VerkGatt!#REF!</f>
        <v>#REF!</v>
      </c>
      <c r="G833" s="170" t="e">
        <f>+VerkGatt!#REF!</f>
        <v>#REF!</v>
      </c>
      <c r="H833" s="137" t="e">
        <f>+VerkGatt!#REF!</f>
        <v>#REF!</v>
      </c>
      <c r="I833" s="137" t="e">
        <f>+VerkGatt!#REF!</f>
        <v>#REF!</v>
      </c>
    </row>
    <row r="834" spans="2:9">
      <c r="B834" s="137" t="e">
        <f>+VerkGatt!#REF!</f>
        <v>#REF!</v>
      </c>
      <c r="C834" s="137" t="e">
        <f>+VerkGatt!#REF!</f>
        <v>#REF!</v>
      </c>
      <c r="D834" s="137">
        <v>1</v>
      </c>
      <c r="E834" s="137">
        <v>10000</v>
      </c>
      <c r="F834" s="170" t="e">
        <f>+VerkGatt!#REF!</f>
        <v>#REF!</v>
      </c>
      <c r="G834" s="170" t="e">
        <f>+VerkGatt!#REF!</f>
        <v>#REF!</v>
      </c>
      <c r="H834" s="137" t="e">
        <f>+VerkGatt!#REF!</f>
        <v>#REF!</v>
      </c>
      <c r="I834" s="137" t="e">
        <f>+VerkGatt!#REF!</f>
        <v>#REF!</v>
      </c>
    </row>
    <row r="835" spans="2:9">
      <c r="B835" s="137" t="e">
        <f>+VerkGatt!#REF!</f>
        <v>#REF!</v>
      </c>
      <c r="C835" s="137" t="e">
        <f>+VerkGatt!#REF!</f>
        <v>#REF!</v>
      </c>
      <c r="D835" s="137">
        <v>1</v>
      </c>
      <c r="E835" s="137">
        <v>10000</v>
      </c>
      <c r="F835" s="170" t="e">
        <f>+VerkGatt!#REF!</f>
        <v>#REF!</v>
      </c>
      <c r="G835" s="170" t="e">
        <f>+VerkGatt!#REF!</f>
        <v>#REF!</v>
      </c>
      <c r="H835" s="137" t="e">
        <f>+VerkGatt!#REF!</f>
        <v>#REF!</v>
      </c>
      <c r="I835" s="137" t="e">
        <f>+VerkGatt!#REF!</f>
        <v>#REF!</v>
      </c>
    </row>
    <row r="836" spans="2:9">
      <c r="B836" s="137" t="e">
        <f>+VerkGatt!#REF!</f>
        <v>#REF!</v>
      </c>
      <c r="C836" s="137" t="e">
        <f>+VerkGatt!#REF!</f>
        <v>#REF!</v>
      </c>
      <c r="D836" s="137">
        <v>1</v>
      </c>
      <c r="E836" s="137">
        <v>10000</v>
      </c>
      <c r="F836" s="170" t="e">
        <f>+VerkGatt!#REF!</f>
        <v>#REF!</v>
      </c>
      <c r="G836" s="170" t="e">
        <f>+VerkGatt!#REF!</f>
        <v>#REF!</v>
      </c>
      <c r="H836" s="137" t="e">
        <f>+VerkGatt!#REF!</f>
        <v>#REF!</v>
      </c>
      <c r="I836" s="137" t="e">
        <f>+VerkGatt!#REF!</f>
        <v>#REF!</v>
      </c>
    </row>
    <row r="837" spans="2:9">
      <c r="B837" s="137" t="e">
        <f>+VerkGatt!#REF!</f>
        <v>#REF!</v>
      </c>
      <c r="C837" s="137" t="e">
        <f>+VerkGatt!#REF!</f>
        <v>#REF!</v>
      </c>
      <c r="D837" s="137">
        <v>1</v>
      </c>
      <c r="E837" s="137">
        <v>10000</v>
      </c>
      <c r="F837" s="170" t="e">
        <f>+VerkGatt!#REF!</f>
        <v>#REF!</v>
      </c>
      <c r="G837" s="170" t="e">
        <f>+VerkGatt!#REF!</f>
        <v>#REF!</v>
      </c>
      <c r="H837" s="137" t="e">
        <f>+VerkGatt!#REF!</f>
        <v>#REF!</v>
      </c>
      <c r="I837" s="137" t="e">
        <f>+VerkGatt!#REF!</f>
        <v>#REF!</v>
      </c>
    </row>
    <row r="838" spans="2:9">
      <c r="B838" s="137" t="e">
        <f>+VerkGatt!#REF!</f>
        <v>#REF!</v>
      </c>
      <c r="C838" s="137" t="e">
        <f>+VerkGatt!#REF!</f>
        <v>#REF!</v>
      </c>
      <c r="D838" s="137">
        <v>1</v>
      </c>
      <c r="E838" s="137">
        <v>10000</v>
      </c>
      <c r="F838" s="170" t="e">
        <f>+VerkGatt!#REF!</f>
        <v>#REF!</v>
      </c>
      <c r="G838" s="170" t="e">
        <f>+VerkGatt!#REF!</f>
        <v>#REF!</v>
      </c>
      <c r="H838" s="137" t="e">
        <f>+VerkGatt!#REF!</f>
        <v>#REF!</v>
      </c>
      <c r="I838" s="137" t="e">
        <f>+VerkGatt!#REF!</f>
        <v>#REF!</v>
      </c>
    </row>
    <row r="839" spans="2:9">
      <c r="B839" s="137" t="e">
        <f>+VerkGatt!#REF!</f>
        <v>#REF!</v>
      </c>
      <c r="C839" s="137" t="e">
        <f>+VerkGatt!#REF!</f>
        <v>#REF!</v>
      </c>
      <c r="D839" s="137">
        <v>1</v>
      </c>
      <c r="E839" s="137">
        <v>10000</v>
      </c>
      <c r="F839" s="170" t="e">
        <f>+VerkGatt!#REF!</f>
        <v>#REF!</v>
      </c>
      <c r="G839" s="170" t="e">
        <f>+VerkGatt!#REF!</f>
        <v>#REF!</v>
      </c>
      <c r="H839" s="137" t="e">
        <f>+VerkGatt!#REF!</f>
        <v>#REF!</v>
      </c>
      <c r="I839" s="137" t="e">
        <f>+VerkGatt!#REF!</f>
        <v>#REF!</v>
      </c>
    </row>
    <row r="840" spans="2:9">
      <c r="B840" s="137" t="e">
        <f>+VerkGatt!#REF!</f>
        <v>#REF!</v>
      </c>
      <c r="C840" s="137" t="e">
        <f>+VerkGatt!#REF!</f>
        <v>#REF!</v>
      </c>
      <c r="D840" s="137">
        <v>1</v>
      </c>
      <c r="E840" s="137">
        <v>10000</v>
      </c>
      <c r="F840" s="170" t="e">
        <f>+VerkGatt!#REF!</f>
        <v>#REF!</v>
      </c>
      <c r="G840" s="170" t="e">
        <f>+VerkGatt!#REF!</f>
        <v>#REF!</v>
      </c>
      <c r="H840" s="137" t="e">
        <f>+VerkGatt!#REF!</f>
        <v>#REF!</v>
      </c>
      <c r="I840" s="137" t="e">
        <f>+VerkGatt!#REF!</f>
        <v>#REF!</v>
      </c>
    </row>
    <row r="841" spans="2:9">
      <c r="B841" s="137" t="e">
        <f>+VerkGatt!#REF!</f>
        <v>#REF!</v>
      </c>
      <c r="C841" s="137" t="e">
        <f>+VerkGatt!#REF!</f>
        <v>#REF!</v>
      </c>
      <c r="D841" s="137">
        <v>1</v>
      </c>
      <c r="E841" s="137">
        <v>10000</v>
      </c>
      <c r="F841" s="170" t="e">
        <f>+VerkGatt!#REF!</f>
        <v>#REF!</v>
      </c>
      <c r="G841" s="170" t="e">
        <f>+VerkGatt!#REF!</f>
        <v>#REF!</v>
      </c>
      <c r="H841" s="137" t="e">
        <f>+VerkGatt!#REF!</f>
        <v>#REF!</v>
      </c>
      <c r="I841" s="137" t="e">
        <f>+VerkGatt!#REF!</f>
        <v>#REF!</v>
      </c>
    </row>
    <row r="842" spans="2:9">
      <c r="B842" s="137" t="e">
        <f>+VerkGatt!#REF!</f>
        <v>#REF!</v>
      </c>
      <c r="C842" s="137" t="e">
        <f>+VerkGatt!#REF!</f>
        <v>#REF!</v>
      </c>
      <c r="D842" s="137">
        <v>1</v>
      </c>
      <c r="E842" s="137">
        <v>10000</v>
      </c>
      <c r="F842" s="170" t="e">
        <f>+VerkGatt!#REF!</f>
        <v>#REF!</v>
      </c>
      <c r="G842" s="170" t="e">
        <f>+VerkGatt!#REF!</f>
        <v>#REF!</v>
      </c>
      <c r="H842" s="137" t="e">
        <f>+VerkGatt!#REF!</f>
        <v>#REF!</v>
      </c>
      <c r="I842" s="137" t="e">
        <f>+VerkGatt!#REF!</f>
        <v>#REF!</v>
      </c>
    </row>
    <row r="843" spans="2:9">
      <c r="B843" s="137" t="e">
        <f>+VerkGatt!#REF!</f>
        <v>#REF!</v>
      </c>
      <c r="C843" s="137" t="e">
        <f>+VerkGatt!#REF!</f>
        <v>#REF!</v>
      </c>
      <c r="D843" s="137">
        <v>1</v>
      </c>
      <c r="E843" s="137">
        <v>10000</v>
      </c>
      <c r="F843" s="170" t="e">
        <f>+VerkGatt!#REF!</f>
        <v>#REF!</v>
      </c>
      <c r="G843" s="170" t="e">
        <f>+VerkGatt!#REF!</f>
        <v>#REF!</v>
      </c>
      <c r="H843" s="137" t="e">
        <f>+VerkGatt!#REF!</f>
        <v>#REF!</v>
      </c>
      <c r="I843" s="137" t="e">
        <f>+VerkGatt!#REF!</f>
        <v>#REF!</v>
      </c>
    </row>
    <row r="844" spans="2:9">
      <c r="B844" s="137" t="e">
        <f>+VerkGatt!#REF!</f>
        <v>#REF!</v>
      </c>
      <c r="C844" s="137" t="e">
        <f>+VerkGatt!#REF!</f>
        <v>#REF!</v>
      </c>
      <c r="D844" s="137">
        <v>1</v>
      </c>
      <c r="E844" s="137">
        <v>10000</v>
      </c>
      <c r="F844" s="170" t="e">
        <f>+VerkGatt!#REF!</f>
        <v>#REF!</v>
      </c>
      <c r="G844" s="170" t="e">
        <f>+VerkGatt!#REF!</f>
        <v>#REF!</v>
      </c>
      <c r="H844" s="137" t="e">
        <f>+VerkGatt!#REF!</f>
        <v>#REF!</v>
      </c>
      <c r="I844" s="137" t="e">
        <f>+VerkGatt!#REF!</f>
        <v>#REF!</v>
      </c>
    </row>
    <row r="845" spans="2:9">
      <c r="B845" s="137" t="e">
        <f>+VerkGatt!#REF!</f>
        <v>#REF!</v>
      </c>
      <c r="C845" s="137" t="e">
        <f>+VerkGatt!#REF!</f>
        <v>#REF!</v>
      </c>
      <c r="D845" s="137">
        <v>1</v>
      </c>
      <c r="E845" s="137">
        <v>10000</v>
      </c>
      <c r="F845" s="170" t="e">
        <f>+VerkGatt!#REF!</f>
        <v>#REF!</v>
      </c>
      <c r="G845" s="170" t="e">
        <f>+VerkGatt!#REF!</f>
        <v>#REF!</v>
      </c>
      <c r="H845" s="137" t="e">
        <f>+VerkGatt!#REF!</f>
        <v>#REF!</v>
      </c>
      <c r="I845" s="137" t="e">
        <f>+VerkGatt!#REF!</f>
        <v>#REF!</v>
      </c>
    </row>
    <row r="846" spans="2:9">
      <c r="B846" s="137" t="e">
        <f>+VerkGatt!#REF!</f>
        <v>#REF!</v>
      </c>
      <c r="C846" s="137" t="e">
        <f>+VerkGatt!#REF!</f>
        <v>#REF!</v>
      </c>
      <c r="D846" s="137">
        <v>1</v>
      </c>
      <c r="E846" s="137">
        <v>10000</v>
      </c>
      <c r="F846" s="170" t="e">
        <f>+VerkGatt!#REF!</f>
        <v>#REF!</v>
      </c>
      <c r="G846" s="170" t="e">
        <f>+VerkGatt!#REF!</f>
        <v>#REF!</v>
      </c>
      <c r="H846" s="137" t="e">
        <f>+VerkGatt!#REF!</f>
        <v>#REF!</v>
      </c>
      <c r="I846" s="137" t="e">
        <f>+VerkGatt!#REF!</f>
        <v>#REF!</v>
      </c>
    </row>
    <row r="847" spans="2:9">
      <c r="B847" s="137" t="e">
        <f>+VerkGatt!#REF!</f>
        <v>#REF!</v>
      </c>
      <c r="C847" s="137" t="e">
        <f>+VerkGatt!#REF!</f>
        <v>#REF!</v>
      </c>
      <c r="D847" s="137">
        <v>1</v>
      </c>
      <c r="E847" s="137">
        <v>10000</v>
      </c>
      <c r="F847" s="170" t="e">
        <f>+VerkGatt!#REF!</f>
        <v>#REF!</v>
      </c>
      <c r="G847" s="170" t="e">
        <f>+VerkGatt!#REF!</f>
        <v>#REF!</v>
      </c>
      <c r="H847" s="137" t="e">
        <f>+VerkGatt!#REF!</f>
        <v>#REF!</v>
      </c>
      <c r="I847" s="137" t="e">
        <f>+VerkGatt!#REF!</f>
        <v>#REF!</v>
      </c>
    </row>
    <row r="848" spans="2:9">
      <c r="B848" s="137" t="e">
        <f>+VerkGatt!#REF!</f>
        <v>#REF!</v>
      </c>
      <c r="C848" s="137" t="e">
        <f>+VerkGatt!#REF!</f>
        <v>#REF!</v>
      </c>
      <c r="D848" s="137">
        <v>1</v>
      </c>
      <c r="E848" s="137">
        <v>10000</v>
      </c>
      <c r="F848" s="170" t="e">
        <f>+VerkGatt!#REF!</f>
        <v>#REF!</v>
      </c>
      <c r="G848" s="170" t="e">
        <f>+VerkGatt!#REF!</f>
        <v>#REF!</v>
      </c>
      <c r="H848" s="137" t="e">
        <f>+VerkGatt!#REF!</f>
        <v>#REF!</v>
      </c>
      <c r="I848" s="137" t="e">
        <f>+VerkGatt!#REF!</f>
        <v>#REF!</v>
      </c>
    </row>
    <row r="849" spans="2:9">
      <c r="B849" s="137" t="e">
        <f>+VerkGatt!#REF!</f>
        <v>#REF!</v>
      </c>
      <c r="C849" s="137" t="e">
        <f>+VerkGatt!#REF!</f>
        <v>#REF!</v>
      </c>
      <c r="D849" s="137">
        <v>1</v>
      </c>
      <c r="E849" s="137">
        <v>10000</v>
      </c>
      <c r="F849" s="170" t="e">
        <f>+VerkGatt!#REF!</f>
        <v>#REF!</v>
      </c>
      <c r="G849" s="170" t="e">
        <f>+VerkGatt!#REF!</f>
        <v>#REF!</v>
      </c>
      <c r="H849" s="137" t="e">
        <f>+VerkGatt!#REF!</f>
        <v>#REF!</v>
      </c>
      <c r="I849" s="137" t="e">
        <f>+VerkGatt!#REF!</f>
        <v>#REF!</v>
      </c>
    </row>
    <row r="850" spans="2:9">
      <c r="B850" s="137" t="e">
        <f>+VerkGatt!#REF!</f>
        <v>#REF!</v>
      </c>
      <c r="C850" s="137" t="e">
        <f>+VerkGatt!#REF!</f>
        <v>#REF!</v>
      </c>
      <c r="D850" s="137">
        <v>1</v>
      </c>
      <c r="E850" s="137">
        <v>10000</v>
      </c>
      <c r="F850" s="170" t="e">
        <f>+VerkGatt!#REF!</f>
        <v>#REF!</v>
      </c>
      <c r="G850" s="170" t="e">
        <f>+VerkGatt!#REF!</f>
        <v>#REF!</v>
      </c>
      <c r="H850" s="137" t="e">
        <f>+VerkGatt!#REF!</f>
        <v>#REF!</v>
      </c>
      <c r="I850" s="137" t="e">
        <f>+VerkGatt!#REF!</f>
        <v>#REF!</v>
      </c>
    </row>
    <row r="851" spans="2:9">
      <c r="B851" s="137" t="e">
        <f>+VerkGatt!#REF!</f>
        <v>#REF!</v>
      </c>
      <c r="C851" s="137" t="e">
        <f>+VerkGatt!#REF!</f>
        <v>#REF!</v>
      </c>
      <c r="D851" s="137">
        <v>1</v>
      </c>
      <c r="E851" s="137">
        <v>10000</v>
      </c>
      <c r="F851" s="170" t="e">
        <f>+VerkGatt!#REF!</f>
        <v>#REF!</v>
      </c>
      <c r="G851" s="170" t="e">
        <f>+VerkGatt!#REF!</f>
        <v>#REF!</v>
      </c>
      <c r="H851" s="137" t="e">
        <f>+VerkGatt!#REF!</f>
        <v>#REF!</v>
      </c>
      <c r="I851" s="137" t="e">
        <f>+VerkGatt!#REF!</f>
        <v>#REF!</v>
      </c>
    </row>
    <row r="852" spans="2:9">
      <c r="B852" s="137" t="e">
        <f>+VerkGatt!#REF!</f>
        <v>#REF!</v>
      </c>
      <c r="C852" s="137" t="e">
        <f>+VerkGatt!#REF!</f>
        <v>#REF!</v>
      </c>
      <c r="D852" s="137">
        <v>1</v>
      </c>
      <c r="E852" s="137">
        <v>10000</v>
      </c>
      <c r="F852" s="170" t="e">
        <f>+VerkGatt!#REF!</f>
        <v>#REF!</v>
      </c>
      <c r="G852" s="170" t="e">
        <f>+VerkGatt!#REF!</f>
        <v>#REF!</v>
      </c>
      <c r="H852" s="137" t="e">
        <f>+VerkGatt!#REF!</f>
        <v>#REF!</v>
      </c>
      <c r="I852" s="137" t="e">
        <f>+VerkGatt!#REF!</f>
        <v>#REF!</v>
      </c>
    </row>
    <row r="853" spans="2:9">
      <c r="B853" s="137" t="e">
        <f>+VerkGatt!#REF!</f>
        <v>#REF!</v>
      </c>
      <c r="C853" s="137" t="e">
        <f>+VerkGatt!#REF!</f>
        <v>#REF!</v>
      </c>
      <c r="D853" s="137">
        <v>1</v>
      </c>
      <c r="E853" s="137">
        <v>10000</v>
      </c>
      <c r="F853" s="170" t="e">
        <f>+VerkGatt!#REF!</f>
        <v>#REF!</v>
      </c>
      <c r="G853" s="170" t="e">
        <f>+VerkGatt!#REF!</f>
        <v>#REF!</v>
      </c>
      <c r="H853" s="137" t="e">
        <f>+VerkGatt!#REF!</f>
        <v>#REF!</v>
      </c>
      <c r="I853" s="137" t="e">
        <f>+VerkGatt!#REF!</f>
        <v>#REF!</v>
      </c>
    </row>
    <row r="854" spans="2:9">
      <c r="B854" s="137" t="e">
        <f>+VerkGatt!#REF!</f>
        <v>#REF!</v>
      </c>
      <c r="C854" s="137" t="e">
        <f>+VerkGatt!#REF!</f>
        <v>#REF!</v>
      </c>
      <c r="D854" s="137">
        <v>1</v>
      </c>
      <c r="E854" s="137">
        <v>10000</v>
      </c>
      <c r="F854" s="170" t="e">
        <f>+VerkGatt!#REF!</f>
        <v>#REF!</v>
      </c>
      <c r="G854" s="170" t="e">
        <f>+VerkGatt!#REF!</f>
        <v>#REF!</v>
      </c>
      <c r="H854" s="137" t="e">
        <f>+VerkGatt!#REF!</f>
        <v>#REF!</v>
      </c>
      <c r="I854" s="137" t="e">
        <f>+VerkGatt!#REF!</f>
        <v>#REF!</v>
      </c>
    </row>
    <row r="855" spans="2:9">
      <c r="B855" s="137" t="e">
        <f>+VerkGatt!#REF!</f>
        <v>#REF!</v>
      </c>
      <c r="C855" s="137" t="e">
        <f>+VerkGatt!#REF!</f>
        <v>#REF!</v>
      </c>
      <c r="D855" s="137">
        <v>1</v>
      </c>
      <c r="E855" s="137">
        <v>10000</v>
      </c>
      <c r="F855" s="170" t="e">
        <f>+VerkGatt!#REF!</f>
        <v>#REF!</v>
      </c>
      <c r="G855" s="170" t="e">
        <f>+VerkGatt!#REF!</f>
        <v>#REF!</v>
      </c>
      <c r="H855" s="137" t="e">
        <f>+VerkGatt!#REF!</f>
        <v>#REF!</v>
      </c>
      <c r="I855" s="137" t="e">
        <f>+VerkGatt!#REF!</f>
        <v>#REF!</v>
      </c>
    </row>
    <row r="856" spans="2:9">
      <c r="B856" s="137" t="e">
        <f>+VerkGatt!#REF!</f>
        <v>#REF!</v>
      </c>
      <c r="C856" s="137" t="e">
        <f>+VerkGatt!#REF!</f>
        <v>#REF!</v>
      </c>
      <c r="D856" s="137">
        <v>1</v>
      </c>
      <c r="E856" s="137">
        <v>10000</v>
      </c>
      <c r="F856" s="170" t="e">
        <f>+VerkGatt!#REF!</f>
        <v>#REF!</v>
      </c>
      <c r="G856" s="170" t="e">
        <f>+VerkGatt!#REF!</f>
        <v>#REF!</v>
      </c>
      <c r="H856" s="137" t="e">
        <f>+VerkGatt!#REF!</f>
        <v>#REF!</v>
      </c>
      <c r="I856" s="137" t="e">
        <f>+VerkGatt!#REF!</f>
        <v>#REF!</v>
      </c>
    </row>
    <row r="857" spans="2:9">
      <c r="B857" s="137" t="e">
        <f>+VerkGatt!#REF!</f>
        <v>#REF!</v>
      </c>
      <c r="C857" s="137" t="e">
        <f>+VerkGatt!#REF!</f>
        <v>#REF!</v>
      </c>
      <c r="D857" s="137">
        <v>1</v>
      </c>
      <c r="E857" s="137">
        <v>10000</v>
      </c>
      <c r="F857" s="170" t="e">
        <f>+VerkGatt!#REF!</f>
        <v>#REF!</v>
      </c>
      <c r="G857" s="170" t="e">
        <f>+VerkGatt!#REF!</f>
        <v>#REF!</v>
      </c>
      <c r="H857" s="137" t="e">
        <f>+VerkGatt!#REF!</f>
        <v>#REF!</v>
      </c>
      <c r="I857" s="137" t="e">
        <f>+VerkGatt!#REF!</f>
        <v>#REF!</v>
      </c>
    </row>
    <row r="858" spans="2:9">
      <c r="B858" s="137" t="e">
        <f>+VerkGatt!#REF!</f>
        <v>#REF!</v>
      </c>
      <c r="C858" s="137" t="e">
        <f>+VerkGatt!#REF!</f>
        <v>#REF!</v>
      </c>
      <c r="D858" s="137">
        <v>1</v>
      </c>
      <c r="E858" s="137">
        <v>10000</v>
      </c>
      <c r="F858" s="170" t="e">
        <f>+VerkGatt!#REF!</f>
        <v>#REF!</v>
      </c>
      <c r="G858" s="170" t="e">
        <f>+VerkGatt!#REF!</f>
        <v>#REF!</v>
      </c>
      <c r="H858" s="137" t="e">
        <f>+VerkGatt!#REF!</f>
        <v>#REF!</v>
      </c>
      <c r="I858" s="137" t="e">
        <f>+VerkGatt!#REF!</f>
        <v>#REF!</v>
      </c>
    </row>
    <row r="859" spans="2:9">
      <c r="B859" s="137" t="e">
        <f>+VerkGatt!#REF!</f>
        <v>#REF!</v>
      </c>
      <c r="C859" s="137" t="e">
        <f>+VerkGatt!#REF!</f>
        <v>#REF!</v>
      </c>
      <c r="D859" s="137">
        <v>1</v>
      </c>
      <c r="E859" s="137">
        <v>10000</v>
      </c>
      <c r="F859" s="170" t="e">
        <f>+VerkGatt!#REF!</f>
        <v>#REF!</v>
      </c>
      <c r="G859" s="170" t="e">
        <f>+VerkGatt!#REF!</f>
        <v>#REF!</v>
      </c>
      <c r="H859" s="137" t="e">
        <f>+VerkGatt!#REF!</f>
        <v>#REF!</v>
      </c>
      <c r="I859" s="137" t="e">
        <f>+VerkGatt!#REF!</f>
        <v>#REF!</v>
      </c>
    </row>
    <row r="860" spans="2:9">
      <c r="B860" s="137" t="e">
        <f>+VerkGatt!#REF!</f>
        <v>#REF!</v>
      </c>
      <c r="C860" s="137" t="e">
        <f>+VerkGatt!#REF!</f>
        <v>#REF!</v>
      </c>
      <c r="D860" s="137">
        <v>1</v>
      </c>
      <c r="E860" s="137">
        <v>10000</v>
      </c>
      <c r="F860" s="170" t="e">
        <f>+VerkGatt!#REF!</f>
        <v>#REF!</v>
      </c>
      <c r="G860" s="170" t="e">
        <f>+VerkGatt!#REF!</f>
        <v>#REF!</v>
      </c>
      <c r="H860" s="137" t="e">
        <f>+VerkGatt!#REF!</f>
        <v>#REF!</v>
      </c>
      <c r="I860" s="137" t="e">
        <f>+VerkGatt!#REF!</f>
        <v>#REF!</v>
      </c>
    </row>
    <row r="861" spans="2:9">
      <c r="B861" s="137" t="e">
        <f>+VerkGatt!#REF!</f>
        <v>#REF!</v>
      </c>
      <c r="C861" s="137" t="e">
        <f>+VerkGatt!#REF!</f>
        <v>#REF!</v>
      </c>
      <c r="D861" s="137">
        <v>1</v>
      </c>
      <c r="E861" s="137">
        <v>10000</v>
      </c>
      <c r="F861" s="170" t="e">
        <f>+VerkGatt!#REF!</f>
        <v>#REF!</v>
      </c>
      <c r="G861" s="170" t="e">
        <f>+VerkGatt!#REF!</f>
        <v>#REF!</v>
      </c>
      <c r="H861" s="137" t="e">
        <f>+VerkGatt!#REF!</f>
        <v>#REF!</v>
      </c>
      <c r="I861" s="137" t="e">
        <f>+VerkGatt!#REF!</f>
        <v>#REF!</v>
      </c>
    </row>
    <row r="862" spans="2:9">
      <c r="B862" s="137" t="e">
        <f>+VerkGatt!#REF!</f>
        <v>#REF!</v>
      </c>
      <c r="C862" s="137" t="e">
        <f>+VerkGatt!#REF!</f>
        <v>#REF!</v>
      </c>
      <c r="D862" s="137">
        <v>1</v>
      </c>
      <c r="E862" s="137">
        <v>10000</v>
      </c>
      <c r="F862" s="170" t="e">
        <f>+VerkGatt!#REF!</f>
        <v>#REF!</v>
      </c>
      <c r="G862" s="170" t="e">
        <f>+VerkGatt!#REF!</f>
        <v>#REF!</v>
      </c>
      <c r="H862" s="137" t="e">
        <f>+VerkGatt!#REF!</f>
        <v>#REF!</v>
      </c>
      <c r="I862" s="137" t="e">
        <f>+VerkGatt!#REF!</f>
        <v>#REF!</v>
      </c>
    </row>
    <row r="863" spans="2:9">
      <c r="B863" s="137" t="e">
        <f>+VerkGatt!#REF!</f>
        <v>#REF!</v>
      </c>
      <c r="C863" s="137" t="e">
        <f>+VerkGatt!#REF!</f>
        <v>#REF!</v>
      </c>
      <c r="D863" s="137">
        <v>1</v>
      </c>
      <c r="E863" s="137">
        <v>10000</v>
      </c>
      <c r="F863" s="170" t="e">
        <f>+VerkGatt!#REF!</f>
        <v>#REF!</v>
      </c>
      <c r="G863" s="170" t="e">
        <f>+VerkGatt!#REF!</f>
        <v>#REF!</v>
      </c>
      <c r="H863" s="137" t="e">
        <f>+VerkGatt!#REF!</f>
        <v>#REF!</v>
      </c>
      <c r="I863" s="137" t="e">
        <f>+VerkGatt!#REF!</f>
        <v>#REF!</v>
      </c>
    </row>
    <row r="864" spans="2:9">
      <c r="B864" s="137" t="e">
        <f>+VerkGatt!#REF!</f>
        <v>#REF!</v>
      </c>
      <c r="C864" s="137" t="e">
        <f>+VerkGatt!#REF!</f>
        <v>#REF!</v>
      </c>
      <c r="D864" s="137">
        <v>1</v>
      </c>
      <c r="E864" s="137">
        <v>10000</v>
      </c>
      <c r="F864" s="170" t="e">
        <f>+VerkGatt!#REF!</f>
        <v>#REF!</v>
      </c>
      <c r="G864" s="170" t="e">
        <f>+VerkGatt!#REF!</f>
        <v>#REF!</v>
      </c>
      <c r="H864" s="137" t="e">
        <f>+VerkGatt!#REF!</f>
        <v>#REF!</v>
      </c>
      <c r="I864" s="137" t="e">
        <f>+VerkGatt!#REF!</f>
        <v>#REF!</v>
      </c>
    </row>
    <row r="865" spans="2:9">
      <c r="B865" s="137" t="e">
        <f>+VerkGatt!#REF!</f>
        <v>#REF!</v>
      </c>
      <c r="C865" s="137" t="e">
        <f>+VerkGatt!#REF!</f>
        <v>#REF!</v>
      </c>
      <c r="D865" s="137">
        <v>1</v>
      </c>
      <c r="E865" s="137">
        <v>10000</v>
      </c>
      <c r="F865" s="170" t="e">
        <f>+VerkGatt!#REF!</f>
        <v>#REF!</v>
      </c>
      <c r="G865" s="170" t="e">
        <f>+VerkGatt!#REF!</f>
        <v>#REF!</v>
      </c>
      <c r="H865" s="137" t="e">
        <f>+VerkGatt!#REF!</f>
        <v>#REF!</v>
      </c>
      <c r="I865" s="137" t="e">
        <f>+VerkGatt!#REF!</f>
        <v>#REF!</v>
      </c>
    </row>
    <row r="866" spans="2:9">
      <c r="B866" s="137" t="e">
        <f>+VerkGatt!#REF!</f>
        <v>#REF!</v>
      </c>
      <c r="C866" s="137" t="e">
        <f>+VerkGatt!#REF!</f>
        <v>#REF!</v>
      </c>
      <c r="D866" s="137">
        <v>1</v>
      </c>
      <c r="E866" s="137">
        <v>10000</v>
      </c>
      <c r="F866" s="170" t="e">
        <f>+VerkGatt!#REF!</f>
        <v>#REF!</v>
      </c>
      <c r="G866" s="170" t="e">
        <f>+VerkGatt!#REF!</f>
        <v>#REF!</v>
      </c>
      <c r="H866" s="137" t="e">
        <f>+VerkGatt!#REF!</f>
        <v>#REF!</v>
      </c>
      <c r="I866" s="137" t="e">
        <f>+VerkGatt!#REF!</f>
        <v>#REF!</v>
      </c>
    </row>
    <row r="867" spans="2:9">
      <c r="B867" s="137" t="e">
        <f>+VerkGatt!#REF!</f>
        <v>#REF!</v>
      </c>
      <c r="C867" s="137" t="e">
        <f>+VerkGatt!#REF!</f>
        <v>#REF!</v>
      </c>
      <c r="D867" s="137">
        <v>1</v>
      </c>
      <c r="E867" s="137">
        <v>10000</v>
      </c>
      <c r="F867" s="170" t="e">
        <f>+VerkGatt!#REF!</f>
        <v>#REF!</v>
      </c>
      <c r="G867" s="170" t="e">
        <f>+VerkGatt!#REF!</f>
        <v>#REF!</v>
      </c>
      <c r="H867" s="137" t="e">
        <f>+VerkGatt!#REF!</f>
        <v>#REF!</v>
      </c>
      <c r="I867" s="137" t="e">
        <f>+VerkGatt!#REF!</f>
        <v>#REF!</v>
      </c>
    </row>
    <row r="868" spans="2:9">
      <c r="B868" s="137" t="e">
        <f>+VerkGatt!#REF!</f>
        <v>#REF!</v>
      </c>
      <c r="C868" s="137" t="e">
        <f>+VerkGatt!#REF!</f>
        <v>#REF!</v>
      </c>
      <c r="D868" s="137">
        <v>1</v>
      </c>
      <c r="E868" s="137">
        <v>10000</v>
      </c>
      <c r="F868" s="170" t="e">
        <f>+VerkGatt!#REF!</f>
        <v>#REF!</v>
      </c>
      <c r="G868" s="170" t="e">
        <f>+VerkGatt!#REF!</f>
        <v>#REF!</v>
      </c>
      <c r="H868" s="137" t="e">
        <f>+VerkGatt!#REF!</f>
        <v>#REF!</v>
      </c>
      <c r="I868" s="137" t="e">
        <f>+VerkGatt!#REF!</f>
        <v>#REF!</v>
      </c>
    </row>
    <row r="869" spans="2:9">
      <c r="B869" s="137" t="e">
        <f>+VerkGatt!#REF!</f>
        <v>#REF!</v>
      </c>
      <c r="C869" s="137" t="e">
        <f>+VerkGatt!#REF!</f>
        <v>#REF!</v>
      </c>
      <c r="D869" s="137">
        <v>1</v>
      </c>
      <c r="E869" s="137">
        <v>10000</v>
      </c>
      <c r="F869" s="170" t="e">
        <f>+VerkGatt!#REF!</f>
        <v>#REF!</v>
      </c>
      <c r="G869" s="170" t="e">
        <f>+VerkGatt!#REF!</f>
        <v>#REF!</v>
      </c>
      <c r="H869" s="137" t="e">
        <f>+VerkGatt!#REF!</f>
        <v>#REF!</v>
      </c>
      <c r="I869" s="137" t="e">
        <f>+VerkGatt!#REF!</f>
        <v>#REF!</v>
      </c>
    </row>
    <row r="870" spans="2:9">
      <c r="B870" s="137" t="e">
        <f>+VerkGatt!#REF!</f>
        <v>#REF!</v>
      </c>
      <c r="C870" s="137" t="e">
        <f>+VerkGatt!#REF!</f>
        <v>#REF!</v>
      </c>
      <c r="D870" s="137">
        <v>1</v>
      </c>
      <c r="E870" s="137">
        <v>10000</v>
      </c>
      <c r="F870" s="170" t="e">
        <f>+VerkGatt!#REF!</f>
        <v>#REF!</v>
      </c>
      <c r="G870" s="170" t="e">
        <f>+VerkGatt!#REF!</f>
        <v>#REF!</v>
      </c>
      <c r="H870" s="137" t="e">
        <f>+VerkGatt!#REF!</f>
        <v>#REF!</v>
      </c>
      <c r="I870" s="137" t="e">
        <f>+VerkGatt!#REF!</f>
        <v>#REF!</v>
      </c>
    </row>
    <row r="871" spans="2:9">
      <c r="B871" s="137" t="e">
        <f>+VerkGatt!#REF!</f>
        <v>#REF!</v>
      </c>
      <c r="C871" s="137" t="e">
        <f>+VerkGatt!#REF!</f>
        <v>#REF!</v>
      </c>
      <c r="D871" s="137">
        <v>1</v>
      </c>
      <c r="E871" s="137">
        <v>10000</v>
      </c>
      <c r="F871" s="170" t="e">
        <f>+VerkGatt!#REF!</f>
        <v>#REF!</v>
      </c>
      <c r="G871" s="170" t="e">
        <f>+VerkGatt!#REF!</f>
        <v>#REF!</v>
      </c>
      <c r="H871" s="137" t="e">
        <f>+VerkGatt!#REF!</f>
        <v>#REF!</v>
      </c>
      <c r="I871" s="137" t="e">
        <f>+VerkGatt!#REF!</f>
        <v>#REF!</v>
      </c>
    </row>
    <row r="872" spans="2:9">
      <c r="B872" s="137" t="e">
        <f>+VerkGatt!#REF!</f>
        <v>#REF!</v>
      </c>
      <c r="C872" s="137" t="e">
        <f>+VerkGatt!#REF!</f>
        <v>#REF!</v>
      </c>
      <c r="D872" s="137">
        <v>1</v>
      </c>
      <c r="E872" s="137">
        <v>10000</v>
      </c>
      <c r="F872" s="170" t="e">
        <f>+VerkGatt!#REF!</f>
        <v>#REF!</v>
      </c>
      <c r="G872" s="170" t="e">
        <f>+VerkGatt!#REF!</f>
        <v>#REF!</v>
      </c>
      <c r="H872" s="137" t="e">
        <f>+VerkGatt!#REF!</f>
        <v>#REF!</v>
      </c>
      <c r="I872" s="137" t="e">
        <f>+VerkGatt!#REF!</f>
        <v>#REF!</v>
      </c>
    </row>
    <row r="873" spans="2:9">
      <c r="B873" s="137" t="e">
        <f>+VerkGatt!#REF!</f>
        <v>#REF!</v>
      </c>
      <c r="C873" s="137" t="e">
        <f>+VerkGatt!#REF!</f>
        <v>#REF!</v>
      </c>
      <c r="D873" s="137">
        <v>1</v>
      </c>
      <c r="E873" s="137">
        <v>10000</v>
      </c>
      <c r="F873" s="170" t="e">
        <f>+VerkGatt!#REF!</f>
        <v>#REF!</v>
      </c>
      <c r="G873" s="170" t="e">
        <f>+VerkGatt!#REF!</f>
        <v>#REF!</v>
      </c>
      <c r="H873" s="137" t="e">
        <f>+VerkGatt!#REF!</f>
        <v>#REF!</v>
      </c>
      <c r="I873" s="137" t="e">
        <f>+VerkGatt!#REF!</f>
        <v>#REF!</v>
      </c>
    </row>
    <row r="874" spans="2:9">
      <c r="B874" s="137" t="e">
        <f>+VerkGatt!#REF!</f>
        <v>#REF!</v>
      </c>
      <c r="C874" s="137" t="e">
        <f>+VerkGatt!#REF!</f>
        <v>#REF!</v>
      </c>
      <c r="D874" s="137">
        <v>1</v>
      </c>
      <c r="E874" s="137">
        <v>10000</v>
      </c>
      <c r="F874" s="170" t="e">
        <f>+VerkGatt!#REF!</f>
        <v>#REF!</v>
      </c>
      <c r="G874" s="170" t="e">
        <f>+VerkGatt!#REF!</f>
        <v>#REF!</v>
      </c>
      <c r="H874" s="137" t="e">
        <f>+VerkGatt!#REF!</f>
        <v>#REF!</v>
      </c>
      <c r="I874" s="137" t="e">
        <f>+VerkGatt!#REF!</f>
        <v>#REF!</v>
      </c>
    </row>
    <row r="875" spans="2:9">
      <c r="B875" s="137" t="e">
        <f>+VerkGatt!#REF!</f>
        <v>#REF!</v>
      </c>
      <c r="C875" s="137" t="e">
        <f>+VerkGatt!#REF!</f>
        <v>#REF!</v>
      </c>
      <c r="D875" s="137">
        <v>1</v>
      </c>
      <c r="E875" s="137">
        <v>10000</v>
      </c>
      <c r="F875" s="170" t="e">
        <f>+VerkGatt!#REF!</f>
        <v>#REF!</v>
      </c>
      <c r="G875" s="170" t="e">
        <f>+VerkGatt!#REF!</f>
        <v>#REF!</v>
      </c>
      <c r="H875" s="137" t="e">
        <f>+VerkGatt!#REF!</f>
        <v>#REF!</v>
      </c>
      <c r="I875" s="137" t="e">
        <f>+VerkGatt!#REF!</f>
        <v>#REF!</v>
      </c>
    </row>
    <row r="876" spans="2:9">
      <c r="B876" s="137" t="e">
        <f>+VerkGatt!#REF!</f>
        <v>#REF!</v>
      </c>
      <c r="C876" s="137" t="e">
        <f>+VerkGatt!#REF!</f>
        <v>#REF!</v>
      </c>
      <c r="D876" s="137">
        <v>1</v>
      </c>
      <c r="E876" s="137">
        <v>10000</v>
      </c>
      <c r="F876" s="170" t="e">
        <f>+VerkGatt!#REF!</f>
        <v>#REF!</v>
      </c>
      <c r="G876" s="170" t="e">
        <f>+VerkGatt!#REF!</f>
        <v>#REF!</v>
      </c>
      <c r="H876" s="137" t="e">
        <f>+VerkGatt!#REF!</f>
        <v>#REF!</v>
      </c>
      <c r="I876" s="137" t="e">
        <f>+VerkGatt!#REF!</f>
        <v>#REF!</v>
      </c>
    </row>
    <row r="877" spans="2:9">
      <c r="B877" s="137" t="e">
        <f>+VerkGatt!#REF!</f>
        <v>#REF!</v>
      </c>
      <c r="C877" s="137" t="e">
        <f>+VerkGatt!#REF!</f>
        <v>#REF!</v>
      </c>
      <c r="D877" s="137">
        <v>1</v>
      </c>
      <c r="E877" s="137">
        <v>10000</v>
      </c>
      <c r="F877" s="170" t="e">
        <f>+VerkGatt!#REF!</f>
        <v>#REF!</v>
      </c>
      <c r="G877" s="170" t="e">
        <f>+VerkGatt!#REF!</f>
        <v>#REF!</v>
      </c>
      <c r="H877" s="137" t="e">
        <f>+VerkGatt!#REF!</f>
        <v>#REF!</v>
      </c>
      <c r="I877" s="137" t="e">
        <f>+VerkGatt!#REF!</f>
        <v>#REF!</v>
      </c>
    </row>
    <row r="878" spans="2:9">
      <c r="B878" s="137" t="e">
        <f>+VerkGatt!#REF!</f>
        <v>#REF!</v>
      </c>
      <c r="C878" s="137" t="e">
        <f>+VerkGatt!#REF!</f>
        <v>#REF!</v>
      </c>
      <c r="D878" s="137">
        <v>1</v>
      </c>
      <c r="E878" s="137">
        <v>10000</v>
      </c>
      <c r="F878" s="170" t="e">
        <f>+VerkGatt!#REF!</f>
        <v>#REF!</v>
      </c>
      <c r="G878" s="170" t="e">
        <f>+VerkGatt!#REF!</f>
        <v>#REF!</v>
      </c>
      <c r="H878" s="137" t="e">
        <f>+VerkGatt!#REF!</f>
        <v>#REF!</v>
      </c>
      <c r="I878" s="137" t="e">
        <f>+VerkGatt!#REF!</f>
        <v>#REF!</v>
      </c>
    </row>
    <row r="879" spans="2:9">
      <c r="B879" s="137" t="e">
        <f>+VerkGatt!#REF!</f>
        <v>#REF!</v>
      </c>
      <c r="C879" s="137" t="e">
        <f>+VerkGatt!#REF!</f>
        <v>#REF!</v>
      </c>
      <c r="D879" s="137">
        <v>1</v>
      </c>
      <c r="E879" s="137">
        <v>10000</v>
      </c>
      <c r="F879" s="170" t="e">
        <f>+VerkGatt!#REF!</f>
        <v>#REF!</v>
      </c>
      <c r="G879" s="170" t="e">
        <f>+VerkGatt!#REF!</f>
        <v>#REF!</v>
      </c>
      <c r="H879" s="137" t="e">
        <f>+VerkGatt!#REF!</f>
        <v>#REF!</v>
      </c>
      <c r="I879" s="137" t="e">
        <f>+VerkGatt!#REF!</f>
        <v>#REF!</v>
      </c>
    </row>
    <row r="880" spans="2:9">
      <c r="B880" s="137" t="e">
        <f>+VerkGatt!#REF!</f>
        <v>#REF!</v>
      </c>
      <c r="C880" s="137" t="e">
        <f>+VerkGatt!#REF!</f>
        <v>#REF!</v>
      </c>
      <c r="D880" s="137">
        <v>1</v>
      </c>
      <c r="E880" s="137">
        <v>10000</v>
      </c>
      <c r="F880" s="170" t="e">
        <f>+VerkGatt!#REF!</f>
        <v>#REF!</v>
      </c>
      <c r="G880" s="170" t="e">
        <f>+VerkGatt!#REF!</f>
        <v>#REF!</v>
      </c>
      <c r="H880" s="137" t="e">
        <f>+VerkGatt!#REF!</f>
        <v>#REF!</v>
      </c>
      <c r="I880" s="137" t="e">
        <f>+VerkGatt!#REF!</f>
        <v>#REF!</v>
      </c>
    </row>
    <row r="881" spans="2:9">
      <c r="B881" s="137" t="e">
        <f>+VerkGatt!#REF!</f>
        <v>#REF!</v>
      </c>
      <c r="C881" s="137" t="e">
        <f>+VerkGatt!#REF!</f>
        <v>#REF!</v>
      </c>
      <c r="D881" s="137">
        <v>1</v>
      </c>
      <c r="E881" s="137">
        <v>10000</v>
      </c>
      <c r="F881" s="170" t="e">
        <f>+VerkGatt!#REF!</f>
        <v>#REF!</v>
      </c>
      <c r="G881" s="170" t="e">
        <f>+VerkGatt!#REF!</f>
        <v>#REF!</v>
      </c>
      <c r="H881" s="137" t="e">
        <f>+VerkGatt!#REF!</f>
        <v>#REF!</v>
      </c>
      <c r="I881" s="137" t="e">
        <f>+VerkGatt!#REF!</f>
        <v>#REF!</v>
      </c>
    </row>
    <row r="882" spans="2:9">
      <c r="B882" s="137" t="e">
        <f>+VerkGatt!#REF!</f>
        <v>#REF!</v>
      </c>
      <c r="C882" s="137" t="e">
        <f>+VerkGatt!#REF!</f>
        <v>#REF!</v>
      </c>
      <c r="D882" s="137">
        <v>1</v>
      </c>
      <c r="E882" s="137">
        <v>10000</v>
      </c>
      <c r="F882" s="170" t="e">
        <f>+VerkGatt!#REF!</f>
        <v>#REF!</v>
      </c>
      <c r="G882" s="170" t="e">
        <f>+VerkGatt!#REF!</f>
        <v>#REF!</v>
      </c>
      <c r="H882" s="137" t="e">
        <f>+VerkGatt!#REF!</f>
        <v>#REF!</v>
      </c>
      <c r="I882" s="137" t="e">
        <f>+VerkGatt!#REF!</f>
        <v>#REF!</v>
      </c>
    </row>
    <row r="883" spans="2:9">
      <c r="B883" s="137" t="e">
        <f>+VerkGatt!#REF!</f>
        <v>#REF!</v>
      </c>
      <c r="C883" s="137" t="e">
        <f>+VerkGatt!#REF!</f>
        <v>#REF!</v>
      </c>
      <c r="D883" s="137">
        <v>1</v>
      </c>
      <c r="E883" s="137">
        <v>10000</v>
      </c>
      <c r="F883" s="170" t="e">
        <f>+VerkGatt!#REF!</f>
        <v>#REF!</v>
      </c>
      <c r="G883" s="170" t="e">
        <f>+VerkGatt!#REF!</f>
        <v>#REF!</v>
      </c>
      <c r="H883" s="137" t="e">
        <f>+VerkGatt!#REF!</f>
        <v>#REF!</v>
      </c>
      <c r="I883" s="137" t="e">
        <f>+VerkGatt!#REF!</f>
        <v>#REF!</v>
      </c>
    </row>
    <row r="884" spans="2:9">
      <c r="B884" s="137" t="e">
        <f>+VerkGatt!#REF!</f>
        <v>#REF!</v>
      </c>
      <c r="C884" s="137" t="e">
        <f>+VerkGatt!#REF!</f>
        <v>#REF!</v>
      </c>
      <c r="D884" s="137">
        <v>1</v>
      </c>
      <c r="E884" s="137">
        <v>10000</v>
      </c>
      <c r="F884" s="170" t="e">
        <f>+VerkGatt!#REF!</f>
        <v>#REF!</v>
      </c>
      <c r="G884" s="170" t="e">
        <f>+VerkGatt!#REF!</f>
        <v>#REF!</v>
      </c>
      <c r="H884" s="137" t="e">
        <f>+VerkGatt!#REF!</f>
        <v>#REF!</v>
      </c>
      <c r="I884" s="137" t="e">
        <f>+VerkGatt!#REF!</f>
        <v>#REF!</v>
      </c>
    </row>
    <row r="885" spans="2:9">
      <c r="B885" s="137" t="e">
        <f>+VerkGatt!#REF!</f>
        <v>#REF!</v>
      </c>
      <c r="C885" s="137" t="e">
        <f>+VerkGatt!#REF!</f>
        <v>#REF!</v>
      </c>
      <c r="D885" s="137">
        <v>1</v>
      </c>
      <c r="E885" s="137">
        <v>10000</v>
      </c>
      <c r="F885" s="170" t="e">
        <f>+VerkGatt!#REF!</f>
        <v>#REF!</v>
      </c>
      <c r="G885" s="170" t="e">
        <f>+VerkGatt!#REF!</f>
        <v>#REF!</v>
      </c>
      <c r="H885" s="137" t="e">
        <f>+VerkGatt!#REF!</f>
        <v>#REF!</v>
      </c>
      <c r="I885" s="137" t="e">
        <f>+VerkGatt!#REF!</f>
        <v>#REF!</v>
      </c>
    </row>
    <row r="886" spans="2:9">
      <c r="B886" s="137" t="e">
        <f>+VerkGatt!#REF!</f>
        <v>#REF!</v>
      </c>
      <c r="C886" s="137" t="e">
        <f>+VerkGatt!#REF!</f>
        <v>#REF!</v>
      </c>
      <c r="D886" s="137">
        <v>1</v>
      </c>
      <c r="E886" s="137">
        <v>10000</v>
      </c>
      <c r="F886" s="170" t="e">
        <f>+VerkGatt!#REF!</f>
        <v>#REF!</v>
      </c>
      <c r="G886" s="170" t="e">
        <f>+VerkGatt!#REF!</f>
        <v>#REF!</v>
      </c>
      <c r="H886" s="137" t="e">
        <f>+VerkGatt!#REF!</f>
        <v>#REF!</v>
      </c>
      <c r="I886" s="137" t="e">
        <f>+VerkGatt!#REF!</f>
        <v>#REF!</v>
      </c>
    </row>
    <row r="887" spans="2:9">
      <c r="B887" s="137" t="e">
        <f>+VerkGatt!#REF!</f>
        <v>#REF!</v>
      </c>
      <c r="C887" s="137" t="e">
        <f>+VerkGatt!#REF!</f>
        <v>#REF!</v>
      </c>
      <c r="D887" s="137">
        <v>1</v>
      </c>
      <c r="E887" s="137">
        <v>10000</v>
      </c>
      <c r="F887" s="170" t="e">
        <f>+VerkGatt!#REF!</f>
        <v>#REF!</v>
      </c>
      <c r="G887" s="170" t="e">
        <f>+VerkGatt!#REF!</f>
        <v>#REF!</v>
      </c>
      <c r="H887" s="137" t="e">
        <f>+VerkGatt!#REF!</f>
        <v>#REF!</v>
      </c>
      <c r="I887" s="137" t="e">
        <f>+VerkGatt!#REF!</f>
        <v>#REF!</v>
      </c>
    </row>
    <row r="888" spans="2:9">
      <c r="B888" s="137" t="e">
        <f>+VerkGatt!#REF!</f>
        <v>#REF!</v>
      </c>
      <c r="C888" s="137" t="e">
        <f>+VerkGatt!#REF!</f>
        <v>#REF!</v>
      </c>
      <c r="D888" s="137">
        <v>1</v>
      </c>
      <c r="E888" s="137">
        <v>10000</v>
      </c>
      <c r="F888" s="170" t="e">
        <f>+VerkGatt!#REF!</f>
        <v>#REF!</v>
      </c>
      <c r="G888" s="170" t="e">
        <f>+VerkGatt!#REF!</f>
        <v>#REF!</v>
      </c>
      <c r="H888" s="137" t="e">
        <f>+VerkGatt!#REF!</f>
        <v>#REF!</v>
      </c>
      <c r="I888" s="137" t="e">
        <f>+VerkGatt!#REF!</f>
        <v>#REF!</v>
      </c>
    </row>
    <row r="889" spans="2:9">
      <c r="B889" s="137" t="e">
        <f>+VerkGatt!#REF!</f>
        <v>#REF!</v>
      </c>
      <c r="C889" s="137" t="e">
        <f>+VerkGatt!#REF!</f>
        <v>#REF!</v>
      </c>
      <c r="D889" s="137">
        <v>1</v>
      </c>
      <c r="E889" s="137">
        <v>10000</v>
      </c>
      <c r="F889" s="170" t="e">
        <f>+VerkGatt!#REF!</f>
        <v>#REF!</v>
      </c>
      <c r="G889" s="170" t="e">
        <f>+VerkGatt!#REF!</f>
        <v>#REF!</v>
      </c>
      <c r="H889" s="137" t="e">
        <f>+VerkGatt!#REF!</f>
        <v>#REF!</v>
      </c>
      <c r="I889" s="137" t="e">
        <f>+VerkGatt!#REF!</f>
        <v>#REF!</v>
      </c>
    </row>
    <row r="890" spans="2:9">
      <c r="B890" s="137" t="e">
        <f>+VerkGatt!#REF!</f>
        <v>#REF!</v>
      </c>
      <c r="C890" s="137" t="e">
        <f>+VerkGatt!#REF!</f>
        <v>#REF!</v>
      </c>
      <c r="D890" s="137">
        <v>1</v>
      </c>
      <c r="E890" s="137">
        <v>10000</v>
      </c>
      <c r="F890" s="170" t="e">
        <f>+VerkGatt!#REF!</f>
        <v>#REF!</v>
      </c>
      <c r="G890" s="170" t="e">
        <f>+VerkGatt!#REF!</f>
        <v>#REF!</v>
      </c>
      <c r="H890" s="137" t="e">
        <f>+VerkGatt!#REF!</f>
        <v>#REF!</v>
      </c>
      <c r="I890" s="137" t="e">
        <f>+VerkGatt!#REF!</f>
        <v>#REF!</v>
      </c>
    </row>
    <row r="891" spans="2:9">
      <c r="B891" s="137" t="e">
        <f>+VerkGatt!#REF!</f>
        <v>#REF!</v>
      </c>
      <c r="C891" s="137" t="e">
        <f>+VerkGatt!#REF!</f>
        <v>#REF!</v>
      </c>
      <c r="D891" s="137">
        <v>1</v>
      </c>
      <c r="E891" s="137">
        <v>10000</v>
      </c>
      <c r="F891" s="170" t="e">
        <f>+VerkGatt!#REF!</f>
        <v>#REF!</v>
      </c>
      <c r="G891" s="170" t="e">
        <f>+VerkGatt!#REF!</f>
        <v>#REF!</v>
      </c>
      <c r="H891" s="137" t="e">
        <f>+VerkGatt!#REF!</f>
        <v>#REF!</v>
      </c>
      <c r="I891" s="137" t="e">
        <f>+VerkGatt!#REF!</f>
        <v>#REF!</v>
      </c>
    </row>
    <row r="892" spans="2:9">
      <c r="B892" s="137" t="e">
        <f>+VerkGatt!#REF!</f>
        <v>#REF!</v>
      </c>
      <c r="C892" s="137" t="e">
        <f>+VerkGatt!#REF!</f>
        <v>#REF!</v>
      </c>
      <c r="D892" s="137">
        <v>1</v>
      </c>
      <c r="E892" s="137">
        <v>10000</v>
      </c>
      <c r="F892" s="170" t="e">
        <f>+VerkGatt!#REF!</f>
        <v>#REF!</v>
      </c>
      <c r="G892" s="170" t="e">
        <f>+VerkGatt!#REF!</f>
        <v>#REF!</v>
      </c>
      <c r="H892" s="137" t="e">
        <f>+VerkGatt!#REF!</f>
        <v>#REF!</v>
      </c>
      <c r="I892" s="137" t="e">
        <f>+VerkGatt!#REF!</f>
        <v>#REF!</v>
      </c>
    </row>
    <row r="893" spans="2:9">
      <c r="B893" s="137" t="e">
        <f>+VerkGatt!#REF!</f>
        <v>#REF!</v>
      </c>
      <c r="C893" s="137" t="e">
        <f>+VerkGatt!#REF!</f>
        <v>#REF!</v>
      </c>
      <c r="D893" s="137">
        <v>1</v>
      </c>
      <c r="E893" s="137">
        <v>10000</v>
      </c>
      <c r="F893" s="170" t="e">
        <f>+VerkGatt!#REF!</f>
        <v>#REF!</v>
      </c>
      <c r="G893" s="170" t="e">
        <f>+VerkGatt!#REF!</f>
        <v>#REF!</v>
      </c>
      <c r="H893" s="137" t="e">
        <f>+VerkGatt!#REF!</f>
        <v>#REF!</v>
      </c>
      <c r="I893" s="137" t="e">
        <f>+VerkGatt!#REF!</f>
        <v>#REF!</v>
      </c>
    </row>
    <row r="894" spans="2:9">
      <c r="B894" s="137" t="e">
        <f>+VerkGatt!#REF!</f>
        <v>#REF!</v>
      </c>
      <c r="C894" s="137" t="e">
        <f>+VerkGatt!#REF!</f>
        <v>#REF!</v>
      </c>
      <c r="D894" s="137">
        <v>1</v>
      </c>
      <c r="E894" s="137">
        <v>10000</v>
      </c>
      <c r="F894" s="170" t="e">
        <f>+VerkGatt!#REF!</f>
        <v>#REF!</v>
      </c>
      <c r="G894" s="170" t="e">
        <f>+VerkGatt!#REF!</f>
        <v>#REF!</v>
      </c>
      <c r="H894" s="137" t="e">
        <f>+VerkGatt!#REF!</f>
        <v>#REF!</v>
      </c>
      <c r="I894" s="137" t="e">
        <f>+VerkGatt!#REF!</f>
        <v>#REF!</v>
      </c>
    </row>
    <row r="895" spans="2:9">
      <c r="B895" s="137" t="e">
        <f>+VerkGatt!#REF!</f>
        <v>#REF!</v>
      </c>
      <c r="C895" s="137" t="e">
        <f>+VerkGatt!#REF!</f>
        <v>#REF!</v>
      </c>
      <c r="D895" s="137">
        <v>1</v>
      </c>
      <c r="E895" s="137">
        <v>10000</v>
      </c>
      <c r="F895" s="170" t="e">
        <f>+VerkGatt!#REF!</f>
        <v>#REF!</v>
      </c>
      <c r="G895" s="170" t="e">
        <f>+VerkGatt!#REF!</f>
        <v>#REF!</v>
      </c>
      <c r="H895" s="137" t="e">
        <f>+VerkGatt!#REF!</f>
        <v>#REF!</v>
      </c>
      <c r="I895" s="137" t="e">
        <f>+VerkGatt!#REF!</f>
        <v>#REF!</v>
      </c>
    </row>
    <row r="896" spans="2:9">
      <c r="B896" s="137" t="e">
        <f>+VerkGatt!#REF!</f>
        <v>#REF!</v>
      </c>
      <c r="C896" s="137" t="e">
        <f>+VerkGatt!#REF!</f>
        <v>#REF!</v>
      </c>
      <c r="D896" s="137">
        <v>1</v>
      </c>
      <c r="E896" s="137">
        <v>10000</v>
      </c>
      <c r="F896" s="170" t="e">
        <f>+VerkGatt!#REF!</f>
        <v>#REF!</v>
      </c>
      <c r="G896" s="170" t="e">
        <f>+VerkGatt!#REF!</f>
        <v>#REF!</v>
      </c>
      <c r="H896" s="137" t="e">
        <f>+VerkGatt!#REF!</f>
        <v>#REF!</v>
      </c>
      <c r="I896" s="137" t="e">
        <f>+VerkGatt!#REF!</f>
        <v>#REF!</v>
      </c>
    </row>
    <row r="897" spans="2:9">
      <c r="B897" s="137" t="e">
        <f>+VerkGatt!#REF!</f>
        <v>#REF!</v>
      </c>
      <c r="C897" s="137" t="e">
        <f>+VerkGatt!#REF!</f>
        <v>#REF!</v>
      </c>
      <c r="D897" s="137">
        <v>1</v>
      </c>
      <c r="E897" s="137">
        <v>10000</v>
      </c>
      <c r="F897" s="170" t="e">
        <f>+VerkGatt!#REF!</f>
        <v>#REF!</v>
      </c>
      <c r="G897" s="170" t="e">
        <f>+VerkGatt!#REF!</f>
        <v>#REF!</v>
      </c>
      <c r="H897" s="137" t="e">
        <f>+VerkGatt!#REF!</f>
        <v>#REF!</v>
      </c>
      <c r="I897" s="137" t="e">
        <f>+VerkGatt!#REF!</f>
        <v>#REF!</v>
      </c>
    </row>
    <row r="898" spans="2:9">
      <c r="B898" s="137" t="e">
        <f>+VerkGatt!#REF!</f>
        <v>#REF!</v>
      </c>
      <c r="C898" s="137" t="e">
        <f>+VerkGatt!#REF!</f>
        <v>#REF!</v>
      </c>
      <c r="D898" s="137">
        <v>1</v>
      </c>
      <c r="E898" s="137">
        <v>10000</v>
      </c>
      <c r="F898" s="170" t="e">
        <f>+VerkGatt!#REF!</f>
        <v>#REF!</v>
      </c>
      <c r="G898" s="170" t="e">
        <f>+VerkGatt!#REF!</f>
        <v>#REF!</v>
      </c>
      <c r="H898" s="137" t="e">
        <f>+VerkGatt!#REF!</f>
        <v>#REF!</v>
      </c>
      <c r="I898" s="137" t="e">
        <f>+VerkGatt!#REF!</f>
        <v>#REF!</v>
      </c>
    </row>
    <row r="899" spans="2:9">
      <c r="B899" s="137" t="e">
        <f>+VerkGatt!#REF!</f>
        <v>#REF!</v>
      </c>
      <c r="C899" s="137" t="e">
        <f>+VerkGatt!#REF!</f>
        <v>#REF!</v>
      </c>
      <c r="D899" s="137">
        <v>1</v>
      </c>
      <c r="E899" s="137">
        <v>10000</v>
      </c>
      <c r="F899" s="170" t="e">
        <f>+VerkGatt!#REF!</f>
        <v>#REF!</v>
      </c>
      <c r="G899" s="170" t="e">
        <f>+VerkGatt!#REF!</f>
        <v>#REF!</v>
      </c>
      <c r="H899" s="137" t="e">
        <f>+VerkGatt!#REF!</f>
        <v>#REF!</v>
      </c>
      <c r="I899" s="137" t="e">
        <f>+VerkGatt!#REF!</f>
        <v>#REF!</v>
      </c>
    </row>
    <row r="900" spans="2:9">
      <c r="B900" s="137" t="e">
        <f>+VerkGatt!#REF!</f>
        <v>#REF!</v>
      </c>
      <c r="C900" s="137" t="e">
        <f>+VerkGatt!#REF!</f>
        <v>#REF!</v>
      </c>
      <c r="D900" s="137">
        <v>1</v>
      </c>
      <c r="E900" s="137">
        <v>10000</v>
      </c>
      <c r="F900" s="170" t="e">
        <f>+VerkGatt!#REF!</f>
        <v>#REF!</v>
      </c>
      <c r="G900" s="170" t="e">
        <f>+VerkGatt!#REF!</f>
        <v>#REF!</v>
      </c>
      <c r="H900" s="137" t="e">
        <f>+VerkGatt!#REF!</f>
        <v>#REF!</v>
      </c>
      <c r="I900" s="137" t="e">
        <f>+VerkGatt!#REF!</f>
        <v>#REF!</v>
      </c>
    </row>
    <row r="901" spans="2:9">
      <c r="B901" s="137" t="e">
        <f>+VerkGatt!#REF!</f>
        <v>#REF!</v>
      </c>
      <c r="C901" s="137" t="e">
        <f>+VerkGatt!#REF!</f>
        <v>#REF!</v>
      </c>
      <c r="D901" s="137">
        <v>1</v>
      </c>
      <c r="E901" s="137">
        <v>10000</v>
      </c>
      <c r="F901" s="170" t="e">
        <f>+VerkGatt!#REF!</f>
        <v>#REF!</v>
      </c>
      <c r="G901" s="170" t="e">
        <f>+VerkGatt!#REF!</f>
        <v>#REF!</v>
      </c>
      <c r="H901" s="137" t="e">
        <f>+VerkGatt!#REF!</f>
        <v>#REF!</v>
      </c>
      <c r="I901" s="137" t="e">
        <f>+VerkGatt!#REF!</f>
        <v>#REF!</v>
      </c>
    </row>
    <row r="902" spans="2:9">
      <c r="B902" s="137" t="e">
        <f>+VerkGatt!#REF!</f>
        <v>#REF!</v>
      </c>
      <c r="C902" s="137" t="e">
        <f>+VerkGatt!#REF!</f>
        <v>#REF!</v>
      </c>
      <c r="D902" s="137">
        <v>1</v>
      </c>
      <c r="E902" s="137">
        <v>10000</v>
      </c>
      <c r="F902" s="170" t="e">
        <f>+VerkGatt!#REF!</f>
        <v>#REF!</v>
      </c>
      <c r="G902" s="170" t="e">
        <f>+VerkGatt!#REF!</f>
        <v>#REF!</v>
      </c>
      <c r="H902" s="137" t="e">
        <f>+VerkGatt!#REF!</f>
        <v>#REF!</v>
      </c>
      <c r="I902" s="137" t="e">
        <f>+VerkGatt!#REF!</f>
        <v>#REF!</v>
      </c>
    </row>
    <row r="903" spans="2:9">
      <c r="B903" s="137" t="e">
        <f>+VerkGatt!#REF!</f>
        <v>#REF!</v>
      </c>
      <c r="C903" s="137" t="e">
        <f>+VerkGatt!#REF!</f>
        <v>#REF!</v>
      </c>
      <c r="D903" s="137">
        <v>1</v>
      </c>
      <c r="E903" s="137">
        <v>10000</v>
      </c>
      <c r="F903" s="170" t="e">
        <f>+VerkGatt!#REF!</f>
        <v>#REF!</v>
      </c>
      <c r="G903" s="170" t="e">
        <f>+VerkGatt!#REF!</f>
        <v>#REF!</v>
      </c>
      <c r="H903" s="137" t="e">
        <f>+VerkGatt!#REF!</f>
        <v>#REF!</v>
      </c>
      <c r="I903" s="137" t="e">
        <f>+VerkGatt!#REF!</f>
        <v>#REF!</v>
      </c>
    </row>
    <row r="904" spans="2:9">
      <c r="B904" s="137" t="e">
        <f>+VerkGatt!#REF!</f>
        <v>#REF!</v>
      </c>
      <c r="C904" s="137" t="e">
        <f>+VerkGatt!#REF!</f>
        <v>#REF!</v>
      </c>
      <c r="D904" s="137">
        <v>1</v>
      </c>
      <c r="E904" s="137">
        <v>10000</v>
      </c>
      <c r="F904" s="170" t="e">
        <f>+VerkGatt!#REF!</f>
        <v>#REF!</v>
      </c>
      <c r="G904" s="170" t="e">
        <f>+VerkGatt!#REF!</f>
        <v>#REF!</v>
      </c>
      <c r="H904" s="137" t="e">
        <f>+VerkGatt!#REF!</f>
        <v>#REF!</v>
      </c>
      <c r="I904" s="137" t="e">
        <f>+VerkGatt!#REF!</f>
        <v>#REF!</v>
      </c>
    </row>
    <row r="905" spans="2:9">
      <c r="B905" s="137" t="e">
        <f>+VerkGatt!#REF!</f>
        <v>#REF!</v>
      </c>
      <c r="C905" s="137" t="e">
        <f>+VerkGatt!#REF!</f>
        <v>#REF!</v>
      </c>
      <c r="D905" s="137">
        <v>1</v>
      </c>
      <c r="E905" s="137">
        <v>10000</v>
      </c>
      <c r="F905" s="170" t="e">
        <f>+VerkGatt!#REF!</f>
        <v>#REF!</v>
      </c>
      <c r="G905" s="170" t="e">
        <f>+VerkGatt!#REF!</f>
        <v>#REF!</v>
      </c>
      <c r="H905" s="137" t="e">
        <f>+VerkGatt!#REF!</f>
        <v>#REF!</v>
      </c>
      <c r="I905" s="137" t="e">
        <f>+VerkGatt!#REF!</f>
        <v>#REF!</v>
      </c>
    </row>
    <row r="906" spans="2:9">
      <c r="B906" s="137" t="e">
        <f>+VerkGatt!#REF!</f>
        <v>#REF!</v>
      </c>
      <c r="C906" s="137" t="e">
        <f>+VerkGatt!#REF!</f>
        <v>#REF!</v>
      </c>
      <c r="D906" s="137">
        <v>1</v>
      </c>
      <c r="E906" s="137">
        <v>10000</v>
      </c>
      <c r="F906" s="170" t="e">
        <f>+VerkGatt!#REF!</f>
        <v>#REF!</v>
      </c>
      <c r="G906" s="170" t="e">
        <f>+VerkGatt!#REF!</f>
        <v>#REF!</v>
      </c>
      <c r="H906" s="137" t="e">
        <f>+VerkGatt!#REF!</f>
        <v>#REF!</v>
      </c>
      <c r="I906" s="137" t="e">
        <f>+VerkGatt!#REF!</f>
        <v>#REF!</v>
      </c>
    </row>
    <row r="907" spans="2:9">
      <c r="B907" s="137" t="e">
        <f>+VerkGatt!#REF!</f>
        <v>#REF!</v>
      </c>
      <c r="C907" s="137" t="e">
        <f>+VerkGatt!#REF!</f>
        <v>#REF!</v>
      </c>
      <c r="D907" s="137">
        <v>1</v>
      </c>
      <c r="E907" s="137">
        <v>10000</v>
      </c>
      <c r="F907" s="170" t="e">
        <f>+VerkGatt!#REF!</f>
        <v>#REF!</v>
      </c>
      <c r="G907" s="170" t="e">
        <f>+VerkGatt!#REF!</f>
        <v>#REF!</v>
      </c>
      <c r="H907" s="137" t="e">
        <f>+VerkGatt!#REF!</f>
        <v>#REF!</v>
      </c>
      <c r="I907" s="137" t="e">
        <f>+VerkGatt!#REF!</f>
        <v>#REF!</v>
      </c>
    </row>
    <row r="908" spans="2:9">
      <c r="B908" s="137" t="e">
        <f>+VerkGatt!#REF!</f>
        <v>#REF!</v>
      </c>
      <c r="C908" s="137" t="e">
        <f>+VerkGatt!#REF!</f>
        <v>#REF!</v>
      </c>
      <c r="D908" s="137">
        <v>1</v>
      </c>
      <c r="E908" s="137">
        <v>10000</v>
      </c>
      <c r="F908" s="170" t="e">
        <f>+VerkGatt!#REF!</f>
        <v>#REF!</v>
      </c>
      <c r="G908" s="170" t="e">
        <f>+VerkGatt!#REF!</f>
        <v>#REF!</v>
      </c>
      <c r="H908" s="137" t="e">
        <f>+VerkGatt!#REF!</f>
        <v>#REF!</v>
      </c>
      <c r="I908" s="137" t="e">
        <f>+VerkGatt!#REF!</f>
        <v>#REF!</v>
      </c>
    </row>
    <row r="909" spans="2:9">
      <c r="B909" s="137" t="e">
        <f>+VerkGatt!#REF!</f>
        <v>#REF!</v>
      </c>
      <c r="C909" s="137" t="e">
        <f>+VerkGatt!#REF!</f>
        <v>#REF!</v>
      </c>
      <c r="D909" s="137">
        <v>1</v>
      </c>
      <c r="E909" s="137">
        <v>10000</v>
      </c>
      <c r="F909" s="170" t="e">
        <f>+VerkGatt!#REF!</f>
        <v>#REF!</v>
      </c>
      <c r="G909" s="170" t="e">
        <f>+VerkGatt!#REF!</f>
        <v>#REF!</v>
      </c>
      <c r="H909" s="137" t="e">
        <f>+VerkGatt!#REF!</f>
        <v>#REF!</v>
      </c>
      <c r="I909" s="137" t="e">
        <f>+VerkGatt!#REF!</f>
        <v>#REF!</v>
      </c>
    </row>
    <row r="910" spans="2:9">
      <c r="B910" s="137" t="e">
        <f>+VerkGatt!#REF!</f>
        <v>#REF!</v>
      </c>
      <c r="C910" s="137" t="e">
        <f>+VerkGatt!#REF!</f>
        <v>#REF!</v>
      </c>
      <c r="D910" s="137">
        <v>1</v>
      </c>
      <c r="E910" s="137">
        <v>10000</v>
      </c>
      <c r="F910" s="170" t="e">
        <f>+VerkGatt!#REF!</f>
        <v>#REF!</v>
      </c>
      <c r="G910" s="170" t="e">
        <f>+VerkGatt!#REF!</f>
        <v>#REF!</v>
      </c>
      <c r="H910" s="137" t="e">
        <f>+VerkGatt!#REF!</f>
        <v>#REF!</v>
      </c>
      <c r="I910" s="137" t="e">
        <f>+VerkGatt!#REF!</f>
        <v>#REF!</v>
      </c>
    </row>
    <row r="911" spans="2:9">
      <c r="B911" s="137" t="e">
        <f>+VerkGatt!#REF!</f>
        <v>#REF!</v>
      </c>
      <c r="C911" s="137" t="e">
        <f>+VerkGatt!#REF!</f>
        <v>#REF!</v>
      </c>
      <c r="D911" s="137">
        <v>1</v>
      </c>
      <c r="E911" s="137">
        <v>10000</v>
      </c>
      <c r="F911" s="170" t="e">
        <f>+VerkGatt!#REF!</f>
        <v>#REF!</v>
      </c>
      <c r="G911" s="170" t="e">
        <f>+VerkGatt!#REF!</f>
        <v>#REF!</v>
      </c>
      <c r="H911" s="137" t="e">
        <f>+VerkGatt!#REF!</f>
        <v>#REF!</v>
      </c>
      <c r="I911" s="137" t="e">
        <f>+VerkGatt!#REF!</f>
        <v>#REF!</v>
      </c>
    </row>
    <row r="912" spans="2:9">
      <c r="B912" s="137" t="e">
        <f>+VerkGatt!#REF!</f>
        <v>#REF!</v>
      </c>
      <c r="C912" s="137" t="e">
        <f>+VerkGatt!#REF!</f>
        <v>#REF!</v>
      </c>
      <c r="D912" s="137">
        <v>1</v>
      </c>
      <c r="E912" s="137">
        <v>10000</v>
      </c>
      <c r="F912" s="170" t="e">
        <f>+VerkGatt!#REF!</f>
        <v>#REF!</v>
      </c>
      <c r="G912" s="170" t="e">
        <f>+VerkGatt!#REF!</f>
        <v>#REF!</v>
      </c>
      <c r="H912" s="137" t="e">
        <f>+VerkGatt!#REF!</f>
        <v>#REF!</v>
      </c>
      <c r="I912" s="137" t="e">
        <f>+VerkGatt!#REF!</f>
        <v>#REF!</v>
      </c>
    </row>
    <row r="913" spans="2:9">
      <c r="B913" s="137" t="e">
        <f>+VerkGatt!#REF!</f>
        <v>#REF!</v>
      </c>
      <c r="C913" s="137" t="e">
        <f>+VerkGatt!#REF!</f>
        <v>#REF!</v>
      </c>
      <c r="D913" s="137">
        <v>1</v>
      </c>
      <c r="E913" s="137">
        <v>10000</v>
      </c>
      <c r="F913" s="170" t="e">
        <f>+VerkGatt!#REF!</f>
        <v>#REF!</v>
      </c>
      <c r="G913" s="170" t="e">
        <f>+VerkGatt!#REF!</f>
        <v>#REF!</v>
      </c>
      <c r="H913" s="137" t="e">
        <f>+VerkGatt!#REF!</f>
        <v>#REF!</v>
      </c>
      <c r="I913" s="137" t="e">
        <f>+VerkGatt!#REF!</f>
        <v>#REF!</v>
      </c>
    </row>
    <row r="914" spans="2:9">
      <c r="B914" s="137" t="e">
        <f>+VerkGatt!#REF!</f>
        <v>#REF!</v>
      </c>
      <c r="C914" s="137" t="e">
        <f>+VerkGatt!#REF!</f>
        <v>#REF!</v>
      </c>
      <c r="D914" s="137">
        <v>1</v>
      </c>
      <c r="E914" s="137">
        <v>10000</v>
      </c>
      <c r="F914" s="170" t="e">
        <f>+VerkGatt!#REF!</f>
        <v>#REF!</v>
      </c>
      <c r="G914" s="170" t="e">
        <f>+VerkGatt!#REF!</f>
        <v>#REF!</v>
      </c>
      <c r="H914" s="137" t="e">
        <f>+VerkGatt!#REF!</f>
        <v>#REF!</v>
      </c>
      <c r="I914" s="137" t="e">
        <f>+VerkGatt!#REF!</f>
        <v>#REF!</v>
      </c>
    </row>
    <row r="915" spans="2:9">
      <c r="B915" s="137" t="e">
        <f>+VerkGatt!#REF!</f>
        <v>#REF!</v>
      </c>
      <c r="C915" s="137" t="e">
        <f>+VerkGatt!#REF!</f>
        <v>#REF!</v>
      </c>
      <c r="D915" s="137">
        <v>1</v>
      </c>
      <c r="E915" s="137">
        <v>10000</v>
      </c>
      <c r="F915" s="170" t="e">
        <f>+VerkGatt!#REF!</f>
        <v>#REF!</v>
      </c>
      <c r="G915" s="170" t="e">
        <f>+VerkGatt!#REF!</f>
        <v>#REF!</v>
      </c>
      <c r="H915" s="137" t="e">
        <f>+VerkGatt!#REF!</f>
        <v>#REF!</v>
      </c>
      <c r="I915" s="137" t="e">
        <f>+VerkGatt!#REF!</f>
        <v>#REF!</v>
      </c>
    </row>
    <row r="916" spans="2:9">
      <c r="B916" s="137" t="e">
        <f>+VerkGatt!#REF!</f>
        <v>#REF!</v>
      </c>
      <c r="C916" s="137" t="e">
        <f>+VerkGatt!#REF!</f>
        <v>#REF!</v>
      </c>
      <c r="D916" s="137">
        <v>1</v>
      </c>
      <c r="E916" s="137">
        <v>10000</v>
      </c>
      <c r="F916" s="170" t="e">
        <f>+VerkGatt!#REF!</f>
        <v>#REF!</v>
      </c>
      <c r="G916" s="170" t="e">
        <f>+VerkGatt!#REF!</f>
        <v>#REF!</v>
      </c>
      <c r="H916" s="137" t="e">
        <f>+VerkGatt!#REF!</f>
        <v>#REF!</v>
      </c>
      <c r="I916" s="137" t="e">
        <f>+VerkGatt!#REF!</f>
        <v>#REF!</v>
      </c>
    </row>
    <row r="917" spans="2:9">
      <c r="B917" s="137" t="e">
        <f>+VerkGatt!#REF!</f>
        <v>#REF!</v>
      </c>
      <c r="C917" s="137" t="e">
        <f>+VerkGatt!#REF!</f>
        <v>#REF!</v>
      </c>
      <c r="D917" s="137">
        <v>1</v>
      </c>
      <c r="E917" s="137">
        <v>10000</v>
      </c>
      <c r="F917" s="170" t="e">
        <f>+VerkGatt!#REF!</f>
        <v>#REF!</v>
      </c>
      <c r="G917" s="170" t="e">
        <f>+VerkGatt!#REF!</f>
        <v>#REF!</v>
      </c>
      <c r="H917" s="137" t="e">
        <f>+VerkGatt!#REF!</f>
        <v>#REF!</v>
      </c>
      <c r="I917" s="137" t="e">
        <f>+VerkGatt!#REF!</f>
        <v>#REF!</v>
      </c>
    </row>
    <row r="918" spans="2:9">
      <c r="B918" s="137" t="e">
        <f>+VerkGatt!#REF!</f>
        <v>#REF!</v>
      </c>
      <c r="C918" s="137" t="e">
        <f>+VerkGatt!#REF!</f>
        <v>#REF!</v>
      </c>
      <c r="D918" s="137">
        <v>1</v>
      </c>
      <c r="E918" s="137">
        <v>10000</v>
      </c>
      <c r="F918" s="170" t="e">
        <f>+VerkGatt!#REF!</f>
        <v>#REF!</v>
      </c>
      <c r="G918" s="170" t="e">
        <f>+VerkGatt!#REF!</f>
        <v>#REF!</v>
      </c>
      <c r="H918" s="137" t="e">
        <f>+VerkGatt!#REF!</f>
        <v>#REF!</v>
      </c>
      <c r="I918" s="137" t="e">
        <f>+VerkGatt!#REF!</f>
        <v>#REF!</v>
      </c>
    </row>
    <row r="919" spans="2:9">
      <c r="B919" s="137" t="e">
        <f>+VerkGatt!#REF!</f>
        <v>#REF!</v>
      </c>
      <c r="C919" s="137" t="e">
        <f>+VerkGatt!#REF!</f>
        <v>#REF!</v>
      </c>
      <c r="D919" s="137">
        <v>1</v>
      </c>
      <c r="E919" s="137">
        <v>10000</v>
      </c>
      <c r="F919" s="170" t="e">
        <f>+VerkGatt!#REF!</f>
        <v>#REF!</v>
      </c>
      <c r="G919" s="170" t="e">
        <f>+VerkGatt!#REF!</f>
        <v>#REF!</v>
      </c>
      <c r="H919" s="137" t="e">
        <f>+VerkGatt!#REF!</f>
        <v>#REF!</v>
      </c>
      <c r="I919" s="137" t="e">
        <f>+VerkGatt!#REF!</f>
        <v>#REF!</v>
      </c>
    </row>
    <row r="920" spans="2:9">
      <c r="B920" s="137" t="e">
        <f>+VerkGatt!#REF!</f>
        <v>#REF!</v>
      </c>
      <c r="C920" s="137" t="e">
        <f>+VerkGatt!#REF!</f>
        <v>#REF!</v>
      </c>
      <c r="D920" s="137">
        <v>1</v>
      </c>
      <c r="E920" s="137">
        <v>10000</v>
      </c>
      <c r="F920" s="170" t="e">
        <f>+VerkGatt!#REF!</f>
        <v>#REF!</v>
      </c>
      <c r="G920" s="170" t="e">
        <f>+VerkGatt!#REF!</f>
        <v>#REF!</v>
      </c>
      <c r="H920" s="137" t="e">
        <f>+VerkGatt!#REF!</f>
        <v>#REF!</v>
      </c>
      <c r="I920" s="137" t="e">
        <f>+VerkGatt!#REF!</f>
        <v>#REF!</v>
      </c>
    </row>
    <row r="921" spans="2:9">
      <c r="B921" s="137" t="e">
        <f>+VerkGatt!#REF!</f>
        <v>#REF!</v>
      </c>
      <c r="C921" s="137" t="e">
        <f>+VerkGatt!#REF!</f>
        <v>#REF!</v>
      </c>
      <c r="D921" s="137">
        <v>1</v>
      </c>
      <c r="E921" s="137">
        <v>10000</v>
      </c>
      <c r="F921" s="170" t="e">
        <f>+VerkGatt!#REF!</f>
        <v>#REF!</v>
      </c>
      <c r="G921" s="170" t="e">
        <f>+VerkGatt!#REF!</f>
        <v>#REF!</v>
      </c>
      <c r="H921" s="137" t="e">
        <f>+VerkGatt!#REF!</f>
        <v>#REF!</v>
      </c>
      <c r="I921" s="137" t="e">
        <f>+VerkGatt!#REF!</f>
        <v>#REF!</v>
      </c>
    </row>
    <row r="922" spans="2:9">
      <c r="B922" s="137" t="e">
        <f>+VerkGatt!#REF!</f>
        <v>#REF!</v>
      </c>
      <c r="C922" s="137" t="e">
        <f>+VerkGatt!#REF!</f>
        <v>#REF!</v>
      </c>
      <c r="D922" s="137">
        <v>1</v>
      </c>
      <c r="E922" s="137">
        <v>10000</v>
      </c>
      <c r="F922" s="170" t="e">
        <f>+VerkGatt!#REF!</f>
        <v>#REF!</v>
      </c>
      <c r="G922" s="170" t="e">
        <f>+VerkGatt!#REF!</f>
        <v>#REF!</v>
      </c>
      <c r="H922" s="137" t="e">
        <f>+VerkGatt!#REF!</f>
        <v>#REF!</v>
      </c>
      <c r="I922" s="137" t="e">
        <f>+VerkGatt!#REF!</f>
        <v>#REF!</v>
      </c>
    </row>
    <row r="923" spans="2:9">
      <c r="B923" s="137" t="e">
        <f>+VerkGatt!#REF!</f>
        <v>#REF!</v>
      </c>
      <c r="C923" s="137" t="e">
        <f>+VerkGatt!#REF!</f>
        <v>#REF!</v>
      </c>
      <c r="D923" s="137">
        <v>1</v>
      </c>
      <c r="E923" s="137">
        <v>10000</v>
      </c>
      <c r="F923" s="170" t="e">
        <f>+VerkGatt!#REF!</f>
        <v>#REF!</v>
      </c>
      <c r="G923" s="170" t="e">
        <f>+VerkGatt!#REF!</f>
        <v>#REF!</v>
      </c>
      <c r="H923" s="137" t="e">
        <f>+VerkGatt!#REF!</f>
        <v>#REF!</v>
      </c>
      <c r="I923" s="137" t="e">
        <f>+VerkGatt!#REF!</f>
        <v>#REF!</v>
      </c>
    </row>
    <row r="924" spans="2:9">
      <c r="B924" s="137" t="e">
        <f>+VerkGatt!#REF!</f>
        <v>#REF!</v>
      </c>
      <c r="C924" s="137" t="e">
        <f>+VerkGatt!#REF!</f>
        <v>#REF!</v>
      </c>
      <c r="D924" s="137">
        <v>1</v>
      </c>
      <c r="E924" s="137">
        <v>10000</v>
      </c>
      <c r="F924" s="170" t="e">
        <f>+VerkGatt!#REF!</f>
        <v>#REF!</v>
      </c>
      <c r="G924" s="170" t="e">
        <f>+VerkGatt!#REF!</f>
        <v>#REF!</v>
      </c>
      <c r="H924" s="137" t="e">
        <f>+VerkGatt!#REF!</f>
        <v>#REF!</v>
      </c>
      <c r="I924" s="137" t="e">
        <f>+VerkGatt!#REF!</f>
        <v>#REF!</v>
      </c>
    </row>
    <row r="925" spans="2:9">
      <c r="B925" s="137" t="e">
        <f>+VerkGatt!#REF!</f>
        <v>#REF!</v>
      </c>
      <c r="C925" s="137" t="e">
        <f>+VerkGatt!#REF!</f>
        <v>#REF!</v>
      </c>
      <c r="D925" s="137">
        <v>1</v>
      </c>
      <c r="E925" s="137">
        <v>10000</v>
      </c>
      <c r="F925" s="170" t="e">
        <f>+VerkGatt!#REF!</f>
        <v>#REF!</v>
      </c>
      <c r="G925" s="170" t="e">
        <f>+VerkGatt!#REF!</f>
        <v>#REF!</v>
      </c>
      <c r="H925" s="137" t="e">
        <f>+VerkGatt!#REF!</f>
        <v>#REF!</v>
      </c>
      <c r="I925" s="137" t="e">
        <f>+VerkGatt!#REF!</f>
        <v>#REF!</v>
      </c>
    </row>
    <row r="926" spans="2:9">
      <c r="B926" s="137" t="e">
        <f>+VerkGatt!#REF!</f>
        <v>#REF!</v>
      </c>
      <c r="C926" s="137" t="e">
        <f>+VerkGatt!#REF!</f>
        <v>#REF!</v>
      </c>
      <c r="D926" s="137">
        <v>1</v>
      </c>
      <c r="E926" s="137">
        <v>10000</v>
      </c>
      <c r="F926" s="170" t="e">
        <f>+VerkGatt!#REF!</f>
        <v>#REF!</v>
      </c>
      <c r="G926" s="170" t="e">
        <f>+VerkGatt!#REF!</f>
        <v>#REF!</v>
      </c>
      <c r="H926" s="137" t="e">
        <f>+VerkGatt!#REF!</f>
        <v>#REF!</v>
      </c>
      <c r="I926" s="137" t="e">
        <f>+VerkGatt!#REF!</f>
        <v>#REF!</v>
      </c>
    </row>
    <row r="927" spans="2:9">
      <c r="B927" s="137" t="e">
        <f>+VerkGatt!#REF!</f>
        <v>#REF!</v>
      </c>
      <c r="C927" s="137" t="e">
        <f>+VerkGatt!#REF!</f>
        <v>#REF!</v>
      </c>
      <c r="D927" s="137">
        <v>1</v>
      </c>
      <c r="E927" s="137">
        <v>10000</v>
      </c>
      <c r="F927" s="170" t="e">
        <f>+VerkGatt!#REF!</f>
        <v>#REF!</v>
      </c>
      <c r="G927" s="170" t="e">
        <f>+VerkGatt!#REF!</f>
        <v>#REF!</v>
      </c>
      <c r="H927" s="137" t="e">
        <f>+VerkGatt!#REF!</f>
        <v>#REF!</v>
      </c>
      <c r="I927" s="137" t="e">
        <f>+VerkGatt!#REF!</f>
        <v>#REF!</v>
      </c>
    </row>
    <row r="928" spans="2:9">
      <c r="B928" s="137" t="e">
        <f>+VerkGatt!#REF!</f>
        <v>#REF!</v>
      </c>
      <c r="C928" s="137" t="e">
        <f>+VerkGatt!#REF!</f>
        <v>#REF!</v>
      </c>
      <c r="D928" s="137">
        <v>1</v>
      </c>
      <c r="E928" s="137">
        <v>10000</v>
      </c>
      <c r="F928" s="170" t="e">
        <f>+VerkGatt!#REF!</f>
        <v>#REF!</v>
      </c>
      <c r="G928" s="170" t="e">
        <f>+VerkGatt!#REF!</f>
        <v>#REF!</v>
      </c>
      <c r="H928" s="137" t="e">
        <f>+VerkGatt!#REF!</f>
        <v>#REF!</v>
      </c>
      <c r="I928" s="137" t="e">
        <f>+VerkGatt!#REF!</f>
        <v>#REF!</v>
      </c>
    </row>
    <row r="929" spans="2:9">
      <c r="B929" s="137" t="e">
        <f>+VerkGatt!#REF!</f>
        <v>#REF!</v>
      </c>
      <c r="C929" s="137" t="e">
        <f>+VerkGatt!#REF!</f>
        <v>#REF!</v>
      </c>
      <c r="D929" s="137">
        <v>1</v>
      </c>
      <c r="E929" s="137">
        <v>10000</v>
      </c>
      <c r="F929" s="170" t="e">
        <f>+VerkGatt!#REF!</f>
        <v>#REF!</v>
      </c>
      <c r="G929" s="170" t="e">
        <f>+VerkGatt!#REF!</f>
        <v>#REF!</v>
      </c>
      <c r="H929" s="137" t="e">
        <f>+VerkGatt!#REF!</f>
        <v>#REF!</v>
      </c>
      <c r="I929" s="137" t="e">
        <f>+VerkGatt!#REF!</f>
        <v>#REF!</v>
      </c>
    </row>
    <row r="930" spans="2:9">
      <c r="B930" s="137" t="e">
        <f>+VerkGatt!#REF!</f>
        <v>#REF!</v>
      </c>
      <c r="C930" s="137" t="e">
        <f>+VerkGatt!#REF!</f>
        <v>#REF!</v>
      </c>
      <c r="D930" s="137">
        <v>1</v>
      </c>
      <c r="E930" s="137">
        <v>10000</v>
      </c>
      <c r="F930" s="170" t="e">
        <f>+VerkGatt!#REF!</f>
        <v>#REF!</v>
      </c>
      <c r="G930" s="170" t="e">
        <f>+VerkGatt!#REF!</f>
        <v>#REF!</v>
      </c>
      <c r="H930" s="137" t="e">
        <f>+VerkGatt!#REF!</f>
        <v>#REF!</v>
      </c>
      <c r="I930" s="137" t="e">
        <f>+VerkGatt!#REF!</f>
        <v>#REF!</v>
      </c>
    </row>
    <row r="931" spans="2:9">
      <c r="B931" s="137" t="e">
        <f>+VerkGatt!#REF!</f>
        <v>#REF!</v>
      </c>
      <c r="C931" s="137" t="e">
        <f>+VerkGatt!#REF!</f>
        <v>#REF!</v>
      </c>
      <c r="D931" s="137">
        <v>1</v>
      </c>
      <c r="E931" s="137">
        <v>10000</v>
      </c>
      <c r="F931" s="170" t="e">
        <f>+VerkGatt!#REF!</f>
        <v>#REF!</v>
      </c>
      <c r="G931" s="170" t="e">
        <f>+VerkGatt!#REF!</f>
        <v>#REF!</v>
      </c>
      <c r="H931" s="137" t="e">
        <f>+VerkGatt!#REF!</f>
        <v>#REF!</v>
      </c>
      <c r="I931" s="137" t="e">
        <f>+VerkGatt!#REF!</f>
        <v>#REF!</v>
      </c>
    </row>
    <row r="932" spans="2:9">
      <c r="B932" s="137" t="e">
        <f>+VerkGatt!#REF!</f>
        <v>#REF!</v>
      </c>
      <c r="C932" s="137" t="e">
        <f>+VerkGatt!#REF!</f>
        <v>#REF!</v>
      </c>
      <c r="D932" s="137">
        <v>1</v>
      </c>
      <c r="E932" s="137">
        <v>10000</v>
      </c>
      <c r="F932" s="170" t="e">
        <f>+VerkGatt!#REF!</f>
        <v>#REF!</v>
      </c>
      <c r="G932" s="170" t="e">
        <f>+VerkGatt!#REF!</f>
        <v>#REF!</v>
      </c>
      <c r="H932" s="137" t="e">
        <f>+VerkGatt!#REF!</f>
        <v>#REF!</v>
      </c>
      <c r="I932" s="137" t="e">
        <f>+VerkGatt!#REF!</f>
        <v>#REF!</v>
      </c>
    </row>
    <row r="933" spans="2:9">
      <c r="B933" s="137" t="e">
        <f>+VerkGatt!#REF!</f>
        <v>#REF!</v>
      </c>
      <c r="C933" s="137" t="e">
        <f>+VerkGatt!#REF!</f>
        <v>#REF!</v>
      </c>
      <c r="D933" s="137">
        <v>1</v>
      </c>
      <c r="E933" s="137">
        <v>10000</v>
      </c>
      <c r="F933" s="170" t="e">
        <f>+VerkGatt!#REF!</f>
        <v>#REF!</v>
      </c>
      <c r="G933" s="170" t="e">
        <f>+VerkGatt!#REF!</f>
        <v>#REF!</v>
      </c>
      <c r="H933" s="137" t="e">
        <f>+VerkGatt!#REF!</f>
        <v>#REF!</v>
      </c>
      <c r="I933" s="137" t="e">
        <f>+VerkGatt!#REF!</f>
        <v>#REF!</v>
      </c>
    </row>
    <row r="934" spans="2:9">
      <c r="B934" s="137" t="e">
        <f>+VerkGatt!#REF!</f>
        <v>#REF!</v>
      </c>
      <c r="C934" s="137" t="e">
        <f>+VerkGatt!#REF!</f>
        <v>#REF!</v>
      </c>
      <c r="D934" s="137">
        <v>1</v>
      </c>
      <c r="E934" s="137">
        <v>10000</v>
      </c>
      <c r="F934" s="170" t="e">
        <f>+VerkGatt!#REF!</f>
        <v>#REF!</v>
      </c>
      <c r="G934" s="170" t="e">
        <f>+VerkGatt!#REF!</f>
        <v>#REF!</v>
      </c>
      <c r="H934" s="137" t="e">
        <f>+VerkGatt!#REF!</f>
        <v>#REF!</v>
      </c>
      <c r="I934" s="137" t="e">
        <f>+VerkGatt!#REF!</f>
        <v>#REF!</v>
      </c>
    </row>
    <row r="935" spans="2:9">
      <c r="B935" s="137" t="e">
        <f>+VerkGatt!#REF!</f>
        <v>#REF!</v>
      </c>
      <c r="C935" s="137" t="e">
        <f>+VerkGatt!#REF!</f>
        <v>#REF!</v>
      </c>
      <c r="D935" s="137">
        <v>1</v>
      </c>
      <c r="E935" s="137">
        <v>10000</v>
      </c>
      <c r="F935" s="170" t="e">
        <f>+VerkGatt!#REF!</f>
        <v>#REF!</v>
      </c>
      <c r="G935" s="170" t="e">
        <f>+VerkGatt!#REF!</f>
        <v>#REF!</v>
      </c>
      <c r="H935" s="137" t="e">
        <f>+VerkGatt!#REF!</f>
        <v>#REF!</v>
      </c>
      <c r="I935" s="137" t="e">
        <f>+VerkGatt!#REF!</f>
        <v>#REF!</v>
      </c>
    </row>
    <row r="936" spans="2:9">
      <c r="B936" s="137" t="e">
        <f>+VerkGatt!#REF!</f>
        <v>#REF!</v>
      </c>
      <c r="C936" s="137" t="e">
        <f>+VerkGatt!#REF!</f>
        <v>#REF!</v>
      </c>
      <c r="D936" s="137">
        <v>1</v>
      </c>
      <c r="E936" s="137">
        <v>10000</v>
      </c>
      <c r="F936" s="170" t="e">
        <f>+VerkGatt!#REF!</f>
        <v>#REF!</v>
      </c>
      <c r="G936" s="170" t="e">
        <f>+VerkGatt!#REF!</f>
        <v>#REF!</v>
      </c>
      <c r="H936" s="137" t="e">
        <f>+VerkGatt!#REF!</f>
        <v>#REF!</v>
      </c>
      <c r="I936" s="137" t="e">
        <f>+VerkGatt!#REF!</f>
        <v>#REF!</v>
      </c>
    </row>
    <row r="937" spans="2:9">
      <c r="B937" s="137" t="e">
        <f>+VerkGatt!#REF!</f>
        <v>#REF!</v>
      </c>
      <c r="C937" s="137" t="e">
        <f>+VerkGatt!#REF!</f>
        <v>#REF!</v>
      </c>
      <c r="D937" s="137">
        <v>1</v>
      </c>
      <c r="E937" s="137">
        <v>10000</v>
      </c>
      <c r="F937" s="170" t="e">
        <f>+VerkGatt!#REF!</f>
        <v>#REF!</v>
      </c>
      <c r="G937" s="170" t="e">
        <f>+VerkGatt!#REF!</f>
        <v>#REF!</v>
      </c>
      <c r="H937" s="137" t="e">
        <f>+VerkGatt!#REF!</f>
        <v>#REF!</v>
      </c>
      <c r="I937" s="137" t="e">
        <f>+VerkGatt!#REF!</f>
        <v>#REF!</v>
      </c>
    </row>
    <row r="938" spans="2:9">
      <c r="B938" s="137" t="e">
        <f>+VerkGatt!#REF!</f>
        <v>#REF!</v>
      </c>
      <c r="C938" s="137" t="e">
        <f>+VerkGatt!#REF!</f>
        <v>#REF!</v>
      </c>
      <c r="D938" s="137">
        <v>1</v>
      </c>
      <c r="E938" s="137">
        <v>10000</v>
      </c>
      <c r="F938" s="170" t="e">
        <f>+VerkGatt!#REF!</f>
        <v>#REF!</v>
      </c>
      <c r="G938" s="170" t="e">
        <f>+VerkGatt!#REF!</f>
        <v>#REF!</v>
      </c>
      <c r="H938" s="137" t="e">
        <f>+VerkGatt!#REF!</f>
        <v>#REF!</v>
      </c>
      <c r="I938" s="137" t="e">
        <f>+VerkGatt!#REF!</f>
        <v>#REF!</v>
      </c>
    </row>
    <row r="939" spans="2:9">
      <c r="B939" s="137" t="e">
        <f>+VerkGatt!#REF!</f>
        <v>#REF!</v>
      </c>
      <c r="C939" s="137" t="e">
        <f>+VerkGatt!#REF!</f>
        <v>#REF!</v>
      </c>
      <c r="D939" s="137">
        <v>1</v>
      </c>
      <c r="E939" s="137">
        <v>10000</v>
      </c>
      <c r="F939" s="170" t="e">
        <f>+VerkGatt!#REF!</f>
        <v>#REF!</v>
      </c>
      <c r="G939" s="170" t="e">
        <f>+VerkGatt!#REF!</f>
        <v>#REF!</v>
      </c>
      <c r="H939" s="137" t="e">
        <f>+VerkGatt!#REF!</f>
        <v>#REF!</v>
      </c>
      <c r="I939" s="137" t="e">
        <f>+VerkGatt!#REF!</f>
        <v>#REF!</v>
      </c>
    </row>
    <row r="940" spans="2:9">
      <c r="B940" s="137" t="e">
        <f>+VerkGatt!#REF!</f>
        <v>#REF!</v>
      </c>
      <c r="C940" s="137" t="e">
        <f>+VerkGatt!#REF!</f>
        <v>#REF!</v>
      </c>
      <c r="D940" s="137">
        <v>1</v>
      </c>
      <c r="E940" s="137">
        <v>10000</v>
      </c>
      <c r="F940" s="170" t="e">
        <f>+VerkGatt!#REF!</f>
        <v>#REF!</v>
      </c>
      <c r="G940" s="170" t="e">
        <f>+VerkGatt!#REF!</f>
        <v>#REF!</v>
      </c>
      <c r="H940" s="137" t="e">
        <f>+VerkGatt!#REF!</f>
        <v>#REF!</v>
      </c>
      <c r="I940" s="137" t="e">
        <f>+VerkGatt!#REF!</f>
        <v>#REF!</v>
      </c>
    </row>
    <row r="941" spans="2:9">
      <c r="B941" s="137" t="e">
        <f>+VerkGatt!#REF!</f>
        <v>#REF!</v>
      </c>
      <c r="C941" s="137" t="e">
        <f>+VerkGatt!#REF!</f>
        <v>#REF!</v>
      </c>
      <c r="D941" s="137">
        <v>1</v>
      </c>
      <c r="E941" s="137">
        <v>10000</v>
      </c>
      <c r="F941" s="170" t="e">
        <f>+VerkGatt!#REF!</f>
        <v>#REF!</v>
      </c>
      <c r="G941" s="170" t="e">
        <f>+VerkGatt!#REF!</f>
        <v>#REF!</v>
      </c>
      <c r="H941" s="137" t="e">
        <f>+VerkGatt!#REF!</f>
        <v>#REF!</v>
      </c>
      <c r="I941" s="137" t="e">
        <f>+VerkGatt!#REF!</f>
        <v>#REF!</v>
      </c>
    </row>
    <row r="942" spans="2:9">
      <c r="B942" s="137" t="e">
        <f>+VerkGatt!#REF!</f>
        <v>#REF!</v>
      </c>
      <c r="C942" s="137" t="e">
        <f>+VerkGatt!#REF!</f>
        <v>#REF!</v>
      </c>
      <c r="D942" s="137">
        <v>1</v>
      </c>
      <c r="E942" s="137">
        <v>10000</v>
      </c>
      <c r="F942" s="170" t="e">
        <f>+VerkGatt!#REF!</f>
        <v>#REF!</v>
      </c>
      <c r="G942" s="170" t="e">
        <f>+VerkGatt!#REF!</f>
        <v>#REF!</v>
      </c>
      <c r="H942" s="137" t="e">
        <f>+VerkGatt!#REF!</f>
        <v>#REF!</v>
      </c>
      <c r="I942" s="137" t="e">
        <f>+VerkGatt!#REF!</f>
        <v>#REF!</v>
      </c>
    </row>
    <row r="943" spans="2:9">
      <c r="B943" s="137" t="e">
        <f>+VerkGatt!#REF!</f>
        <v>#REF!</v>
      </c>
      <c r="C943" s="137" t="e">
        <f>+VerkGatt!#REF!</f>
        <v>#REF!</v>
      </c>
      <c r="D943" s="137">
        <v>1</v>
      </c>
      <c r="E943" s="137">
        <v>10000</v>
      </c>
      <c r="F943" s="170" t="e">
        <f>+VerkGatt!#REF!</f>
        <v>#REF!</v>
      </c>
      <c r="G943" s="170" t="e">
        <f>+VerkGatt!#REF!</f>
        <v>#REF!</v>
      </c>
      <c r="H943" s="137" t="e">
        <f>+VerkGatt!#REF!</f>
        <v>#REF!</v>
      </c>
      <c r="I943" s="137" t="e">
        <f>+VerkGatt!#REF!</f>
        <v>#REF!</v>
      </c>
    </row>
    <row r="944" spans="2:9">
      <c r="B944" s="137" t="e">
        <f>+VerkGatt!#REF!</f>
        <v>#REF!</v>
      </c>
      <c r="C944" s="137" t="e">
        <f>+VerkGatt!#REF!</f>
        <v>#REF!</v>
      </c>
      <c r="D944" s="137">
        <v>1</v>
      </c>
      <c r="E944" s="137">
        <v>10000</v>
      </c>
      <c r="F944" s="170" t="e">
        <f>+VerkGatt!#REF!</f>
        <v>#REF!</v>
      </c>
      <c r="G944" s="170" t="e">
        <f>+VerkGatt!#REF!</f>
        <v>#REF!</v>
      </c>
      <c r="H944" s="137" t="e">
        <f>+VerkGatt!#REF!</f>
        <v>#REF!</v>
      </c>
      <c r="I944" s="137" t="e">
        <f>+VerkGatt!#REF!</f>
        <v>#REF!</v>
      </c>
    </row>
    <row r="945" spans="2:9">
      <c r="B945" s="137" t="e">
        <f>+VerkGatt!#REF!</f>
        <v>#REF!</v>
      </c>
      <c r="C945" s="137" t="e">
        <f>+VerkGatt!#REF!</f>
        <v>#REF!</v>
      </c>
      <c r="D945" s="137">
        <v>1</v>
      </c>
      <c r="E945" s="137">
        <v>10000</v>
      </c>
      <c r="F945" s="170" t="e">
        <f>+VerkGatt!#REF!</f>
        <v>#REF!</v>
      </c>
      <c r="G945" s="170" t="e">
        <f>+VerkGatt!#REF!</f>
        <v>#REF!</v>
      </c>
      <c r="H945" s="137" t="e">
        <f>+VerkGatt!#REF!</f>
        <v>#REF!</v>
      </c>
      <c r="I945" s="137" t="e">
        <f>+VerkGatt!#REF!</f>
        <v>#REF!</v>
      </c>
    </row>
    <row r="946" spans="2:9">
      <c r="B946" s="137" t="e">
        <f>+VerkGatt!#REF!</f>
        <v>#REF!</v>
      </c>
      <c r="C946" s="137" t="e">
        <f>+VerkGatt!#REF!</f>
        <v>#REF!</v>
      </c>
      <c r="D946" s="137">
        <v>1</v>
      </c>
      <c r="E946" s="137">
        <v>10000</v>
      </c>
      <c r="F946" s="170" t="e">
        <f>+VerkGatt!#REF!</f>
        <v>#REF!</v>
      </c>
      <c r="G946" s="170" t="e">
        <f>+VerkGatt!#REF!</f>
        <v>#REF!</v>
      </c>
      <c r="H946" s="137" t="e">
        <f>+VerkGatt!#REF!</f>
        <v>#REF!</v>
      </c>
      <c r="I946" s="137" t="e">
        <f>+VerkGatt!#REF!</f>
        <v>#REF!</v>
      </c>
    </row>
    <row r="947" spans="2:9">
      <c r="B947" s="137" t="e">
        <f>+VerkGatt!#REF!</f>
        <v>#REF!</v>
      </c>
      <c r="C947" s="137" t="e">
        <f>+VerkGatt!#REF!</f>
        <v>#REF!</v>
      </c>
      <c r="D947" s="137">
        <v>1</v>
      </c>
      <c r="E947" s="137">
        <v>10000</v>
      </c>
      <c r="F947" s="170" t="e">
        <f>+VerkGatt!#REF!</f>
        <v>#REF!</v>
      </c>
      <c r="G947" s="170" t="e">
        <f>+VerkGatt!#REF!</f>
        <v>#REF!</v>
      </c>
      <c r="H947" s="137" t="e">
        <f>+VerkGatt!#REF!</f>
        <v>#REF!</v>
      </c>
      <c r="I947" s="137" t="e">
        <f>+VerkGatt!#REF!</f>
        <v>#REF!</v>
      </c>
    </row>
    <row r="948" spans="2:9">
      <c r="B948" s="137" t="e">
        <f>+VerkGatt!#REF!</f>
        <v>#REF!</v>
      </c>
      <c r="C948" s="137" t="e">
        <f>+VerkGatt!#REF!</f>
        <v>#REF!</v>
      </c>
      <c r="D948" s="137">
        <v>1</v>
      </c>
      <c r="E948" s="137">
        <v>10000</v>
      </c>
      <c r="F948" s="170" t="e">
        <f>+VerkGatt!#REF!</f>
        <v>#REF!</v>
      </c>
      <c r="G948" s="170" t="e">
        <f>+VerkGatt!#REF!</f>
        <v>#REF!</v>
      </c>
      <c r="H948" s="137" t="e">
        <f>+VerkGatt!#REF!</f>
        <v>#REF!</v>
      </c>
      <c r="I948" s="137" t="e">
        <f>+VerkGatt!#REF!</f>
        <v>#REF!</v>
      </c>
    </row>
    <row r="949" spans="2:9">
      <c r="B949" s="137" t="e">
        <f>+VerkGatt!#REF!</f>
        <v>#REF!</v>
      </c>
      <c r="C949" s="137" t="e">
        <f>+VerkGatt!#REF!</f>
        <v>#REF!</v>
      </c>
      <c r="D949" s="137">
        <v>1</v>
      </c>
      <c r="E949" s="137">
        <v>10000</v>
      </c>
      <c r="F949" s="170" t="e">
        <f>+VerkGatt!#REF!</f>
        <v>#REF!</v>
      </c>
      <c r="G949" s="170" t="e">
        <f>+VerkGatt!#REF!</f>
        <v>#REF!</v>
      </c>
      <c r="H949" s="137" t="e">
        <f>+VerkGatt!#REF!</f>
        <v>#REF!</v>
      </c>
      <c r="I949" s="137" t="e">
        <f>+VerkGatt!#REF!</f>
        <v>#REF!</v>
      </c>
    </row>
    <row r="950" spans="2:9">
      <c r="B950" s="137" t="e">
        <f>+VerkGatt!#REF!</f>
        <v>#REF!</v>
      </c>
      <c r="C950" s="137" t="e">
        <f>+VerkGatt!#REF!</f>
        <v>#REF!</v>
      </c>
      <c r="D950" s="137">
        <v>1</v>
      </c>
      <c r="E950" s="137">
        <v>10000</v>
      </c>
      <c r="F950" s="170" t="e">
        <f>+VerkGatt!#REF!</f>
        <v>#REF!</v>
      </c>
      <c r="G950" s="170" t="e">
        <f>+VerkGatt!#REF!</f>
        <v>#REF!</v>
      </c>
      <c r="H950" s="137" t="e">
        <f>+VerkGatt!#REF!</f>
        <v>#REF!</v>
      </c>
      <c r="I950" s="137" t="e">
        <f>+VerkGatt!#REF!</f>
        <v>#REF!</v>
      </c>
    </row>
    <row r="951" spans="2:9">
      <c r="B951" s="137" t="e">
        <f>+VerkGatt!#REF!</f>
        <v>#REF!</v>
      </c>
      <c r="C951" s="137" t="e">
        <f>+VerkGatt!#REF!</f>
        <v>#REF!</v>
      </c>
      <c r="D951" s="137">
        <v>1</v>
      </c>
      <c r="E951" s="137">
        <v>10000</v>
      </c>
      <c r="F951" s="170" t="e">
        <f>+VerkGatt!#REF!</f>
        <v>#REF!</v>
      </c>
      <c r="G951" s="170" t="e">
        <f>+VerkGatt!#REF!</f>
        <v>#REF!</v>
      </c>
      <c r="H951" s="137" t="e">
        <f>+VerkGatt!#REF!</f>
        <v>#REF!</v>
      </c>
      <c r="I951" s="137" t="e">
        <f>+VerkGatt!#REF!</f>
        <v>#REF!</v>
      </c>
    </row>
    <row r="952" spans="2:9">
      <c r="B952" s="137" t="e">
        <f>+VerkGatt!#REF!</f>
        <v>#REF!</v>
      </c>
      <c r="C952" s="137" t="e">
        <f>+VerkGatt!#REF!</f>
        <v>#REF!</v>
      </c>
      <c r="D952" s="137">
        <v>1</v>
      </c>
      <c r="E952" s="137">
        <v>10000</v>
      </c>
      <c r="F952" s="170" t="e">
        <f>+VerkGatt!#REF!</f>
        <v>#REF!</v>
      </c>
      <c r="G952" s="170" t="e">
        <f>+VerkGatt!#REF!</f>
        <v>#REF!</v>
      </c>
      <c r="H952" s="137" t="e">
        <f>+VerkGatt!#REF!</f>
        <v>#REF!</v>
      </c>
      <c r="I952" s="137" t="e">
        <f>+VerkGatt!#REF!</f>
        <v>#REF!</v>
      </c>
    </row>
    <row r="953" spans="2:9">
      <c r="B953" s="137" t="e">
        <f>+VerkGatt!#REF!</f>
        <v>#REF!</v>
      </c>
      <c r="C953" s="137" t="e">
        <f>+VerkGatt!#REF!</f>
        <v>#REF!</v>
      </c>
      <c r="D953" s="137">
        <v>1</v>
      </c>
      <c r="E953" s="137">
        <v>10000</v>
      </c>
      <c r="F953" s="170" t="e">
        <f>+VerkGatt!#REF!</f>
        <v>#REF!</v>
      </c>
      <c r="G953" s="170" t="e">
        <f>+VerkGatt!#REF!</f>
        <v>#REF!</v>
      </c>
      <c r="H953" s="137" t="e">
        <f>+VerkGatt!#REF!</f>
        <v>#REF!</v>
      </c>
      <c r="I953" s="137" t="e">
        <f>+VerkGatt!#REF!</f>
        <v>#REF!</v>
      </c>
    </row>
    <row r="954" spans="2:9">
      <c r="B954" s="137" t="e">
        <f>+VerkGatt!#REF!</f>
        <v>#REF!</v>
      </c>
      <c r="C954" s="137" t="e">
        <f>+VerkGatt!#REF!</f>
        <v>#REF!</v>
      </c>
      <c r="D954" s="137">
        <v>1</v>
      </c>
      <c r="E954" s="137">
        <v>10000</v>
      </c>
      <c r="F954" s="170" t="e">
        <f>+VerkGatt!#REF!</f>
        <v>#REF!</v>
      </c>
      <c r="G954" s="170" t="e">
        <f>+VerkGatt!#REF!</f>
        <v>#REF!</v>
      </c>
      <c r="H954" s="137" t="e">
        <f>+VerkGatt!#REF!</f>
        <v>#REF!</v>
      </c>
      <c r="I954" s="137" t="e">
        <f>+VerkGatt!#REF!</f>
        <v>#REF!</v>
      </c>
    </row>
    <row r="955" spans="2:9">
      <c r="B955" s="137" t="e">
        <f>+VerkGatt!#REF!</f>
        <v>#REF!</v>
      </c>
      <c r="C955" s="137" t="e">
        <f>+VerkGatt!#REF!</f>
        <v>#REF!</v>
      </c>
      <c r="D955" s="137">
        <v>1</v>
      </c>
      <c r="E955" s="137">
        <v>10000</v>
      </c>
      <c r="F955" s="170" t="e">
        <f>+VerkGatt!#REF!</f>
        <v>#REF!</v>
      </c>
      <c r="G955" s="170" t="e">
        <f>+VerkGatt!#REF!</f>
        <v>#REF!</v>
      </c>
      <c r="H955" s="137" t="e">
        <f>+VerkGatt!#REF!</f>
        <v>#REF!</v>
      </c>
      <c r="I955" s="137" t="e">
        <f>+VerkGatt!#REF!</f>
        <v>#REF!</v>
      </c>
    </row>
    <row r="956" spans="2:9">
      <c r="B956" s="137" t="e">
        <f>+VerkGatt!#REF!</f>
        <v>#REF!</v>
      </c>
      <c r="C956" s="137" t="e">
        <f>+VerkGatt!#REF!</f>
        <v>#REF!</v>
      </c>
      <c r="D956" s="137">
        <v>1</v>
      </c>
      <c r="E956" s="137">
        <v>10000</v>
      </c>
      <c r="F956" s="170" t="e">
        <f>+VerkGatt!#REF!</f>
        <v>#REF!</v>
      </c>
      <c r="G956" s="170" t="e">
        <f>+VerkGatt!#REF!</f>
        <v>#REF!</v>
      </c>
      <c r="H956" s="137" t="e">
        <f>+VerkGatt!#REF!</f>
        <v>#REF!</v>
      </c>
      <c r="I956" s="137" t="e">
        <f>+VerkGatt!#REF!</f>
        <v>#REF!</v>
      </c>
    </row>
    <row r="957" spans="2:9">
      <c r="B957" s="137" t="e">
        <f>+VerkGatt!#REF!</f>
        <v>#REF!</v>
      </c>
      <c r="C957" s="137" t="e">
        <f>+VerkGatt!#REF!</f>
        <v>#REF!</v>
      </c>
      <c r="D957" s="137">
        <v>1</v>
      </c>
      <c r="E957" s="137">
        <v>10000</v>
      </c>
      <c r="F957" s="170" t="e">
        <f>+VerkGatt!#REF!</f>
        <v>#REF!</v>
      </c>
      <c r="G957" s="170" t="e">
        <f>+VerkGatt!#REF!</f>
        <v>#REF!</v>
      </c>
      <c r="H957" s="137" t="e">
        <f>+VerkGatt!#REF!</f>
        <v>#REF!</v>
      </c>
      <c r="I957" s="137" t="e">
        <f>+VerkGatt!#REF!</f>
        <v>#REF!</v>
      </c>
    </row>
    <row r="958" spans="2:9">
      <c r="B958" s="137" t="e">
        <f>+VerkGatt!#REF!</f>
        <v>#REF!</v>
      </c>
      <c r="C958" s="137" t="e">
        <f>+VerkGatt!#REF!</f>
        <v>#REF!</v>
      </c>
      <c r="D958" s="137">
        <v>1</v>
      </c>
      <c r="E958" s="137">
        <v>10000</v>
      </c>
      <c r="F958" s="170" t="e">
        <f>+VerkGatt!#REF!</f>
        <v>#REF!</v>
      </c>
      <c r="G958" s="170" t="e">
        <f>+VerkGatt!#REF!</f>
        <v>#REF!</v>
      </c>
      <c r="H958" s="137" t="e">
        <f>+VerkGatt!#REF!</f>
        <v>#REF!</v>
      </c>
      <c r="I958" s="137" t="e">
        <f>+VerkGatt!#REF!</f>
        <v>#REF!</v>
      </c>
    </row>
    <row r="959" spans="2:9">
      <c r="B959" s="137" t="e">
        <f>+VerkGatt!#REF!</f>
        <v>#REF!</v>
      </c>
      <c r="C959" s="137" t="e">
        <f>+VerkGatt!#REF!</f>
        <v>#REF!</v>
      </c>
      <c r="D959" s="137">
        <v>1</v>
      </c>
      <c r="E959" s="137">
        <v>10000</v>
      </c>
      <c r="F959" s="170" t="e">
        <f>+VerkGatt!#REF!</f>
        <v>#REF!</v>
      </c>
      <c r="G959" s="170" t="e">
        <f>+VerkGatt!#REF!</f>
        <v>#REF!</v>
      </c>
      <c r="H959" s="137" t="e">
        <f>+VerkGatt!#REF!</f>
        <v>#REF!</v>
      </c>
      <c r="I959" s="137" t="e">
        <f>+VerkGatt!#REF!</f>
        <v>#REF!</v>
      </c>
    </row>
    <row r="960" spans="2:9">
      <c r="B960" s="137" t="e">
        <f>+VerkGatt!#REF!</f>
        <v>#REF!</v>
      </c>
      <c r="C960" s="137" t="e">
        <f>+VerkGatt!#REF!</f>
        <v>#REF!</v>
      </c>
      <c r="D960" s="137">
        <v>1</v>
      </c>
      <c r="E960" s="137">
        <v>10000</v>
      </c>
      <c r="F960" s="170" t="e">
        <f>+VerkGatt!#REF!</f>
        <v>#REF!</v>
      </c>
      <c r="G960" s="170" t="e">
        <f>+VerkGatt!#REF!</f>
        <v>#REF!</v>
      </c>
      <c r="H960" s="137" t="e">
        <f>+VerkGatt!#REF!</f>
        <v>#REF!</v>
      </c>
      <c r="I960" s="137" t="e">
        <f>+VerkGatt!#REF!</f>
        <v>#REF!</v>
      </c>
    </row>
    <row r="961" spans="2:9">
      <c r="B961" s="137" t="e">
        <f>+VerkGatt!#REF!</f>
        <v>#REF!</v>
      </c>
      <c r="C961" s="137" t="e">
        <f>+VerkGatt!#REF!</f>
        <v>#REF!</v>
      </c>
      <c r="D961" s="137">
        <v>1</v>
      </c>
      <c r="E961" s="137">
        <v>10000</v>
      </c>
      <c r="F961" s="170" t="e">
        <f>+VerkGatt!#REF!</f>
        <v>#REF!</v>
      </c>
      <c r="G961" s="170" t="e">
        <f>+VerkGatt!#REF!</f>
        <v>#REF!</v>
      </c>
      <c r="H961" s="137" t="e">
        <f>+VerkGatt!#REF!</f>
        <v>#REF!</v>
      </c>
      <c r="I961" s="137" t="e">
        <f>+VerkGatt!#REF!</f>
        <v>#REF!</v>
      </c>
    </row>
    <row r="962" spans="2:9">
      <c r="B962" s="137" t="e">
        <f>+VerkGatt!#REF!</f>
        <v>#REF!</v>
      </c>
      <c r="C962" s="137" t="e">
        <f>+VerkGatt!#REF!</f>
        <v>#REF!</v>
      </c>
      <c r="D962" s="137">
        <v>1</v>
      </c>
      <c r="E962" s="137">
        <v>10000</v>
      </c>
      <c r="F962" s="170" t="e">
        <f>+VerkGatt!#REF!</f>
        <v>#REF!</v>
      </c>
      <c r="G962" s="170" t="e">
        <f>+VerkGatt!#REF!</f>
        <v>#REF!</v>
      </c>
      <c r="H962" s="137" t="e">
        <f>+VerkGatt!#REF!</f>
        <v>#REF!</v>
      </c>
      <c r="I962" s="137" t="e">
        <f>+VerkGatt!#REF!</f>
        <v>#REF!</v>
      </c>
    </row>
    <row r="963" spans="2:9">
      <c r="B963" s="137" t="e">
        <f>+VerkGatt!#REF!</f>
        <v>#REF!</v>
      </c>
      <c r="C963" s="137" t="e">
        <f>+VerkGatt!#REF!</f>
        <v>#REF!</v>
      </c>
      <c r="D963" s="137">
        <v>1</v>
      </c>
      <c r="E963" s="137">
        <v>10000</v>
      </c>
      <c r="F963" s="170" t="e">
        <f>+VerkGatt!#REF!</f>
        <v>#REF!</v>
      </c>
      <c r="G963" s="170" t="e">
        <f>+VerkGatt!#REF!</f>
        <v>#REF!</v>
      </c>
      <c r="H963" s="137" t="e">
        <f>+VerkGatt!#REF!</f>
        <v>#REF!</v>
      </c>
      <c r="I963" s="137" t="e">
        <f>+VerkGatt!#REF!</f>
        <v>#REF!</v>
      </c>
    </row>
    <row r="964" spans="2:9">
      <c r="B964" s="137" t="e">
        <f>+VerkGatt!#REF!</f>
        <v>#REF!</v>
      </c>
      <c r="C964" s="137" t="e">
        <f>+VerkGatt!#REF!</f>
        <v>#REF!</v>
      </c>
      <c r="D964" s="137">
        <v>1</v>
      </c>
      <c r="E964" s="137">
        <v>10000</v>
      </c>
      <c r="F964" s="170" t="e">
        <f>+VerkGatt!#REF!</f>
        <v>#REF!</v>
      </c>
      <c r="G964" s="170" t="e">
        <f>+VerkGatt!#REF!</f>
        <v>#REF!</v>
      </c>
      <c r="H964" s="137" t="e">
        <f>+VerkGatt!#REF!</f>
        <v>#REF!</v>
      </c>
      <c r="I964" s="137" t="e">
        <f>+VerkGatt!#REF!</f>
        <v>#REF!</v>
      </c>
    </row>
    <row r="965" spans="2:9">
      <c r="B965" s="137" t="e">
        <f>+VerkGatt!#REF!</f>
        <v>#REF!</v>
      </c>
      <c r="C965" s="137" t="e">
        <f>+VerkGatt!#REF!</f>
        <v>#REF!</v>
      </c>
      <c r="D965" s="137">
        <v>1</v>
      </c>
      <c r="E965" s="137">
        <v>10000</v>
      </c>
      <c r="F965" s="170" t="e">
        <f>+VerkGatt!#REF!</f>
        <v>#REF!</v>
      </c>
      <c r="G965" s="170" t="e">
        <f>+VerkGatt!#REF!</f>
        <v>#REF!</v>
      </c>
      <c r="H965" s="137" t="e">
        <f>+VerkGatt!#REF!</f>
        <v>#REF!</v>
      </c>
      <c r="I965" s="137" t="e">
        <f>+VerkGatt!#REF!</f>
        <v>#REF!</v>
      </c>
    </row>
    <row r="966" spans="2:9">
      <c r="B966" s="137" t="e">
        <f>+VerkGatt!#REF!</f>
        <v>#REF!</v>
      </c>
      <c r="C966" s="137" t="e">
        <f>+VerkGatt!#REF!</f>
        <v>#REF!</v>
      </c>
      <c r="D966" s="137">
        <v>1</v>
      </c>
      <c r="E966" s="137">
        <v>10000</v>
      </c>
      <c r="F966" s="170" t="e">
        <f>+VerkGatt!#REF!</f>
        <v>#REF!</v>
      </c>
      <c r="G966" s="170" t="e">
        <f>+VerkGatt!#REF!</f>
        <v>#REF!</v>
      </c>
      <c r="H966" s="137" t="e">
        <f>+VerkGatt!#REF!</f>
        <v>#REF!</v>
      </c>
      <c r="I966" s="137" t="e">
        <f>+VerkGatt!#REF!</f>
        <v>#REF!</v>
      </c>
    </row>
    <row r="967" spans="2:9">
      <c r="B967" s="137" t="e">
        <f>+VerkGatt!#REF!</f>
        <v>#REF!</v>
      </c>
      <c r="C967" s="137" t="e">
        <f>+VerkGatt!#REF!</f>
        <v>#REF!</v>
      </c>
      <c r="D967" s="137">
        <v>1</v>
      </c>
      <c r="E967" s="137">
        <v>10000</v>
      </c>
      <c r="F967" s="170" t="e">
        <f>+VerkGatt!#REF!</f>
        <v>#REF!</v>
      </c>
      <c r="G967" s="170" t="e">
        <f>+VerkGatt!#REF!</f>
        <v>#REF!</v>
      </c>
      <c r="H967" s="137" t="e">
        <f>+VerkGatt!#REF!</f>
        <v>#REF!</v>
      </c>
      <c r="I967" s="137" t="e">
        <f>+VerkGatt!#REF!</f>
        <v>#REF!</v>
      </c>
    </row>
    <row r="968" spans="2:9">
      <c r="B968" s="137" t="e">
        <f>+VerkGatt!#REF!</f>
        <v>#REF!</v>
      </c>
      <c r="C968" s="137" t="e">
        <f>+VerkGatt!#REF!</f>
        <v>#REF!</v>
      </c>
      <c r="D968" s="137">
        <v>1</v>
      </c>
      <c r="E968" s="137">
        <v>10000</v>
      </c>
      <c r="F968" s="170" t="e">
        <f>+VerkGatt!#REF!</f>
        <v>#REF!</v>
      </c>
      <c r="G968" s="170" t="e">
        <f>+VerkGatt!#REF!</f>
        <v>#REF!</v>
      </c>
      <c r="H968" s="137" t="e">
        <f>+VerkGatt!#REF!</f>
        <v>#REF!</v>
      </c>
      <c r="I968" s="137" t="e">
        <f>+VerkGatt!#REF!</f>
        <v>#REF!</v>
      </c>
    </row>
    <row r="969" spans="2:9">
      <c r="B969" s="137" t="e">
        <f>+VerkGatt!#REF!</f>
        <v>#REF!</v>
      </c>
      <c r="C969" s="137" t="e">
        <f>+VerkGatt!#REF!</f>
        <v>#REF!</v>
      </c>
      <c r="D969" s="137">
        <v>1</v>
      </c>
      <c r="E969" s="137">
        <v>10000</v>
      </c>
      <c r="F969" s="170" t="e">
        <f>+VerkGatt!#REF!</f>
        <v>#REF!</v>
      </c>
      <c r="G969" s="170" t="e">
        <f>+VerkGatt!#REF!</f>
        <v>#REF!</v>
      </c>
      <c r="H969" s="137" t="e">
        <f>+VerkGatt!#REF!</f>
        <v>#REF!</v>
      </c>
      <c r="I969" s="137" t="e">
        <f>+VerkGatt!#REF!</f>
        <v>#REF!</v>
      </c>
    </row>
    <row r="970" spans="2:9">
      <c r="B970" s="137" t="e">
        <f>+VerkGatt!#REF!</f>
        <v>#REF!</v>
      </c>
      <c r="C970" s="137" t="e">
        <f>+VerkGatt!#REF!</f>
        <v>#REF!</v>
      </c>
      <c r="D970" s="137">
        <v>1</v>
      </c>
      <c r="E970" s="137">
        <v>10000</v>
      </c>
      <c r="F970" s="170" t="e">
        <f>+VerkGatt!#REF!</f>
        <v>#REF!</v>
      </c>
      <c r="G970" s="170" t="e">
        <f>+VerkGatt!#REF!</f>
        <v>#REF!</v>
      </c>
      <c r="H970" s="137" t="e">
        <f>+VerkGatt!#REF!</f>
        <v>#REF!</v>
      </c>
      <c r="I970" s="137" t="e">
        <f>+VerkGatt!#REF!</f>
        <v>#REF!</v>
      </c>
    </row>
    <row r="971" spans="2:9">
      <c r="B971" s="137" t="e">
        <f>+VerkGatt!#REF!</f>
        <v>#REF!</v>
      </c>
      <c r="C971" s="137" t="e">
        <f>+VerkGatt!#REF!</f>
        <v>#REF!</v>
      </c>
      <c r="D971" s="137">
        <v>1</v>
      </c>
      <c r="E971" s="137">
        <v>10000</v>
      </c>
      <c r="F971" s="170" t="e">
        <f>+VerkGatt!#REF!</f>
        <v>#REF!</v>
      </c>
      <c r="G971" s="170" t="e">
        <f>+VerkGatt!#REF!</f>
        <v>#REF!</v>
      </c>
      <c r="H971" s="137" t="e">
        <f>+VerkGatt!#REF!</f>
        <v>#REF!</v>
      </c>
      <c r="I971" s="137" t="e">
        <f>+VerkGatt!#REF!</f>
        <v>#REF!</v>
      </c>
    </row>
    <row r="972" spans="2:9">
      <c r="B972" s="137" t="e">
        <f>+VerkGatt!#REF!</f>
        <v>#REF!</v>
      </c>
      <c r="C972" s="137" t="e">
        <f>+VerkGatt!#REF!</f>
        <v>#REF!</v>
      </c>
      <c r="D972" s="137">
        <v>1</v>
      </c>
      <c r="E972" s="137">
        <v>10000</v>
      </c>
      <c r="F972" s="170" t="e">
        <f>+VerkGatt!#REF!</f>
        <v>#REF!</v>
      </c>
      <c r="G972" s="170" t="e">
        <f>+VerkGatt!#REF!</f>
        <v>#REF!</v>
      </c>
      <c r="H972" s="137" t="e">
        <f>+VerkGatt!#REF!</f>
        <v>#REF!</v>
      </c>
      <c r="I972" s="137" t="e">
        <f>+VerkGatt!#REF!</f>
        <v>#REF!</v>
      </c>
    </row>
    <row r="973" spans="2:9">
      <c r="B973" s="137" t="e">
        <f>+VerkGatt!#REF!</f>
        <v>#REF!</v>
      </c>
      <c r="C973" s="137" t="e">
        <f>+VerkGatt!#REF!</f>
        <v>#REF!</v>
      </c>
      <c r="D973" s="137">
        <v>1</v>
      </c>
      <c r="E973" s="137">
        <v>10000</v>
      </c>
      <c r="F973" s="170" t="e">
        <f>+VerkGatt!#REF!</f>
        <v>#REF!</v>
      </c>
      <c r="G973" s="170" t="e">
        <f>+VerkGatt!#REF!</f>
        <v>#REF!</v>
      </c>
      <c r="H973" s="137" t="e">
        <f>+VerkGatt!#REF!</f>
        <v>#REF!</v>
      </c>
      <c r="I973" s="137" t="e">
        <f>+VerkGatt!#REF!</f>
        <v>#REF!</v>
      </c>
    </row>
    <row r="974" spans="2:9">
      <c r="B974" s="137" t="e">
        <f>+VerkGatt!#REF!</f>
        <v>#REF!</v>
      </c>
      <c r="C974" s="137" t="e">
        <f>+VerkGatt!#REF!</f>
        <v>#REF!</v>
      </c>
      <c r="D974" s="137">
        <v>1</v>
      </c>
      <c r="E974" s="137">
        <v>10000</v>
      </c>
      <c r="F974" s="170" t="e">
        <f>+VerkGatt!#REF!</f>
        <v>#REF!</v>
      </c>
      <c r="G974" s="170" t="e">
        <f>+VerkGatt!#REF!</f>
        <v>#REF!</v>
      </c>
      <c r="H974" s="137" t="e">
        <f>+VerkGatt!#REF!</f>
        <v>#REF!</v>
      </c>
      <c r="I974" s="137" t="e">
        <f>+VerkGatt!#REF!</f>
        <v>#REF!</v>
      </c>
    </row>
    <row r="975" spans="2:9">
      <c r="B975" s="137" t="e">
        <f>+VerkGatt!#REF!</f>
        <v>#REF!</v>
      </c>
      <c r="C975" s="137" t="e">
        <f>+VerkGatt!#REF!</f>
        <v>#REF!</v>
      </c>
      <c r="D975" s="137">
        <v>1</v>
      </c>
      <c r="E975" s="137">
        <v>10000</v>
      </c>
      <c r="F975" s="170" t="e">
        <f>+VerkGatt!#REF!</f>
        <v>#REF!</v>
      </c>
      <c r="G975" s="170" t="e">
        <f>+VerkGatt!#REF!</f>
        <v>#REF!</v>
      </c>
      <c r="H975" s="137" t="e">
        <f>+VerkGatt!#REF!</f>
        <v>#REF!</v>
      </c>
      <c r="I975" s="137" t="e">
        <f>+VerkGatt!#REF!</f>
        <v>#REF!</v>
      </c>
    </row>
    <row r="976" spans="2:9">
      <c r="B976" s="137" t="e">
        <f>+VerkGatt!#REF!</f>
        <v>#REF!</v>
      </c>
      <c r="C976" s="137" t="e">
        <f>+VerkGatt!#REF!</f>
        <v>#REF!</v>
      </c>
      <c r="D976" s="137">
        <v>1</v>
      </c>
      <c r="E976" s="137">
        <v>10000</v>
      </c>
      <c r="F976" s="170" t="e">
        <f>+VerkGatt!#REF!</f>
        <v>#REF!</v>
      </c>
      <c r="G976" s="170" t="e">
        <f>+VerkGatt!#REF!</f>
        <v>#REF!</v>
      </c>
      <c r="H976" s="137" t="e">
        <f>+VerkGatt!#REF!</f>
        <v>#REF!</v>
      </c>
      <c r="I976" s="137" t="e">
        <f>+VerkGatt!#REF!</f>
        <v>#REF!</v>
      </c>
    </row>
    <row r="977" spans="2:9">
      <c r="B977" s="137" t="e">
        <f>+VerkGatt!#REF!</f>
        <v>#REF!</v>
      </c>
      <c r="C977" s="137" t="e">
        <f>+VerkGatt!#REF!</f>
        <v>#REF!</v>
      </c>
      <c r="D977" s="137">
        <v>1</v>
      </c>
      <c r="E977" s="137">
        <v>10000</v>
      </c>
      <c r="F977" s="170" t="e">
        <f>+VerkGatt!#REF!</f>
        <v>#REF!</v>
      </c>
      <c r="G977" s="170" t="e">
        <f>+VerkGatt!#REF!</f>
        <v>#REF!</v>
      </c>
      <c r="H977" s="137" t="e">
        <f>+VerkGatt!#REF!</f>
        <v>#REF!</v>
      </c>
      <c r="I977" s="137" t="e">
        <f>+VerkGatt!#REF!</f>
        <v>#REF!</v>
      </c>
    </row>
    <row r="978" spans="2:9">
      <c r="B978" s="137" t="e">
        <f>+VerkGatt!#REF!</f>
        <v>#REF!</v>
      </c>
      <c r="C978" s="137" t="e">
        <f>+VerkGatt!#REF!</f>
        <v>#REF!</v>
      </c>
      <c r="D978" s="137">
        <v>1</v>
      </c>
      <c r="E978" s="137">
        <v>10000</v>
      </c>
      <c r="F978" s="170" t="e">
        <f>+VerkGatt!#REF!</f>
        <v>#REF!</v>
      </c>
      <c r="G978" s="170" t="e">
        <f>+VerkGatt!#REF!</f>
        <v>#REF!</v>
      </c>
      <c r="H978" s="137" t="e">
        <f>+VerkGatt!#REF!</f>
        <v>#REF!</v>
      </c>
      <c r="I978" s="137" t="e">
        <f>+VerkGatt!#REF!</f>
        <v>#REF!</v>
      </c>
    </row>
    <row r="979" spans="2:9">
      <c r="B979" s="137" t="e">
        <f>+VerkGatt!#REF!</f>
        <v>#REF!</v>
      </c>
      <c r="C979" s="137" t="e">
        <f>+VerkGatt!#REF!</f>
        <v>#REF!</v>
      </c>
      <c r="D979" s="137">
        <v>1</v>
      </c>
      <c r="E979" s="137">
        <v>10000</v>
      </c>
      <c r="F979" s="170" t="e">
        <f>+VerkGatt!#REF!</f>
        <v>#REF!</v>
      </c>
      <c r="G979" s="170" t="e">
        <f>+VerkGatt!#REF!</f>
        <v>#REF!</v>
      </c>
      <c r="H979" s="137" t="e">
        <f>+VerkGatt!#REF!</f>
        <v>#REF!</v>
      </c>
      <c r="I979" s="137" t="e">
        <f>+VerkGatt!#REF!</f>
        <v>#REF!</v>
      </c>
    </row>
    <row r="980" spans="2:9">
      <c r="B980" s="137" t="e">
        <f>+VerkGatt!#REF!</f>
        <v>#REF!</v>
      </c>
      <c r="C980" s="137" t="e">
        <f>+VerkGatt!#REF!</f>
        <v>#REF!</v>
      </c>
      <c r="D980" s="137">
        <v>1</v>
      </c>
      <c r="E980" s="137">
        <v>10000</v>
      </c>
      <c r="F980" s="170" t="e">
        <f>+VerkGatt!#REF!</f>
        <v>#REF!</v>
      </c>
      <c r="G980" s="170" t="e">
        <f>+VerkGatt!#REF!</f>
        <v>#REF!</v>
      </c>
      <c r="H980" s="137" t="e">
        <f>+VerkGatt!#REF!</f>
        <v>#REF!</v>
      </c>
      <c r="I980" s="137" t="e">
        <f>+VerkGatt!#REF!</f>
        <v>#REF!</v>
      </c>
    </row>
    <row r="981" spans="2:9">
      <c r="B981" s="137" t="e">
        <f>+VerkGatt!#REF!</f>
        <v>#REF!</v>
      </c>
      <c r="C981" s="137" t="e">
        <f>+VerkGatt!#REF!</f>
        <v>#REF!</v>
      </c>
      <c r="D981" s="137">
        <v>1</v>
      </c>
      <c r="E981" s="137">
        <v>10000</v>
      </c>
      <c r="F981" s="170" t="e">
        <f>+VerkGatt!#REF!</f>
        <v>#REF!</v>
      </c>
      <c r="G981" s="170" t="e">
        <f>+VerkGatt!#REF!</f>
        <v>#REF!</v>
      </c>
      <c r="H981" s="137" t="e">
        <f>+VerkGatt!#REF!</f>
        <v>#REF!</v>
      </c>
      <c r="I981" s="137" t="e">
        <f>+VerkGatt!#REF!</f>
        <v>#REF!</v>
      </c>
    </row>
    <row r="982" spans="2:9">
      <c r="B982" s="137" t="e">
        <f>+VerkGatt!#REF!</f>
        <v>#REF!</v>
      </c>
      <c r="C982" s="137" t="e">
        <f>+VerkGatt!#REF!</f>
        <v>#REF!</v>
      </c>
      <c r="D982" s="137">
        <v>1</v>
      </c>
      <c r="E982" s="137">
        <v>10000</v>
      </c>
      <c r="F982" s="170" t="e">
        <f>+VerkGatt!#REF!</f>
        <v>#REF!</v>
      </c>
      <c r="G982" s="170" t="e">
        <f>+VerkGatt!#REF!</f>
        <v>#REF!</v>
      </c>
      <c r="H982" s="137" t="e">
        <f>+VerkGatt!#REF!</f>
        <v>#REF!</v>
      </c>
      <c r="I982" s="137" t="e">
        <f>+VerkGatt!#REF!</f>
        <v>#REF!</v>
      </c>
    </row>
    <row r="983" spans="2:9">
      <c r="B983" s="137" t="e">
        <f>+VerkGatt!#REF!</f>
        <v>#REF!</v>
      </c>
      <c r="C983" s="137" t="e">
        <f>+VerkGatt!#REF!</f>
        <v>#REF!</v>
      </c>
      <c r="D983" s="137">
        <v>1</v>
      </c>
      <c r="E983" s="137">
        <v>10000</v>
      </c>
      <c r="F983" s="170" t="e">
        <f>+VerkGatt!#REF!</f>
        <v>#REF!</v>
      </c>
      <c r="G983" s="170" t="e">
        <f>+VerkGatt!#REF!</f>
        <v>#REF!</v>
      </c>
      <c r="H983" s="137" t="e">
        <f>+VerkGatt!#REF!</f>
        <v>#REF!</v>
      </c>
      <c r="I983" s="137" t="e">
        <f>+VerkGatt!#REF!</f>
        <v>#REF!</v>
      </c>
    </row>
    <row r="984" spans="2:9">
      <c r="B984" s="137" t="e">
        <f>+VerkGatt!#REF!</f>
        <v>#REF!</v>
      </c>
      <c r="C984" s="137" t="e">
        <f>+VerkGatt!#REF!</f>
        <v>#REF!</v>
      </c>
      <c r="D984" s="137">
        <v>1</v>
      </c>
      <c r="E984" s="137">
        <v>10000</v>
      </c>
      <c r="F984" s="170" t="e">
        <f>+VerkGatt!#REF!</f>
        <v>#REF!</v>
      </c>
      <c r="G984" s="170" t="e">
        <f>+VerkGatt!#REF!</f>
        <v>#REF!</v>
      </c>
      <c r="H984" s="137" t="e">
        <f>+VerkGatt!#REF!</f>
        <v>#REF!</v>
      </c>
      <c r="I984" s="137" t="e">
        <f>+VerkGatt!#REF!</f>
        <v>#REF!</v>
      </c>
    </row>
    <row r="985" spans="2:9">
      <c r="B985" s="137" t="e">
        <f>+VerkGatt!#REF!</f>
        <v>#REF!</v>
      </c>
      <c r="C985" s="137" t="e">
        <f>+VerkGatt!#REF!</f>
        <v>#REF!</v>
      </c>
      <c r="D985" s="137">
        <v>1</v>
      </c>
      <c r="E985" s="137">
        <v>10000</v>
      </c>
      <c r="F985" s="170" t="e">
        <f>+VerkGatt!#REF!</f>
        <v>#REF!</v>
      </c>
      <c r="G985" s="170" t="e">
        <f>+VerkGatt!#REF!</f>
        <v>#REF!</v>
      </c>
      <c r="H985" s="137" t="e">
        <f>+VerkGatt!#REF!</f>
        <v>#REF!</v>
      </c>
      <c r="I985" s="137" t="e">
        <f>+VerkGatt!#REF!</f>
        <v>#REF!</v>
      </c>
    </row>
    <row r="986" spans="2:9">
      <c r="B986" s="137" t="e">
        <f>+VerkGatt!#REF!</f>
        <v>#REF!</v>
      </c>
      <c r="C986" s="137" t="e">
        <f>+VerkGatt!#REF!</f>
        <v>#REF!</v>
      </c>
      <c r="D986" s="137">
        <v>1</v>
      </c>
      <c r="E986" s="137">
        <v>10000</v>
      </c>
      <c r="F986" s="170" t="e">
        <f>+VerkGatt!#REF!</f>
        <v>#REF!</v>
      </c>
      <c r="G986" s="170" t="e">
        <f>+VerkGatt!#REF!</f>
        <v>#REF!</v>
      </c>
      <c r="H986" s="137" t="e">
        <f>+VerkGatt!#REF!</f>
        <v>#REF!</v>
      </c>
      <c r="I986" s="137" t="e">
        <f>+VerkGatt!#REF!</f>
        <v>#REF!</v>
      </c>
    </row>
    <row r="987" spans="2:9">
      <c r="B987" s="137" t="e">
        <f>+VerkGatt!#REF!</f>
        <v>#REF!</v>
      </c>
      <c r="C987" s="137" t="e">
        <f>+VerkGatt!#REF!</f>
        <v>#REF!</v>
      </c>
      <c r="D987" s="137">
        <v>1</v>
      </c>
      <c r="E987" s="137">
        <v>10000</v>
      </c>
      <c r="F987" s="170" t="e">
        <f>+VerkGatt!#REF!</f>
        <v>#REF!</v>
      </c>
      <c r="G987" s="170" t="e">
        <f>+VerkGatt!#REF!</f>
        <v>#REF!</v>
      </c>
      <c r="H987" s="137" t="e">
        <f>+VerkGatt!#REF!</f>
        <v>#REF!</v>
      </c>
      <c r="I987" s="137" t="e">
        <f>+VerkGatt!#REF!</f>
        <v>#REF!</v>
      </c>
    </row>
    <row r="988" spans="2:9">
      <c r="B988" s="137" t="e">
        <f>+VerkGatt!#REF!</f>
        <v>#REF!</v>
      </c>
      <c r="C988" s="137" t="e">
        <f>+VerkGatt!#REF!</f>
        <v>#REF!</v>
      </c>
      <c r="D988" s="137">
        <v>1</v>
      </c>
      <c r="E988" s="137">
        <v>10000</v>
      </c>
      <c r="F988" s="170" t="e">
        <f>+VerkGatt!#REF!</f>
        <v>#REF!</v>
      </c>
      <c r="G988" s="170" t="e">
        <f>+VerkGatt!#REF!</f>
        <v>#REF!</v>
      </c>
      <c r="H988" s="137" t="e">
        <f>+VerkGatt!#REF!</f>
        <v>#REF!</v>
      </c>
      <c r="I988" s="137" t="e">
        <f>+VerkGatt!#REF!</f>
        <v>#REF!</v>
      </c>
    </row>
    <row r="989" spans="2:9">
      <c r="B989" s="137" t="e">
        <f>+VerkGatt!#REF!</f>
        <v>#REF!</v>
      </c>
      <c r="C989" s="137" t="e">
        <f>+VerkGatt!#REF!</f>
        <v>#REF!</v>
      </c>
      <c r="D989" s="137">
        <v>1</v>
      </c>
      <c r="E989" s="137">
        <v>10000</v>
      </c>
      <c r="F989" s="170" t="e">
        <f>+VerkGatt!#REF!</f>
        <v>#REF!</v>
      </c>
      <c r="G989" s="170" t="e">
        <f>+VerkGatt!#REF!</f>
        <v>#REF!</v>
      </c>
      <c r="H989" s="137" t="e">
        <f>+VerkGatt!#REF!</f>
        <v>#REF!</v>
      </c>
      <c r="I989" s="137" t="e">
        <f>+VerkGatt!#REF!</f>
        <v>#REF!</v>
      </c>
    </row>
    <row r="990" spans="2:9">
      <c r="B990" s="137" t="e">
        <f>+VerkGatt!#REF!</f>
        <v>#REF!</v>
      </c>
      <c r="C990" s="137" t="e">
        <f>+VerkGatt!#REF!</f>
        <v>#REF!</v>
      </c>
      <c r="D990" s="137">
        <v>1</v>
      </c>
      <c r="E990" s="137">
        <v>10000</v>
      </c>
      <c r="F990" s="170" t="e">
        <f>+VerkGatt!#REF!</f>
        <v>#REF!</v>
      </c>
      <c r="G990" s="170" t="e">
        <f>+VerkGatt!#REF!</f>
        <v>#REF!</v>
      </c>
      <c r="H990" s="137" t="e">
        <f>+VerkGatt!#REF!</f>
        <v>#REF!</v>
      </c>
      <c r="I990" s="137" t="e">
        <f>+VerkGatt!#REF!</f>
        <v>#REF!</v>
      </c>
    </row>
    <row r="991" spans="2:9">
      <c r="B991" s="137" t="e">
        <f>+VerkGatt!#REF!</f>
        <v>#REF!</v>
      </c>
      <c r="C991" s="137" t="e">
        <f>+VerkGatt!#REF!</f>
        <v>#REF!</v>
      </c>
      <c r="D991" s="137">
        <v>1</v>
      </c>
      <c r="E991" s="137">
        <v>10000</v>
      </c>
      <c r="F991" s="170" t="e">
        <f>+VerkGatt!#REF!</f>
        <v>#REF!</v>
      </c>
      <c r="G991" s="170" t="e">
        <f>+VerkGatt!#REF!</f>
        <v>#REF!</v>
      </c>
      <c r="H991" s="137" t="e">
        <f>+VerkGatt!#REF!</f>
        <v>#REF!</v>
      </c>
      <c r="I991" s="137" t="e">
        <f>+VerkGatt!#REF!</f>
        <v>#REF!</v>
      </c>
    </row>
    <row r="992" spans="2:9">
      <c r="B992" s="137" t="e">
        <f>+VerkGatt!#REF!</f>
        <v>#REF!</v>
      </c>
      <c r="C992" s="137" t="e">
        <f>+VerkGatt!#REF!</f>
        <v>#REF!</v>
      </c>
      <c r="D992" s="137">
        <v>1</v>
      </c>
      <c r="E992" s="137">
        <v>10000</v>
      </c>
      <c r="F992" s="170" t="e">
        <f>+VerkGatt!#REF!</f>
        <v>#REF!</v>
      </c>
      <c r="G992" s="170" t="e">
        <f>+VerkGatt!#REF!</f>
        <v>#REF!</v>
      </c>
      <c r="H992" s="137" t="e">
        <f>+VerkGatt!#REF!</f>
        <v>#REF!</v>
      </c>
      <c r="I992" s="137" t="e">
        <f>+VerkGatt!#REF!</f>
        <v>#REF!</v>
      </c>
    </row>
    <row r="993" spans="2:9">
      <c r="B993" s="137" t="e">
        <f>+VerkGatt!#REF!</f>
        <v>#REF!</v>
      </c>
      <c r="C993" s="137" t="e">
        <f>+VerkGatt!#REF!</f>
        <v>#REF!</v>
      </c>
      <c r="D993" s="137">
        <v>1</v>
      </c>
      <c r="E993" s="137">
        <v>10000</v>
      </c>
      <c r="F993" s="170" t="e">
        <f>+VerkGatt!#REF!</f>
        <v>#REF!</v>
      </c>
      <c r="G993" s="170" t="e">
        <f>+VerkGatt!#REF!</f>
        <v>#REF!</v>
      </c>
      <c r="H993" s="137" t="e">
        <f>+VerkGatt!#REF!</f>
        <v>#REF!</v>
      </c>
      <c r="I993" s="137" t="e">
        <f>+VerkGatt!#REF!</f>
        <v>#REF!</v>
      </c>
    </row>
    <row r="994" spans="2:9">
      <c r="B994" s="137" t="e">
        <f>+VerkGatt!#REF!</f>
        <v>#REF!</v>
      </c>
      <c r="C994" s="137" t="e">
        <f>+VerkGatt!#REF!</f>
        <v>#REF!</v>
      </c>
      <c r="D994" s="137">
        <v>1</v>
      </c>
      <c r="E994" s="137">
        <v>10000</v>
      </c>
      <c r="F994" s="170" t="e">
        <f>+VerkGatt!#REF!</f>
        <v>#REF!</v>
      </c>
      <c r="G994" s="170" t="e">
        <f>+VerkGatt!#REF!</f>
        <v>#REF!</v>
      </c>
      <c r="H994" s="137" t="e">
        <f>+VerkGatt!#REF!</f>
        <v>#REF!</v>
      </c>
      <c r="I994" s="137" t="e">
        <f>+VerkGatt!#REF!</f>
        <v>#REF!</v>
      </c>
    </row>
    <row r="995" spans="2:9">
      <c r="B995" s="137" t="e">
        <f>+VerkGatt!#REF!</f>
        <v>#REF!</v>
      </c>
      <c r="C995" s="137" t="e">
        <f>+VerkGatt!#REF!</f>
        <v>#REF!</v>
      </c>
      <c r="D995" s="137">
        <v>1</v>
      </c>
      <c r="E995" s="137">
        <v>10000</v>
      </c>
      <c r="F995" s="170" t="e">
        <f>+VerkGatt!#REF!</f>
        <v>#REF!</v>
      </c>
      <c r="G995" s="170" t="e">
        <f>+VerkGatt!#REF!</f>
        <v>#REF!</v>
      </c>
      <c r="H995" s="137" t="e">
        <f>+VerkGatt!#REF!</f>
        <v>#REF!</v>
      </c>
      <c r="I995" s="137" t="e">
        <f>+VerkGatt!#REF!</f>
        <v>#REF!</v>
      </c>
    </row>
    <row r="996" spans="2:9">
      <c r="B996" s="137" t="e">
        <f>+VerkGatt!#REF!</f>
        <v>#REF!</v>
      </c>
      <c r="C996" s="137" t="e">
        <f>+VerkGatt!#REF!</f>
        <v>#REF!</v>
      </c>
      <c r="D996" s="137">
        <v>1</v>
      </c>
      <c r="E996" s="137">
        <v>10000</v>
      </c>
      <c r="F996" s="170" t="e">
        <f>+VerkGatt!#REF!</f>
        <v>#REF!</v>
      </c>
      <c r="G996" s="170" t="e">
        <f>+VerkGatt!#REF!</f>
        <v>#REF!</v>
      </c>
      <c r="H996" s="137" t="e">
        <f>+VerkGatt!#REF!</f>
        <v>#REF!</v>
      </c>
      <c r="I996" s="137" t="e">
        <f>+VerkGatt!#REF!</f>
        <v>#REF!</v>
      </c>
    </row>
    <row r="997" spans="2:9">
      <c r="B997" s="137" t="e">
        <f>+VerkGatt!#REF!</f>
        <v>#REF!</v>
      </c>
      <c r="C997" s="137" t="e">
        <f>+VerkGatt!#REF!</f>
        <v>#REF!</v>
      </c>
      <c r="D997" s="137">
        <v>1</v>
      </c>
      <c r="E997" s="137">
        <v>10000</v>
      </c>
      <c r="F997" s="170" t="e">
        <f>+VerkGatt!#REF!</f>
        <v>#REF!</v>
      </c>
      <c r="G997" s="170" t="e">
        <f>+VerkGatt!#REF!</f>
        <v>#REF!</v>
      </c>
      <c r="H997" s="137" t="e">
        <f>+VerkGatt!#REF!</f>
        <v>#REF!</v>
      </c>
      <c r="I997" s="137" t="e">
        <f>+VerkGatt!#REF!</f>
        <v>#REF!</v>
      </c>
    </row>
    <row r="998" spans="2:9">
      <c r="B998" s="137" t="e">
        <f>+VerkGatt!#REF!</f>
        <v>#REF!</v>
      </c>
      <c r="C998" s="137" t="e">
        <f>+VerkGatt!#REF!</f>
        <v>#REF!</v>
      </c>
      <c r="D998" s="137">
        <v>1</v>
      </c>
      <c r="E998" s="137">
        <v>10000</v>
      </c>
      <c r="F998" s="170" t="e">
        <f>+VerkGatt!#REF!</f>
        <v>#REF!</v>
      </c>
      <c r="G998" s="170" t="e">
        <f>+VerkGatt!#REF!</f>
        <v>#REF!</v>
      </c>
      <c r="H998" s="137" t="e">
        <f>+VerkGatt!#REF!</f>
        <v>#REF!</v>
      </c>
      <c r="I998" s="137" t="e">
        <f>+VerkGatt!#REF!</f>
        <v>#REF!</v>
      </c>
    </row>
    <row r="999" spans="2:9">
      <c r="B999" s="137" t="e">
        <f>+VerkGatt!#REF!</f>
        <v>#REF!</v>
      </c>
      <c r="C999" s="137" t="e">
        <f>+VerkGatt!#REF!</f>
        <v>#REF!</v>
      </c>
      <c r="D999" s="137">
        <v>1</v>
      </c>
      <c r="E999" s="137">
        <v>10000</v>
      </c>
      <c r="F999" s="170" t="e">
        <f>+VerkGatt!#REF!</f>
        <v>#REF!</v>
      </c>
      <c r="G999" s="170" t="e">
        <f>+VerkGatt!#REF!</f>
        <v>#REF!</v>
      </c>
      <c r="H999" s="137" t="e">
        <f>+VerkGatt!#REF!</f>
        <v>#REF!</v>
      </c>
      <c r="I999" s="137" t="e">
        <f>+VerkGatt!#REF!</f>
        <v>#REF!</v>
      </c>
    </row>
    <row r="1000" spans="2:9">
      <c r="B1000" s="137" t="e">
        <f>+VerkGatt!#REF!</f>
        <v>#REF!</v>
      </c>
      <c r="C1000" s="137" t="e">
        <f>+VerkGatt!#REF!</f>
        <v>#REF!</v>
      </c>
      <c r="D1000" s="137">
        <v>1</v>
      </c>
      <c r="E1000" s="137">
        <v>10000</v>
      </c>
      <c r="F1000" s="170" t="e">
        <f>+VerkGatt!#REF!</f>
        <v>#REF!</v>
      </c>
      <c r="G1000" s="170" t="e">
        <f>+VerkGatt!#REF!</f>
        <v>#REF!</v>
      </c>
      <c r="H1000" s="137" t="e">
        <f>+VerkGatt!#REF!</f>
        <v>#REF!</v>
      </c>
      <c r="I1000" s="137" t="e">
        <f>+VerkGatt!#REF!</f>
        <v>#REF!</v>
      </c>
    </row>
    <row r="1001" spans="2:9">
      <c r="B1001" s="137" t="e">
        <f>+VerkGatt!#REF!</f>
        <v>#REF!</v>
      </c>
      <c r="C1001" s="137" t="e">
        <f>+VerkGatt!#REF!</f>
        <v>#REF!</v>
      </c>
      <c r="D1001" s="137">
        <v>1</v>
      </c>
      <c r="E1001" s="137">
        <v>10000</v>
      </c>
      <c r="F1001" s="170" t="e">
        <f>+VerkGatt!#REF!</f>
        <v>#REF!</v>
      </c>
      <c r="G1001" s="170" t="e">
        <f>+VerkGatt!#REF!</f>
        <v>#REF!</v>
      </c>
      <c r="H1001" s="137" t="e">
        <f>+VerkGatt!#REF!</f>
        <v>#REF!</v>
      </c>
      <c r="I1001" s="137" t="e">
        <f>+VerkGatt!#REF!</f>
        <v>#REF!</v>
      </c>
    </row>
    <row r="1002" spans="2:9">
      <c r="B1002" s="137" t="e">
        <f>+VerkGatt!#REF!</f>
        <v>#REF!</v>
      </c>
      <c r="C1002" s="137" t="e">
        <f>+VerkGatt!#REF!</f>
        <v>#REF!</v>
      </c>
      <c r="D1002" s="137">
        <v>1</v>
      </c>
      <c r="E1002" s="137">
        <v>10000</v>
      </c>
      <c r="F1002" s="170" t="e">
        <f>+VerkGatt!#REF!</f>
        <v>#REF!</v>
      </c>
      <c r="G1002" s="170" t="e">
        <f>+VerkGatt!#REF!</f>
        <v>#REF!</v>
      </c>
      <c r="H1002" s="137" t="e">
        <f>+VerkGatt!#REF!</f>
        <v>#REF!</v>
      </c>
      <c r="I1002" s="137" t="e">
        <f>+VerkGatt!#REF!</f>
        <v>#REF!</v>
      </c>
    </row>
    <row r="1003" spans="2:9">
      <c r="B1003" s="137" t="e">
        <f>+VerkGatt!#REF!</f>
        <v>#REF!</v>
      </c>
      <c r="C1003" s="137" t="e">
        <f>+VerkGatt!#REF!</f>
        <v>#REF!</v>
      </c>
      <c r="D1003" s="137">
        <v>1</v>
      </c>
      <c r="E1003" s="137">
        <v>10000</v>
      </c>
      <c r="F1003" s="170" t="e">
        <f>+VerkGatt!#REF!</f>
        <v>#REF!</v>
      </c>
      <c r="G1003" s="170" t="e">
        <f>+VerkGatt!#REF!</f>
        <v>#REF!</v>
      </c>
      <c r="H1003" s="137" t="e">
        <f>+VerkGatt!#REF!</f>
        <v>#REF!</v>
      </c>
      <c r="I1003" s="137" t="e">
        <f>+VerkGatt!#REF!</f>
        <v>#REF!</v>
      </c>
    </row>
    <row r="1004" spans="2:9">
      <c r="B1004" s="137" t="e">
        <f>+VerkGatt!#REF!</f>
        <v>#REF!</v>
      </c>
      <c r="C1004" s="137" t="e">
        <f>+VerkGatt!#REF!</f>
        <v>#REF!</v>
      </c>
      <c r="D1004" s="137">
        <v>1</v>
      </c>
      <c r="E1004" s="137">
        <v>10000</v>
      </c>
      <c r="F1004" s="170" t="e">
        <f>+VerkGatt!#REF!</f>
        <v>#REF!</v>
      </c>
      <c r="G1004" s="170" t="e">
        <f>+VerkGatt!#REF!</f>
        <v>#REF!</v>
      </c>
      <c r="H1004" s="137" t="e">
        <f>+VerkGatt!#REF!</f>
        <v>#REF!</v>
      </c>
      <c r="I1004" s="137" t="e">
        <f>+VerkGatt!#REF!</f>
        <v>#REF!</v>
      </c>
    </row>
    <row r="1005" spans="2:9">
      <c r="B1005" s="137" t="e">
        <f>+VerkGatt!#REF!</f>
        <v>#REF!</v>
      </c>
      <c r="C1005" s="137" t="e">
        <f>+VerkGatt!#REF!</f>
        <v>#REF!</v>
      </c>
      <c r="D1005" s="137">
        <v>1</v>
      </c>
      <c r="E1005" s="137">
        <v>10000</v>
      </c>
      <c r="F1005" s="170" t="e">
        <f>+VerkGatt!#REF!</f>
        <v>#REF!</v>
      </c>
      <c r="G1005" s="170" t="e">
        <f>+VerkGatt!#REF!</f>
        <v>#REF!</v>
      </c>
      <c r="H1005" s="137" t="e">
        <f>+VerkGatt!#REF!</f>
        <v>#REF!</v>
      </c>
      <c r="I1005" s="137" t="e">
        <f>+VerkGatt!#REF!</f>
        <v>#REF!</v>
      </c>
    </row>
    <row r="1006" spans="2:9">
      <c r="B1006" s="137" t="e">
        <f>+VerkGatt!#REF!</f>
        <v>#REF!</v>
      </c>
      <c r="C1006" s="137" t="e">
        <f>+VerkGatt!#REF!</f>
        <v>#REF!</v>
      </c>
      <c r="D1006" s="137">
        <v>1</v>
      </c>
      <c r="E1006" s="137">
        <v>10000</v>
      </c>
      <c r="F1006" s="170" t="e">
        <f>+VerkGatt!#REF!</f>
        <v>#REF!</v>
      </c>
      <c r="G1006" s="170" t="e">
        <f>+VerkGatt!#REF!</f>
        <v>#REF!</v>
      </c>
      <c r="H1006" s="137" t="e">
        <f>+VerkGatt!#REF!</f>
        <v>#REF!</v>
      </c>
      <c r="I1006" s="137" t="e">
        <f>+VerkGatt!#REF!</f>
        <v>#REF!</v>
      </c>
    </row>
    <row r="1007" spans="2:9">
      <c r="B1007" s="137" t="e">
        <f>+VerkGatt!#REF!</f>
        <v>#REF!</v>
      </c>
      <c r="C1007" s="137" t="e">
        <f>+VerkGatt!#REF!</f>
        <v>#REF!</v>
      </c>
      <c r="D1007" s="137">
        <v>1</v>
      </c>
      <c r="E1007" s="137">
        <v>10000</v>
      </c>
      <c r="F1007" s="170" t="e">
        <f>+VerkGatt!#REF!</f>
        <v>#REF!</v>
      </c>
      <c r="G1007" s="170" t="e">
        <f>+VerkGatt!#REF!</f>
        <v>#REF!</v>
      </c>
      <c r="H1007" s="137" t="e">
        <f>+VerkGatt!#REF!</f>
        <v>#REF!</v>
      </c>
      <c r="I1007" s="137" t="e">
        <f>+VerkGatt!#REF!</f>
        <v>#REF!</v>
      </c>
    </row>
    <row r="1008" spans="2:9">
      <c r="B1008" s="137" t="e">
        <f>+VerkGatt!#REF!</f>
        <v>#REF!</v>
      </c>
      <c r="C1008" s="137" t="e">
        <f>+VerkGatt!#REF!</f>
        <v>#REF!</v>
      </c>
      <c r="D1008" s="137">
        <v>1</v>
      </c>
      <c r="E1008" s="137">
        <v>10000</v>
      </c>
      <c r="F1008" s="170" t="e">
        <f>+VerkGatt!#REF!</f>
        <v>#REF!</v>
      </c>
      <c r="G1008" s="170" t="e">
        <f>+VerkGatt!#REF!</f>
        <v>#REF!</v>
      </c>
      <c r="H1008" s="137" t="e">
        <f>+VerkGatt!#REF!</f>
        <v>#REF!</v>
      </c>
      <c r="I1008" s="137" t="e">
        <f>+VerkGatt!#REF!</f>
        <v>#REF!</v>
      </c>
    </row>
    <row r="1009" spans="2:9">
      <c r="B1009" s="137" t="e">
        <f>+VerkGatt!#REF!</f>
        <v>#REF!</v>
      </c>
      <c r="C1009" s="137" t="e">
        <f>+VerkGatt!#REF!</f>
        <v>#REF!</v>
      </c>
      <c r="D1009" s="137">
        <v>1</v>
      </c>
      <c r="E1009" s="137">
        <v>10000</v>
      </c>
      <c r="F1009" s="170" t="e">
        <f>+VerkGatt!#REF!</f>
        <v>#REF!</v>
      </c>
      <c r="G1009" s="170" t="e">
        <f>+VerkGatt!#REF!</f>
        <v>#REF!</v>
      </c>
      <c r="H1009" s="137" t="e">
        <f>+VerkGatt!#REF!</f>
        <v>#REF!</v>
      </c>
      <c r="I1009" s="137" t="e">
        <f>+VerkGatt!#REF!</f>
        <v>#REF!</v>
      </c>
    </row>
    <row r="1010" spans="2:9">
      <c r="B1010" s="137" t="e">
        <f>+VerkGatt!#REF!</f>
        <v>#REF!</v>
      </c>
      <c r="C1010" s="137" t="e">
        <f>+VerkGatt!#REF!</f>
        <v>#REF!</v>
      </c>
      <c r="D1010" s="137">
        <v>1</v>
      </c>
      <c r="E1010" s="137">
        <v>10000</v>
      </c>
      <c r="F1010" s="170" t="e">
        <f>+VerkGatt!#REF!</f>
        <v>#REF!</v>
      </c>
      <c r="G1010" s="170" t="e">
        <f>+VerkGatt!#REF!</f>
        <v>#REF!</v>
      </c>
      <c r="H1010" s="137" t="e">
        <f>+VerkGatt!#REF!</f>
        <v>#REF!</v>
      </c>
      <c r="I1010" s="137" t="e">
        <f>+VerkGatt!#REF!</f>
        <v>#REF!</v>
      </c>
    </row>
    <row r="1011" spans="2:9">
      <c r="B1011" s="137" t="e">
        <f>+VerkGatt!#REF!</f>
        <v>#REF!</v>
      </c>
      <c r="C1011" s="137" t="e">
        <f>+VerkGatt!#REF!</f>
        <v>#REF!</v>
      </c>
      <c r="D1011" s="137">
        <v>1</v>
      </c>
      <c r="E1011" s="137">
        <v>10000</v>
      </c>
      <c r="F1011" s="170" t="e">
        <f>+VerkGatt!#REF!</f>
        <v>#REF!</v>
      </c>
      <c r="G1011" s="170" t="e">
        <f>+VerkGatt!#REF!</f>
        <v>#REF!</v>
      </c>
      <c r="H1011" s="137" t="e">
        <f>+VerkGatt!#REF!</f>
        <v>#REF!</v>
      </c>
      <c r="I1011" s="137" t="e">
        <f>+VerkGatt!#REF!</f>
        <v>#REF!</v>
      </c>
    </row>
    <row r="1012" spans="2:9">
      <c r="B1012" s="137" t="e">
        <f>+VerkGatt!#REF!</f>
        <v>#REF!</v>
      </c>
      <c r="C1012" s="137" t="e">
        <f>+VerkGatt!#REF!</f>
        <v>#REF!</v>
      </c>
      <c r="D1012" s="137">
        <v>1</v>
      </c>
      <c r="E1012" s="137">
        <v>10000</v>
      </c>
      <c r="F1012" s="170" t="e">
        <f>+VerkGatt!#REF!</f>
        <v>#REF!</v>
      </c>
      <c r="G1012" s="170" t="e">
        <f>+VerkGatt!#REF!</f>
        <v>#REF!</v>
      </c>
      <c r="H1012" s="137" t="e">
        <f>+VerkGatt!#REF!</f>
        <v>#REF!</v>
      </c>
      <c r="I1012" s="137" t="e">
        <f>+VerkGatt!#REF!</f>
        <v>#REF!</v>
      </c>
    </row>
    <row r="1013" spans="2:9">
      <c r="B1013" s="137" t="e">
        <f>+VerkGatt!#REF!</f>
        <v>#REF!</v>
      </c>
      <c r="C1013" s="137" t="e">
        <f>+VerkGatt!#REF!</f>
        <v>#REF!</v>
      </c>
      <c r="D1013" s="137">
        <v>1</v>
      </c>
      <c r="E1013" s="137">
        <v>10000</v>
      </c>
      <c r="F1013" s="170" t="e">
        <f>+VerkGatt!#REF!</f>
        <v>#REF!</v>
      </c>
      <c r="G1013" s="170" t="e">
        <f>+VerkGatt!#REF!</f>
        <v>#REF!</v>
      </c>
      <c r="H1013" s="137" t="e">
        <f>+VerkGatt!#REF!</f>
        <v>#REF!</v>
      </c>
      <c r="I1013" s="137" t="e">
        <f>+VerkGatt!#REF!</f>
        <v>#REF!</v>
      </c>
    </row>
    <row r="1014" spans="2:9">
      <c r="B1014" s="137" t="e">
        <f>+VerkGatt!#REF!</f>
        <v>#REF!</v>
      </c>
      <c r="C1014" s="137" t="e">
        <f>+VerkGatt!#REF!</f>
        <v>#REF!</v>
      </c>
      <c r="D1014" s="137">
        <v>1</v>
      </c>
      <c r="E1014" s="137">
        <v>10000</v>
      </c>
      <c r="F1014" s="170" t="e">
        <f>+VerkGatt!#REF!</f>
        <v>#REF!</v>
      </c>
      <c r="G1014" s="170" t="e">
        <f>+VerkGatt!#REF!</f>
        <v>#REF!</v>
      </c>
      <c r="H1014" s="137" t="e">
        <f>+VerkGatt!#REF!</f>
        <v>#REF!</v>
      </c>
      <c r="I1014" s="137" t="e">
        <f>+VerkGatt!#REF!</f>
        <v>#REF!</v>
      </c>
    </row>
    <row r="1015" spans="2:9">
      <c r="B1015" s="137" t="e">
        <f>+VerkGatt!#REF!</f>
        <v>#REF!</v>
      </c>
      <c r="C1015" s="137" t="e">
        <f>+VerkGatt!#REF!</f>
        <v>#REF!</v>
      </c>
      <c r="D1015" s="137">
        <v>1</v>
      </c>
      <c r="E1015" s="137">
        <v>10000</v>
      </c>
      <c r="F1015" s="170" t="e">
        <f>+VerkGatt!#REF!</f>
        <v>#REF!</v>
      </c>
      <c r="G1015" s="170" t="e">
        <f>+VerkGatt!#REF!</f>
        <v>#REF!</v>
      </c>
      <c r="H1015" s="137" t="e">
        <f>+VerkGatt!#REF!</f>
        <v>#REF!</v>
      </c>
      <c r="I1015" s="137" t="e">
        <f>+VerkGatt!#REF!</f>
        <v>#REF!</v>
      </c>
    </row>
    <row r="1016" spans="2:9">
      <c r="B1016" s="137" t="e">
        <f>+VerkGatt!#REF!</f>
        <v>#REF!</v>
      </c>
      <c r="C1016" s="137" t="e">
        <f>+VerkGatt!#REF!</f>
        <v>#REF!</v>
      </c>
      <c r="D1016" s="137">
        <v>1</v>
      </c>
      <c r="E1016" s="137">
        <v>10000</v>
      </c>
      <c r="F1016" s="170" t="e">
        <f>+VerkGatt!#REF!</f>
        <v>#REF!</v>
      </c>
      <c r="G1016" s="170" t="e">
        <f>+VerkGatt!#REF!</f>
        <v>#REF!</v>
      </c>
      <c r="H1016" s="137" t="e">
        <f>+VerkGatt!#REF!</f>
        <v>#REF!</v>
      </c>
      <c r="I1016" s="137" t="e">
        <f>+VerkGatt!#REF!</f>
        <v>#REF!</v>
      </c>
    </row>
    <row r="1017" spans="2:9">
      <c r="B1017" s="137" t="e">
        <f>+VerkGatt!#REF!</f>
        <v>#REF!</v>
      </c>
      <c r="C1017" s="137" t="e">
        <f>+VerkGatt!#REF!</f>
        <v>#REF!</v>
      </c>
      <c r="D1017" s="137">
        <v>1</v>
      </c>
      <c r="E1017" s="137">
        <v>10000</v>
      </c>
      <c r="F1017" s="170" t="e">
        <f>+VerkGatt!#REF!</f>
        <v>#REF!</v>
      </c>
      <c r="G1017" s="170" t="e">
        <f>+VerkGatt!#REF!</f>
        <v>#REF!</v>
      </c>
      <c r="H1017" s="137" t="e">
        <f>+VerkGatt!#REF!</f>
        <v>#REF!</v>
      </c>
      <c r="I1017" s="137" t="e">
        <f>+VerkGatt!#REF!</f>
        <v>#REF!</v>
      </c>
    </row>
    <row r="1018" spans="2:9">
      <c r="B1018" s="137" t="e">
        <f>+VerkGatt!#REF!</f>
        <v>#REF!</v>
      </c>
      <c r="C1018" s="137" t="e">
        <f>+VerkGatt!#REF!</f>
        <v>#REF!</v>
      </c>
      <c r="D1018" s="137">
        <v>1</v>
      </c>
      <c r="E1018" s="137">
        <v>10000</v>
      </c>
      <c r="F1018" s="170" t="e">
        <f>+VerkGatt!#REF!</f>
        <v>#REF!</v>
      </c>
      <c r="G1018" s="170" t="e">
        <f>+VerkGatt!#REF!</f>
        <v>#REF!</v>
      </c>
      <c r="H1018" s="137" t="e">
        <f>+VerkGatt!#REF!</f>
        <v>#REF!</v>
      </c>
      <c r="I1018" s="137" t="e">
        <f>+VerkGatt!#REF!</f>
        <v>#REF!</v>
      </c>
    </row>
    <row r="1019" spans="2:9">
      <c r="B1019" s="137" t="e">
        <f>+VerkGatt!#REF!</f>
        <v>#REF!</v>
      </c>
      <c r="C1019" s="137" t="e">
        <f>+VerkGatt!#REF!</f>
        <v>#REF!</v>
      </c>
      <c r="D1019" s="137">
        <v>1</v>
      </c>
      <c r="E1019" s="137">
        <v>10000</v>
      </c>
      <c r="F1019" s="170" t="e">
        <f>+VerkGatt!#REF!</f>
        <v>#REF!</v>
      </c>
      <c r="G1019" s="170" t="e">
        <f>+VerkGatt!#REF!</f>
        <v>#REF!</v>
      </c>
      <c r="H1019" s="137" t="e">
        <f>+VerkGatt!#REF!</f>
        <v>#REF!</v>
      </c>
      <c r="I1019" s="137" t="e">
        <f>+VerkGatt!#REF!</f>
        <v>#REF!</v>
      </c>
    </row>
    <row r="1020" spans="2:9">
      <c r="B1020" s="137" t="e">
        <f>+VerkGatt!#REF!</f>
        <v>#REF!</v>
      </c>
      <c r="C1020" s="137" t="e">
        <f>+VerkGatt!#REF!</f>
        <v>#REF!</v>
      </c>
      <c r="D1020" s="137">
        <v>1</v>
      </c>
      <c r="E1020" s="137">
        <v>10000</v>
      </c>
      <c r="F1020" s="170" t="e">
        <f>+VerkGatt!#REF!</f>
        <v>#REF!</v>
      </c>
      <c r="G1020" s="170" t="e">
        <f>+VerkGatt!#REF!</f>
        <v>#REF!</v>
      </c>
      <c r="H1020" s="137" t="e">
        <f>+VerkGatt!#REF!</f>
        <v>#REF!</v>
      </c>
      <c r="I1020" s="137" t="e">
        <f>+VerkGatt!#REF!</f>
        <v>#REF!</v>
      </c>
    </row>
    <row r="1021" spans="2:9">
      <c r="B1021" s="137" t="e">
        <f>+VerkGatt!#REF!</f>
        <v>#REF!</v>
      </c>
      <c r="C1021" s="137" t="e">
        <f>+VerkGatt!#REF!</f>
        <v>#REF!</v>
      </c>
      <c r="D1021" s="137">
        <v>1</v>
      </c>
      <c r="E1021" s="137">
        <v>10000</v>
      </c>
      <c r="F1021" s="170" t="e">
        <f>+VerkGatt!#REF!</f>
        <v>#REF!</v>
      </c>
      <c r="G1021" s="170" t="e">
        <f>+VerkGatt!#REF!</f>
        <v>#REF!</v>
      </c>
      <c r="H1021" s="137" t="e">
        <f>+VerkGatt!#REF!</f>
        <v>#REF!</v>
      </c>
      <c r="I1021" s="137" t="e">
        <f>+VerkGatt!#REF!</f>
        <v>#REF!</v>
      </c>
    </row>
    <row r="1022" spans="2:9">
      <c r="B1022" s="137" t="e">
        <f>+VerkGatt!#REF!</f>
        <v>#REF!</v>
      </c>
      <c r="C1022" s="137" t="e">
        <f>+VerkGatt!#REF!</f>
        <v>#REF!</v>
      </c>
      <c r="D1022" s="137">
        <v>1</v>
      </c>
      <c r="E1022" s="137">
        <v>10000</v>
      </c>
      <c r="F1022" s="170" t="e">
        <f>+VerkGatt!#REF!</f>
        <v>#REF!</v>
      </c>
      <c r="G1022" s="170" t="e">
        <f>+VerkGatt!#REF!</f>
        <v>#REF!</v>
      </c>
      <c r="H1022" s="137" t="e">
        <f>+VerkGatt!#REF!</f>
        <v>#REF!</v>
      </c>
      <c r="I1022" s="137" t="e">
        <f>+VerkGatt!#REF!</f>
        <v>#REF!</v>
      </c>
    </row>
    <row r="1023" spans="2:9">
      <c r="B1023" s="137" t="e">
        <f>+VerkGatt!#REF!</f>
        <v>#REF!</v>
      </c>
      <c r="C1023" s="137" t="e">
        <f>+VerkGatt!#REF!</f>
        <v>#REF!</v>
      </c>
      <c r="D1023" s="137">
        <v>1</v>
      </c>
      <c r="E1023" s="137">
        <v>10000</v>
      </c>
      <c r="F1023" s="170" t="e">
        <f>+VerkGatt!#REF!</f>
        <v>#REF!</v>
      </c>
      <c r="G1023" s="170" t="e">
        <f>+VerkGatt!#REF!</f>
        <v>#REF!</v>
      </c>
      <c r="H1023" s="137" t="e">
        <f>+VerkGatt!#REF!</f>
        <v>#REF!</v>
      </c>
      <c r="I1023" s="137" t="e">
        <f>+VerkGatt!#REF!</f>
        <v>#REF!</v>
      </c>
    </row>
    <row r="1024" spans="2:9">
      <c r="B1024" s="137" t="e">
        <f>+VerkGatt!#REF!</f>
        <v>#REF!</v>
      </c>
      <c r="C1024" s="137" t="e">
        <f>+VerkGatt!#REF!</f>
        <v>#REF!</v>
      </c>
      <c r="D1024" s="137">
        <v>1</v>
      </c>
      <c r="E1024" s="137">
        <v>10000</v>
      </c>
      <c r="F1024" s="170" t="e">
        <f>+VerkGatt!#REF!</f>
        <v>#REF!</v>
      </c>
      <c r="G1024" s="170" t="e">
        <f>+VerkGatt!#REF!</f>
        <v>#REF!</v>
      </c>
      <c r="H1024" s="137" t="e">
        <f>+VerkGatt!#REF!</f>
        <v>#REF!</v>
      </c>
      <c r="I1024" s="137" t="e">
        <f>+VerkGatt!#REF!</f>
        <v>#REF!</v>
      </c>
    </row>
    <row r="1025" spans="2:9">
      <c r="B1025" s="137" t="e">
        <f>+VerkGatt!#REF!</f>
        <v>#REF!</v>
      </c>
      <c r="C1025" s="137" t="e">
        <f>+VerkGatt!#REF!</f>
        <v>#REF!</v>
      </c>
      <c r="D1025" s="137">
        <v>1</v>
      </c>
      <c r="E1025" s="137">
        <v>10000</v>
      </c>
      <c r="F1025" s="170" t="e">
        <f>+VerkGatt!#REF!</f>
        <v>#REF!</v>
      </c>
      <c r="G1025" s="170" t="e">
        <f>+VerkGatt!#REF!</f>
        <v>#REF!</v>
      </c>
      <c r="H1025" s="137" t="e">
        <f>+VerkGatt!#REF!</f>
        <v>#REF!</v>
      </c>
      <c r="I1025" s="137" t="e">
        <f>+VerkGatt!#REF!</f>
        <v>#REF!</v>
      </c>
    </row>
    <row r="1026" spans="2:9">
      <c r="B1026" s="137" t="e">
        <f>+VerkGatt!#REF!</f>
        <v>#REF!</v>
      </c>
      <c r="C1026" s="137" t="e">
        <f>+VerkGatt!#REF!</f>
        <v>#REF!</v>
      </c>
      <c r="D1026" s="137">
        <v>1</v>
      </c>
      <c r="E1026" s="137">
        <v>10000</v>
      </c>
      <c r="F1026" s="170" t="e">
        <f>+VerkGatt!#REF!</f>
        <v>#REF!</v>
      </c>
      <c r="G1026" s="170" t="e">
        <f>+VerkGatt!#REF!</f>
        <v>#REF!</v>
      </c>
      <c r="H1026" s="137" t="e">
        <f>+VerkGatt!#REF!</f>
        <v>#REF!</v>
      </c>
      <c r="I1026" s="137" t="e">
        <f>+VerkGatt!#REF!</f>
        <v>#REF!</v>
      </c>
    </row>
    <row r="1027" spans="2:9">
      <c r="B1027" s="137" t="e">
        <f>+VerkGatt!#REF!</f>
        <v>#REF!</v>
      </c>
      <c r="C1027" s="137" t="e">
        <f>+VerkGatt!#REF!</f>
        <v>#REF!</v>
      </c>
      <c r="D1027" s="137">
        <v>1</v>
      </c>
      <c r="E1027" s="137">
        <v>10000</v>
      </c>
      <c r="F1027" s="170" t="e">
        <f>+VerkGatt!#REF!</f>
        <v>#REF!</v>
      </c>
      <c r="G1027" s="170" t="e">
        <f>+VerkGatt!#REF!</f>
        <v>#REF!</v>
      </c>
      <c r="H1027" s="137" t="e">
        <f>+VerkGatt!#REF!</f>
        <v>#REF!</v>
      </c>
      <c r="I1027" s="137" t="e">
        <f>+VerkGatt!#REF!</f>
        <v>#REF!</v>
      </c>
    </row>
    <row r="1028" spans="2:9">
      <c r="B1028" s="137" t="e">
        <f>+VerkGatt!#REF!</f>
        <v>#REF!</v>
      </c>
      <c r="C1028" s="137" t="e">
        <f>+VerkGatt!#REF!</f>
        <v>#REF!</v>
      </c>
      <c r="D1028" s="137">
        <v>1</v>
      </c>
      <c r="E1028" s="137">
        <v>10000</v>
      </c>
      <c r="F1028" s="170" t="e">
        <f>+VerkGatt!#REF!</f>
        <v>#REF!</v>
      </c>
      <c r="G1028" s="170" t="e">
        <f>+VerkGatt!#REF!</f>
        <v>#REF!</v>
      </c>
      <c r="H1028" s="137" t="e">
        <f>+VerkGatt!#REF!</f>
        <v>#REF!</v>
      </c>
      <c r="I1028" s="137" t="e">
        <f>+VerkGatt!#REF!</f>
        <v>#REF!</v>
      </c>
    </row>
    <row r="1029" spans="2:9">
      <c r="B1029" s="137" t="e">
        <f>+VerkGatt!#REF!</f>
        <v>#REF!</v>
      </c>
      <c r="C1029" s="137" t="e">
        <f>+VerkGatt!#REF!</f>
        <v>#REF!</v>
      </c>
      <c r="D1029" s="137">
        <v>1</v>
      </c>
      <c r="E1029" s="137">
        <v>10000</v>
      </c>
      <c r="F1029" s="170" t="e">
        <f>+VerkGatt!#REF!</f>
        <v>#REF!</v>
      </c>
      <c r="G1029" s="170" t="e">
        <f>+VerkGatt!#REF!</f>
        <v>#REF!</v>
      </c>
      <c r="H1029" s="137" t="e">
        <f>+VerkGatt!#REF!</f>
        <v>#REF!</v>
      </c>
      <c r="I1029" s="137" t="e">
        <f>+VerkGatt!#REF!</f>
        <v>#REF!</v>
      </c>
    </row>
    <row r="1030" spans="2:9">
      <c r="B1030" s="137" t="e">
        <f>+VerkGatt!#REF!</f>
        <v>#REF!</v>
      </c>
      <c r="C1030" s="137" t="e">
        <f>+VerkGatt!#REF!</f>
        <v>#REF!</v>
      </c>
      <c r="D1030" s="137">
        <v>1</v>
      </c>
      <c r="E1030" s="137">
        <v>10000</v>
      </c>
      <c r="F1030" s="170" t="e">
        <f>+VerkGatt!#REF!</f>
        <v>#REF!</v>
      </c>
      <c r="G1030" s="170" t="e">
        <f>+VerkGatt!#REF!</f>
        <v>#REF!</v>
      </c>
      <c r="H1030" s="137" t="e">
        <f>+VerkGatt!#REF!</f>
        <v>#REF!</v>
      </c>
      <c r="I1030" s="137" t="e">
        <f>+VerkGatt!#REF!</f>
        <v>#REF!</v>
      </c>
    </row>
    <row r="1031" spans="2:9">
      <c r="B1031" s="137" t="e">
        <f>+VerkGatt!#REF!</f>
        <v>#REF!</v>
      </c>
      <c r="C1031" s="137" t="e">
        <f>+VerkGatt!#REF!</f>
        <v>#REF!</v>
      </c>
      <c r="D1031" s="137">
        <v>1</v>
      </c>
      <c r="E1031" s="137">
        <v>10000</v>
      </c>
      <c r="F1031" s="170" t="e">
        <f>+VerkGatt!#REF!</f>
        <v>#REF!</v>
      </c>
      <c r="G1031" s="170" t="e">
        <f>+VerkGatt!#REF!</f>
        <v>#REF!</v>
      </c>
      <c r="H1031" s="137" t="e">
        <f>+VerkGatt!#REF!</f>
        <v>#REF!</v>
      </c>
      <c r="I1031" s="137" t="e">
        <f>+VerkGatt!#REF!</f>
        <v>#REF!</v>
      </c>
    </row>
    <row r="1032" spans="2:9">
      <c r="B1032" s="137" t="e">
        <f>+VerkGatt!#REF!</f>
        <v>#REF!</v>
      </c>
      <c r="C1032" s="137" t="e">
        <f>+VerkGatt!#REF!</f>
        <v>#REF!</v>
      </c>
      <c r="D1032" s="137">
        <v>1</v>
      </c>
      <c r="E1032" s="137">
        <v>10000</v>
      </c>
      <c r="F1032" s="170" t="e">
        <f>+VerkGatt!#REF!</f>
        <v>#REF!</v>
      </c>
      <c r="G1032" s="170" t="e">
        <f>+VerkGatt!#REF!</f>
        <v>#REF!</v>
      </c>
      <c r="H1032" s="137" t="e">
        <f>+VerkGatt!#REF!</f>
        <v>#REF!</v>
      </c>
      <c r="I1032" s="137" t="e">
        <f>+VerkGatt!#REF!</f>
        <v>#REF!</v>
      </c>
    </row>
    <row r="1033" spans="2:9">
      <c r="B1033" s="137" t="e">
        <f>+VerkGatt!#REF!</f>
        <v>#REF!</v>
      </c>
      <c r="C1033" s="137" t="e">
        <f>+VerkGatt!#REF!</f>
        <v>#REF!</v>
      </c>
      <c r="D1033" s="137">
        <v>1</v>
      </c>
      <c r="E1033" s="137">
        <v>10000</v>
      </c>
      <c r="F1033" s="170" t="e">
        <f>+VerkGatt!#REF!</f>
        <v>#REF!</v>
      </c>
      <c r="G1033" s="170" t="e">
        <f>+VerkGatt!#REF!</f>
        <v>#REF!</v>
      </c>
      <c r="H1033" s="137" t="e">
        <f>+VerkGatt!#REF!</f>
        <v>#REF!</v>
      </c>
      <c r="I1033" s="137" t="e">
        <f>+VerkGatt!#REF!</f>
        <v>#REF!</v>
      </c>
    </row>
    <row r="1034" spans="2:9">
      <c r="B1034" s="137" t="e">
        <f>+VerkGatt!#REF!</f>
        <v>#REF!</v>
      </c>
      <c r="C1034" s="137" t="e">
        <f>+VerkGatt!#REF!</f>
        <v>#REF!</v>
      </c>
      <c r="D1034" s="137">
        <v>1</v>
      </c>
      <c r="E1034" s="137">
        <v>10000</v>
      </c>
      <c r="F1034" s="170" t="e">
        <f>+VerkGatt!#REF!</f>
        <v>#REF!</v>
      </c>
      <c r="G1034" s="170" t="e">
        <f>+VerkGatt!#REF!</f>
        <v>#REF!</v>
      </c>
      <c r="H1034" s="137" t="e">
        <f>+VerkGatt!#REF!</f>
        <v>#REF!</v>
      </c>
      <c r="I1034" s="137" t="e">
        <f>+VerkGatt!#REF!</f>
        <v>#REF!</v>
      </c>
    </row>
    <row r="1035" spans="2:9">
      <c r="B1035" s="137" t="e">
        <f>+VerkGatt!#REF!</f>
        <v>#REF!</v>
      </c>
      <c r="C1035" s="137" t="e">
        <f>+VerkGatt!#REF!</f>
        <v>#REF!</v>
      </c>
      <c r="D1035" s="137">
        <v>1</v>
      </c>
      <c r="E1035" s="137">
        <v>10000</v>
      </c>
      <c r="F1035" s="170" t="e">
        <f>+VerkGatt!#REF!</f>
        <v>#REF!</v>
      </c>
      <c r="G1035" s="170" t="e">
        <f>+VerkGatt!#REF!</f>
        <v>#REF!</v>
      </c>
      <c r="H1035" s="137" t="e">
        <f>+VerkGatt!#REF!</f>
        <v>#REF!</v>
      </c>
      <c r="I1035" s="137" t="e">
        <f>+VerkGatt!#REF!</f>
        <v>#REF!</v>
      </c>
    </row>
    <row r="1036" spans="2:9">
      <c r="B1036" s="137" t="e">
        <f>+VerkGatt!#REF!</f>
        <v>#REF!</v>
      </c>
      <c r="C1036" s="137" t="e">
        <f>+VerkGatt!#REF!</f>
        <v>#REF!</v>
      </c>
      <c r="D1036" s="137">
        <v>1</v>
      </c>
      <c r="E1036" s="137">
        <v>10000</v>
      </c>
      <c r="F1036" s="170" t="e">
        <f>+VerkGatt!#REF!</f>
        <v>#REF!</v>
      </c>
      <c r="G1036" s="170" t="e">
        <f>+VerkGatt!#REF!</f>
        <v>#REF!</v>
      </c>
      <c r="H1036" s="137" t="e">
        <f>+VerkGatt!#REF!</f>
        <v>#REF!</v>
      </c>
      <c r="I1036" s="137" t="e">
        <f>+VerkGatt!#REF!</f>
        <v>#REF!</v>
      </c>
    </row>
    <row r="1037" spans="2:9">
      <c r="B1037" s="137" t="e">
        <f>+VerkGatt!#REF!</f>
        <v>#REF!</v>
      </c>
      <c r="C1037" s="137" t="e">
        <f>+VerkGatt!#REF!</f>
        <v>#REF!</v>
      </c>
      <c r="D1037" s="137">
        <v>1</v>
      </c>
      <c r="E1037" s="137">
        <v>10000</v>
      </c>
      <c r="F1037" s="170" t="e">
        <f>+VerkGatt!#REF!</f>
        <v>#REF!</v>
      </c>
      <c r="G1037" s="170" t="e">
        <f>+VerkGatt!#REF!</f>
        <v>#REF!</v>
      </c>
      <c r="H1037" s="137" t="e">
        <f>+VerkGatt!#REF!</f>
        <v>#REF!</v>
      </c>
      <c r="I1037" s="137" t="e">
        <f>+VerkGatt!#REF!</f>
        <v>#REF!</v>
      </c>
    </row>
    <row r="1038" spans="2:9">
      <c r="B1038" s="137" t="e">
        <f>+VerkGatt!#REF!</f>
        <v>#REF!</v>
      </c>
      <c r="C1038" s="137" t="e">
        <f>+VerkGatt!#REF!</f>
        <v>#REF!</v>
      </c>
      <c r="D1038" s="137">
        <v>1</v>
      </c>
      <c r="E1038" s="137">
        <v>10000</v>
      </c>
      <c r="F1038" s="170" t="e">
        <f>+VerkGatt!#REF!</f>
        <v>#REF!</v>
      </c>
      <c r="G1038" s="170" t="e">
        <f>+VerkGatt!#REF!</f>
        <v>#REF!</v>
      </c>
      <c r="H1038" s="137" t="e">
        <f>+VerkGatt!#REF!</f>
        <v>#REF!</v>
      </c>
      <c r="I1038" s="137" t="e">
        <f>+VerkGatt!#REF!</f>
        <v>#REF!</v>
      </c>
    </row>
    <row r="1039" spans="2:9">
      <c r="B1039" s="137" t="e">
        <f>+VerkGatt!#REF!</f>
        <v>#REF!</v>
      </c>
      <c r="C1039" s="137" t="e">
        <f>+VerkGatt!#REF!</f>
        <v>#REF!</v>
      </c>
      <c r="D1039" s="137">
        <v>1</v>
      </c>
      <c r="E1039" s="137">
        <v>10000</v>
      </c>
      <c r="F1039" s="170" t="e">
        <f>+VerkGatt!#REF!</f>
        <v>#REF!</v>
      </c>
      <c r="G1039" s="170" t="e">
        <f>+VerkGatt!#REF!</f>
        <v>#REF!</v>
      </c>
      <c r="H1039" s="137" t="e">
        <f>+VerkGatt!#REF!</f>
        <v>#REF!</v>
      </c>
      <c r="I1039" s="137" t="e">
        <f>+VerkGatt!#REF!</f>
        <v>#REF!</v>
      </c>
    </row>
    <row r="1040" spans="2:9">
      <c r="B1040" s="137" t="e">
        <f>+VerkGatt!#REF!</f>
        <v>#REF!</v>
      </c>
      <c r="C1040" s="137" t="e">
        <f>+VerkGatt!#REF!</f>
        <v>#REF!</v>
      </c>
      <c r="D1040" s="137">
        <v>1</v>
      </c>
      <c r="E1040" s="137">
        <v>10000</v>
      </c>
      <c r="F1040" s="170" t="e">
        <f>+VerkGatt!#REF!</f>
        <v>#REF!</v>
      </c>
      <c r="G1040" s="170" t="e">
        <f>+VerkGatt!#REF!</f>
        <v>#REF!</v>
      </c>
      <c r="H1040" s="137" t="e">
        <f>+VerkGatt!#REF!</f>
        <v>#REF!</v>
      </c>
      <c r="I1040" s="137" t="e">
        <f>+VerkGatt!#REF!</f>
        <v>#REF!</v>
      </c>
    </row>
    <row r="1041" spans="2:9">
      <c r="B1041" s="137" t="e">
        <f>+VerkGatt!#REF!</f>
        <v>#REF!</v>
      </c>
      <c r="C1041" s="137" t="e">
        <f>+VerkGatt!#REF!</f>
        <v>#REF!</v>
      </c>
      <c r="D1041" s="137">
        <v>1</v>
      </c>
      <c r="E1041" s="137">
        <v>10000</v>
      </c>
      <c r="F1041" s="170" t="e">
        <f>+VerkGatt!#REF!</f>
        <v>#REF!</v>
      </c>
      <c r="G1041" s="170" t="e">
        <f>+VerkGatt!#REF!</f>
        <v>#REF!</v>
      </c>
      <c r="H1041" s="137" t="e">
        <f>+VerkGatt!#REF!</f>
        <v>#REF!</v>
      </c>
      <c r="I1041" s="137" t="e">
        <f>+VerkGatt!#REF!</f>
        <v>#REF!</v>
      </c>
    </row>
    <row r="1042" spans="2:9">
      <c r="B1042" s="137" t="e">
        <f>+VerkGatt!#REF!</f>
        <v>#REF!</v>
      </c>
      <c r="C1042" s="137" t="e">
        <f>+VerkGatt!#REF!</f>
        <v>#REF!</v>
      </c>
      <c r="D1042" s="137">
        <v>1</v>
      </c>
      <c r="E1042" s="137">
        <v>10000</v>
      </c>
      <c r="F1042" s="170" t="e">
        <f>+VerkGatt!#REF!</f>
        <v>#REF!</v>
      </c>
      <c r="G1042" s="170" t="e">
        <f>+VerkGatt!#REF!</f>
        <v>#REF!</v>
      </c>
      <c r="H1042" s="137" t="e">
        <f>+VerkGatt!#REF!</f>
        <v>#REF!</v>
      </c>
      <c r="I1042" s="137" t="e">
        <f>+VerkGatt!#REF!</f>
        <v>#REF!</v>
      </c>
    </row>
    <row r="1043" spans="2:9">
      <c r="B1043" s="137" t="e">
        <f>+VerkGatt!#REF!</f>
        <v>#REF!</v>
      </c>
      <c r="C1043" s="137" t="e">
        <f>+VerkGatt!#REF!</f>
        <v>#REF!</v>
      </c>
      <c r="D1043" s="137">
        <v>1</v>
      </c>
      <c r="E1043" s="137">
        <v>10000</v>
      </c>
      <c r="F1043" s="170" t="e">
        <f>+VerkGatt!#REF!</f>
        <v>#REF!</v>
      </c>
      <c r="G1043" s="170" t="e">
        <f>+VerkGatt!#REF!</f>
        <v>#REF!</v>
      </c>
      <c r="H1043" s="137" t="e">
        <f>+VerkGatt!#REF!</f>
        <v>#REF!</v>
      </c>
      <c r="I1043" s="137" t="e">
        <f>+VerkGatt!#REF!</f>
        <v>#REF!</v>
      </c>
    </row>
    <row r="1044" spans="2:9">
      <c r="B1044" s="137" t="e">
        <f>+VerkGatt!#REF!</f>
        <v>#REF!</v>
      </c>
      <c r="C1044" s="137" t="e">
        <f>+VerkGatt!#REF!</f>
        <v>#REF!</v>
      </c>
      <c r="D1044" s="137">
        <v>1</v>
      </c>
      <c r="E1044" s="137">
        <v>10000</v>
      </c>
      <c r="F1044" s="170" t="e">
        <f>+VerkGatt!#REF!</f>
        <v>#REF!</v>
      </c>
      <c r="G1044" s="170" t="e">
        <f>+VerkGatt!#REF!</f>
        <v>#REF!</v>
      </c>
      <c r="H1044" s="137" t="e">
        <f>+VerkGatt!#REF!</f>
        <v>#REF!</v>
      </c>
      <c r="I1044" s="137" t="e">
        <f>+VerkGatt!#REF!</f>
        <v>#REF!</v>
      </c>
    </row>
    <row r="1045" spans="2:9">
      <c r="B1045" s="137" t="e">
        <f>+VerkGatt!#REF!</f>
        <v>#REF!</v>
      </c>
      <c r="C1045" s="137" t="e">
        <f>+VerkGatt!#REF!</f>
        <v>#REF!</v>
      </c>
      <c r="D1045" s="137">
        <v>1</v>
      </c>
      <c r="E1045" s="137">
        <v>10000</v>
      </c>
      <c r="F1045" s="170" t="e">
        <f>+VerkGatt!#REF!</f>
        <v>#REF!</v>
      </c>
      <c r="G1045" s="170" t="e">
        <f>+VerkGatt!#REF!</f>
        <v>#REF!</v>
      </c>
      <c r="H1045" s="137" t="e">
        <f>+VerkGatt!#REF!</f>
        <v>#REF!</v>
      </c>
      <c r="I1045" s="137" t="e">
        <f>+VerkGatt!#REF!</f>
        <v>#REF!</v>
      </c>
    </row>
    <row r="1046" spans="2:9">
      <c r="B1046" s="137" t="e">
        <f>+VerkGatt!#REF!</f>
        <v>#REF!</v>
      </c>
      <c r="C1046" s="137" t="e">
        <f>+VerkGatt!#REF!</f>
        <v>#REF!</v>
      </c>
      <c r="D1046" s="137">
        <v>1</v>
      </c>
      <c r="E1046" s="137">
        <v>10000</v>
      </c>
      <c r="F1046" s="170" t="e">
        <f>+VerkGatt!#REF!</f>
        <v>#REF!</v>
      </c>
      <c r="G1046" s="170" t="e">
        <f>+VerkGatt!#REF!</f>
        <v>#REF!</v>
      </c>
      <c r="H1046" s="137" t="e">
        <f>+VerkGatt!#REF!</f>
        <v>#REF!</v>
      </c>
      <c r="I1046" s="137" t="e">
        <f>+VerkGatt!#REF!</f>
        <v>#REF!</v>
      </c>
    </row>
    <row r="1047" spans="2:9">
      <c r="B1047" s="137" t="e">
        <f>+VerkGatt!#REF!</f>
        <v>#REF!</v>
      </c>
      <c r="C1047" s="137" t="e">
        <f>+VerkGatt!#REF!</f>
        <v>#REF!</v>
      </c>
      <c r="D1047" s="137">
        <v>1</v>
      </c>
      <c r="E1047" s="137">
        <v>10000</v>
      </c>
      <c r="F1047" s="170" t="e">
        <f>+VerkGatt!#REF!</f>
        <v>#REF!</v>
      </c>
      <c r="G1047" s="170" t="e">
        <f>+VerkGatt!#REF!</f>
        <v>#REF!</v>
      </c>
      <c r="H1047" s="137" t="e">
        <f>+VerkGatt!#REF!</f>
        <v>#REF!</v>
      </c>
      <c r="I1047" s="137" t="e">
        <f>+VerkGatt!#REF!</f>
        <v>#REF!</v>
      </c>
    </row>
    <row r="1048" spans="2:9">
      <c r="B1048" s="137" t="e">
        <f>+VerkGatt!#REF!</f>
        <v>#REF!</v>
      </c>
      <c r="C1048" s="137" t="e">
        <f>+VerkGatt!#REF!</f>
        <v>#REF!</v>
      </c>
      <c r="D1048" s="137">
        <v>1</v>
      </c>
      <c r="E1048" s="137">
        <v>10000</v>
      </c>
      <c r="F1048" s="170" t="e">
        <f>+VerkGatt!#REF!</f>
        <v>#REF!</v>
      </c>
      <c r="G1048" s="170" t="e">
        <f>+VerkGatt!#REF!</f>
        <v>#REF!</v>
      </c>
      <c r="H1048" s="137" t="e">
        <f>+VerkGatt!#REF!</f>
        <v>#REF!</v>
      </c>
      <c r="I1048" s="137" t="e">
        <f>+VerkGatt!#REF!</f>
        <v>#REF!</v>
      </c>
    </row>
    <row r="1049" spans="2:9">
      <c r="B1049" s="137" t="e">
        <f>+VerkGatt!#REF!</f>
        <v>#REF!</v>
      </c>
      <c r="C1049" s="137" t="e">
        <f>+VerkGatt!#REF!</f>
        <v>#REF!</v>
      </c>
      <c r="D1049" s="137">
        <v>1</v>
      </c>
      <c r="E1049" s="137">
        <v>10000</v>
      </c>
      <c r="F1049" s="170" t="e">
        <f>+VerkGatt!#REF!</f>
        <v>#REF!</v>
      </c>
      <c r="G1049" s="170" t="e">
        <f>+VerkGatt!#REF!</f>
        <v>#REF!</v>
      </c>
      <c r="H1049" s="137" t="e">
        <f>+VerkGatt!#REF!</f>
        <v>#REF!</v>
      </c>
      <c r="I1049" s="137" t="e">
        <f>+VerkGatt!#REF!</f>
        <v>#REF!</v>
      </c>
    </row>
    <row r="1050" spans="2:9">
      <c r="B1050" s="137" t="e">
        <f>+VerkGatt!#REF!</f>
        <v>#REF!</v>
      </c>
      <c r="C1050" s="137" t="e">
        <f>+VerkGatt!#REF!</f>
        <v>#REF!</v>
      </c>
      <c r="D1050" s="137">
        <v>1</v>
      </c>
      <c r="E1050" s="137">
        <v>10000</v>
      </c>
      <c r="F1050" s="170" t="e">
        <f>+VerkGatt!#REF!</f>
        <v>#REF!</v>
      </c>
      <c r="G1050" s="170" t="e">
        <f>+VerkGatt!#REF!</f>
        <v>#REF!</v>
      </c>
      <c r="H1050" s="137" t="e">
        <f>+VerkGatt!#REF!</f>
        <v>#REF!</v>
      </c>
      <c r="I1050" s="137" t="e">
        <f>+VerkGatt!#REF!</f>
        <v>#REF!</v>
      </c>
    </row>
    <row r="1051" spans="2:9">
      <c r="B1051" s="137" t="e">
        <f>+VerkGatt!#REF!</f>
        <v>#REF!</v>
      </c>
      <c r="C1051" s="137" t="e">
        <f>+VerkGatt!#REF!</f>
        <v>#REF!</v>
      </c>
      <c r="D1051" s="137">
        <v>1</v>
      </c>
      <c r="E1051" s="137">
        <v>10000</v>
      </c>
      <c r="F1051" s="170" t="e">
        <f>+VerkGatt!#REF!</f>
        <v>#REF!</v>
      </c>
      <c r="G1051" s="170" t="e">
        <f>+VerkGatt!#REF!</f>
        <v>#REF!</v>
      </c>
      <c r="H1051" s="137" t="e">
        <f>+VerkGatt!#REF!</f>
        <v>#REF!</v>
      </c>
      <c r="I1051" s="137" t="e">
        <f>+VerkGatt!#REF!</f>
        <v>#REF!</v>
      </c>
    </row>
    <row r="1052" spans="2:9">
      <c r="B1052" s="137" t="e">
        <f>+VerkGatt!#REF!</f>
        <v>#REF!</v>
      </c>
      <c r="C1052" s="137" t="e">
        <f>+VerkGatt!#REF!</f>
        <v>#REF!</v>
      </c>
      <c r="D1052" s="137">
        <v>1</v>
      </c>
      <c r="E1052" s="137">
        <v>10000</v>
      </c>
      <c r="F1052" s="170" t="e">
        <f>+VerkGatt!#REF!</f>
        <v>#REF!</v>
      </c>
      <c r="G1052" s="170" t="e">
        <f>+VerkGatt!#REF!</f>
        <v>#REF!</v>
      </c>
      <c r="H1052" s="137" t="e">
        <f>+VerkGatt!#REF!</f>
        <v>#REF!</v>
      </c>
      <c r="I1052" s="137" t="e">
        <f>+VerkGatt!#REF!</f>
        <v>#REF!</v>
      </c>
    </row>
    <row r="1053" spans="2:9">
      <c r="B1053" s="137" t="e">
        <f>+VerkGatt!#REF!</f>
        <v>#REF!</v>
      </c>
      <c r="C1053" s="137" t="e">
        <f>+VerkGatt!#REF!</f>
        <v>#REF!</v>
      </c>
      <c r="D1053" s="137">
        <v>1</v>
      </c>
      <c r="E1053" s="137">
        <v>10000</v>
      </c>
      <c r="F1053" s="170" t="e">
        <f>+VerkGatt!#REF!</f>
        <v>#REF!</v>
      </c>
      <c r="G1053" s="170" t="e">
        <f>+VerkGatt!#REF!</f>
        <v>#REF!</v>
      </c>
      <c r="H1053" s="137" t="e">
        <f>+VerkGatt!#REF!</f>
        <v>#REF!</v>
      </c>
      <c r="I1053" s="137" t="e">
        <f>+VerkGatt!#REF!</f>
        <v>#REF!</v>
      </c>
    </row>
    <row r="1054" spans="2:9">
      <c r="B1054" s="137" t="e">
        <f>+VerkGatt!#REF!</f>
        <v>#REF!</v>
      </c>
      <c r="C1054" s="137" t="e">
        <f>+VerkGatt!#REF!</f>
        <v>#REF!</v>
      </c>
      <c r="D1054" s="137">
        <v>1</v>
      </c>
      <c r="E1054" s="137">
        <v>10000</v>
      </c>
      <c r="F1054" s="170" t="e">
        <f>+VerkGatt!#REF!</f>
        <v>#REF!</v>
      </c>
      <c r="G1054" s="170" t="e">
        <f>+VerkGatt!#REF!</f>
        <v>#REF!</v>
      </c>
      <c r="H1054" s="137" t="e">
        <f>+VerkGatt!#REF!</f>
        <v>#REF!</v>
      </c>
      <c r="I1054" s="137" t="e">
        <f>+VerkGatt!#REF!</f>
        <v>#REF!</v>
      </c>
    </row>
    <row r="1055" spans="2:9">
      <c r="B1055" s="137" t="e">
        <f>+VerkGatt!#REF!</f>
        <v>#REF!</v>
      </c>
      <c r="C1055" s="137" t="e">
        <f>+VerkGatt!#REF!</f>
        <v>#REF!</v>
      </c>
      <c r="D1055" s="137">
        <v>1</v>
      </c>
      <c r="E1055" s="137">
        <v>10000</v>
      </c>
      <c r="F1055" s="170" t="e">
        <f>+VerkGatt!#REF!</f>
        <v>#REF!</v>
      </c>
      <c r="G1055" s="170" t="e">
        <f>+VerkGatt!#REF!</f>
        <v>#REF!</v>
      </c>
      <c r="H1055" s="137" t="e">
        <f>+VerkGatt!#REF!</f>
        <v>#REF!</v>
      </c>
      <c r="I1055" s="137" t="e">
        <f>+VerkGatt!#REF!</f>
        <v>#REF!</v>
      </c>
    </row>
    <row r="1056" spans="2:9">
      <c r="B1056" s="137" t="e">
        <f>+VerkGatt!#REF!</f>
        <v>#REF!</v>
      </c>
      <c r="C1056" s="137" t="e">
        <f>+VerkGatt!#REF!</f>
        <v>#REF!</v>
      </c>
      <c r="D1056" s="137">
        <v>1</v>
      </c>
      <c r="E1056" s="137">
        <v>10000</v>
      </c>
      <c r="F1056" s="170" t="e">
        <f>+VerkGatt!#REF!</f>
        <v>#REF!</v>
      </c>
      <c r="G1056" s="170" t="e">
        <f>+VerkGatt!#REF!</f>
        <v>#REF!</v>
      </c>
      <c r="H1056" s="137" t="e">
        <f>+VerkGatt!#REF!</f>
        <v>#REF!</v>
      </c>
      <c r="I1056" s="137" t="e">
        <f>+VerkGatt!#REF!</f>
        <v>#REF!</v>
      </c>
    </row>
    <row r="1057" spans="2:9">
      <c r="B1057" s="137" t="e">
        <f>+VerkGatt!#REF!</f>
        <v>#REF!</v>
      </c>
      <c r="C1057" s="137" t="e">
        <f>+VerkGatt!#REF!</f>
        <v>#REF!</v>
      </c>
      <c r="D1057" s="137">
        <v>1</v>
      </c>
      <c r="E1057" s="137">
        <v>10000</v>
      </c>
      <c r="F1057" s="170" t="e">
        <f>+VerkGatt!#REF!</f>
        <v>#REF!</v>
      </c>
      <c r="G1057" s="170" t="e">
        <f>+VerkGatt!#REF!</f>
        <v>#REF!</v>
      </c>
      <c r="H1057" s="137" t="e">
        <f>+VerkGatt!#REF!</f>
        <v>#REF!</v>
      </c>
      <c r="I1057" s="137" t="e">
        <f>+VerkGatt!#REF!</f>
        <v>#REF!</v>
      </c>
    </row>
    <row r="1058" spans="2:9">
      <c r="B1058" s="137" t="e">
        <f>+VerkGatt!#REF!</f>
        <v>#REF!</v>
      </c>
      <c r="C1058" s="137" t="e">
        <f>+VerkGatt!#REF!</f>
        <v>#REF!</v>
      </c>
      <c r="D1058" s="137">
        <v>1</v>
      </c>
      <c r="E1058" s="137">
        <v>10000</v>
      </c>
      <c r="F1058" s="170" t="e">
        <f>+VerkGatt!#REF!</f>
        <v>#REF!</v>
      </c>
      <c r="G1058" s="170" t="e">
        <f>+VerkGatt!#REF!</f>
        <v>#REF!</v>
      </c>
      <c r="H1058" s="137" t="e">
        <f>+VerkGatt!#REF!</f>
        <v>#REF!</v>
      </c>
      <c r="I1058" s="137" t="e">
        <f>+VerkGatt!#REF!</f>
        <v>#REF!</v>
      </c>
    </row>
    <row r="1059" spans="2:9">
      <c r="B1059" s="137" t="e">
        <f>+VerkGatt!#REF!</f>
        <v>#REF!</v>
      </c>
      <c r="C1059" s="137" t="e">
        <f>+VerkGatt!#REF!</f>
        <v>#REF!</v>
      </c>
      <c r="D1059" s="137">
        <v>1</v>
      </c>
      <c r="E1059" s="137">
        <v>10000</v>
      </c>
      <c r="F1059" s="170" t="e">
        <f>+VerkGatt!#REF!</f>
        <v>#REF!</v>
      </c>
      <c r="G1059" s="170" t="e">
        <f>+VerkGatt!#REF!</f>
        <v>#REF!</v>
      </c>
      <c r="H1059" s="137" t="e">
        <f>+VerkGatt!#REF!</f>
        <v>#REF!</v>
      </c>
      <c r="I1059" s="137" t="e">
        <f>+VerkGatt!#REF!</f>
        <v>#REF!</v>
      </c>
    </row>
    <row r="1060" spans="2:9">
      <c r="B1060" s="137" t="e">
        <f>+VerkGatt!#REF!</f>
        <v>#REF!</v>
      </c>
      <c r="C1060" s="137" t="e">
        <f>+VerkGatt!#REF!</f>
        <v>#REF!</v>
      </c>
      <c r="D1060" s="137">
        <v>1</v>
      </c>
      <c r="E1060" s="137">
        <v>10000</v>
      </c>
      <c r="F1060" s="170" t="e">
        <f>+VerkGatt!#REF!</f>
        <v>#REF!</v>
      </c>
      <c r="G1060" s="170" t="e">
        <f>+VerkGatt!#REF!</f>
        <v>#REF!</v>
      </c>
      <c r="H1060" s="137" t="e">
        <f>+VerkGatt!#REF!</f>
        <v>#REF!</v>
      </c>
      <c r="I1060" s="137" t="e">
        <f>+VerkGatt!#REF!</f>
        <v>#REF!</v>
      </c>
    </row>
    <row r="1061" spans="2:9">
      <c r="B1061" s="137" t="e">
        <f>+VerkGatt!#REF!</f>
        <v>#REF!</v>
      </c>
      <c r="C1061" s="137" t="e">
        <f>+VerkGatt!#REF!</f>
        <v>#REF!</v>
      </c>
      <c r="D1061" s="137">
        <v>1</v>
      </c>
      <c r="E1061" s="137">
        <v>10000</v>
      </c>
      <c r="F1061" s="170" t="e">
        <f>+VerkGatt!#REF!</f>
        <v>#REF!</v>
      </c>
      <c r="G1061" s="170" t="e">
        <f>+VerkGatt!#REF!</f>
        <v>#REF!</v>
      </c>
      <c r="H1061" s="137" t="e">
        <f>+VerkGatt!#REF!</f>
        <v>#REF!</v>
      </c>
      <c r="I1061" s="137" t="e">
        <f>+VerkGatt!#REF!</f>
        <v>#REF!</v>
      </c>
    </row>
    <row r="1062" spans="2:9">
      <c r="B1062" s="137" t="e">
        <f>+VerkGatt!#REF!</f>
        <v>#REF!</v>
      </c>
      <c r="C1062" s="137" t="e">
        <f>+VerkGatt!#REF!</f>
        <v>#REF!</v>
      </c>
      <c r="D1062" s="137">
        <v>1</v>
      </c>
      <c r="E1062" s="137">
        <v>10000</v>
      </c>
      <c r="F1062" s="170" t="e">
        <f>+VerkGatt!#REF!</f>
        <v>#REF!</v>
      </c>
      <c r="G1062" s="170" t="e">
        <f>+VerkGatt!#REF!</f>
        <v>#REF!</v>
      </c>
      <c r="H1062" s="137" t="e">
        <f>+VerkGatt!#REF!</f>
        <v>#REF!</v>
      </c>
      <c r="I1062" s="137" t="e">
        <f>+VerkGatt!#REF!</f>
        <v>#REF!</v>
      </c>
    </row>
    <row r="1063" spans="2:9">
      <c r="B1063" s="137" t="e">
        <f>+VerkGatt!#REF!</f>
        <v>#REF!</v>
      </c>
      <c r="C1063" s="137" t="e">
        <f>+VerkGatt!#REF!</f>
        <v>#REF!</v>
      </c>
      <c r="D1063" s="137">
        <v>1</v>
      </c>
      <c r="E1063" s="137">
        <v>10000</v>
      </c>
      <c r="F1063" s="170" t="e">
        <f>+VerkGatt!#REF!</f>
        <v>#REF!</v>
      </c>
      <c r="G1063" s="170" t="e">
        <f>+VerkGatt!#REF!</f>
        <v>#REF!</v>
      </c>
      <c r="H1063" s="137" t="e">
        <f>+VerkGatt!#REF!</f>
        <v>#REF!</v>
      </c>
      <c r="I1063" s="137" t="e">
        <f>+VerkGatt!#REF!</f>
        <v>#REF!</v>
      </c>
    </row>
    <row r="1064" spans="2:9">
      <c r="B1064" s="137" t="e">
        <f>+VerkGatt!#REF!</f>
        <v>#REF!</v>
      </c>
      <c r="C1064" s="137" t="e">
        <f>+VerkGatt!#REF!</f>
        <v>#REF!</v>
      </c>
      <c r="D1064" s="137">
        <v>1</v>
      </c>
      <c r="E1064" s="137">
        <v>10000</v>
      </c>
      <c r="F1064" s="170" t="e">
        <f>+VerkGatt!#REF!</f>
        <v>#REF!</v>
      </c>
      <c r="G1064" s="170" t="e">
        <f>+VerkGatt!#REF!</f>
        <v>#REF!</v>
      </c>
      <c r="H1064" s="137" t="e">
        <f>+VerkGatt!#REF!</f>
        <v>#REF!</v>
      </c>
      <c r="I1064" s="137" t="e">
        <f>+VerkGatt!#REF!</f>
        <v>#REF!</v>
      </c>
    </row>
    <row r="1065" spans="2:9">
      <c r="B1065" s="137" t="e">
        <f>+VerkGatt!#REF!</f>
        <v>#REF!</v>
      </c>
      <c r="C1065" s="137" t="e">
        <f>+VerkGatt!#REF!</f>
        <v>#REF!</v>
      </c>
      <c r="D1065" s="137">
        <v>1</v>
      </c>
      <c r="E1065" s="137">
        <v>10000</v>
      </c>
      <c r="F1065" s="170" t="e">
        <f>+VerkGatt!#REF!</f>
        <v>#REF!</v>
      </c>
      <c r="G1065" s="170" t="e">
        <f>+VerkGatt!#REF!</f>
        <v>#REF!</v>
      </c>
      <c r="H1065" s="137" t="e">
        <f>+VerkGatt!#REF!</f>
        <v>#REF!</v>
      </c>
      <c r="I1065" s="137" t="e">
        <f>+VerkGatt!#REF!</f>
        <v>#REF!</v>
      </c>
    </row>
    <row r="1066" spans="2:9">
      <c r="B1066" s="137" t="e">
        <f>+VerkGatt!#REF!</f>
        <v>#REF!</v>
      </c>
      <c r="C1066" s="137" t="e">
        <f>+VerkGatt!#REF!</f>
        <v>#REF!</v>
      </c>
      <c r="D1066" s="137">
        <v>1</v>
      </c>
      <c r="E1066" s="137">
        <v>10000</v>
      </c>
      <c r="F1066" s="170" t="e">
        <f>+VerkGatt!#REF!</f>
        <v>#REF!</v>
      </c>
      <c r="G1066" s="170" t="e">
        <f>+VerkGatt!#REF!</f>
        <v>#REF!</v>
      </c>
      <c r="H1066" s="137" t="e">
        <f>+VerkGatt!#REF!</f>
        <v>#REF!</v>
      </c>
      <c r="I1066" s="137" t="e">
        <f>+VerkGatt!#REF!</f>
        <v>#REF!</v>
      </c>
    </row>
    <row r="1067" spans="2:9">
      <c r="B1067" s="137" t="e">
        <f>+VerkGatt!#REF!</f>
        <v>#REF!</v>
      </c>
      <c r="C1067" s="137" t="e">
        <f>+VerkGatt!#REF!</f>
        <v>#REF!</v>
      </c>
      <c r="D1067" s="137">
        <v>1</v>
      </c>
      <c r="E1067" s="137">
        <v>10000</v>
      </c>
      <c r="F1067" s="170" t="e">
        <f>+VerkGatt!#REF!</f>
        <v>#REF!</v>
      </c>
      <c r="G1067" s="170" t="e">
        <f>+VerkGatt!#REF!</f>
        <v>#REF!</v>
      </c>
      <c r="H1067" s="137" t="e">
        <f>+VerkGatt!#REF!</f>
        <v>#REF!</v>
      </c>
      <c r="I1067" s="137" t="e">
        <f>+VerkGatt!#REF!</f>
        <v>#REF!</v>
      </c>
    </row>
    <row r="1068" spans="2:9">
      <c r="B1068" s="137" t="e">
        <f>+VerkGatt!#REF!</f>
        <v>#REF!</v>
      </c>
      <c r="C1068" s="137" t="e">
        <f>+VerkGatt!#REF!</f>
        <v>#REF!</v>
      </c>
      <c r="D1068" s="137">
        <v>1</v>
      </c>
      <c r="E1068" s="137">
        <v>10000</v>
      </c>
      <c r="F1068" s="170" t="e">
        <f>+VerkGatt!#REF!</f>
        <v>#REF!</v>
      </c>
      <c r="G1068" s="170" t="e">
        <f>+VerkGatt!#REF!</f>
        <v>#REF!</v>
      </c>
      <c r="H1068" s="137" t="e">
        <f>+VerkGatt!#REF!</f>
        <v>#REF!</v>
      </c>
      <c r="I1068" s="137" t="e">
        <f>+VerkGatt!#REF!</f>
        <v>#REF!</v>
      </c>
    </row>
    <row r="1069" spans="2:9">
      <c r="B1069" s="137" t="e">
        <f>+VerkGatt!#REF!</f>
        <v>#REF!</v>
      </c>
      <c r="C1069" s="137" t="e">
        <f>+VerkGatt!#REF!</f>
        <v>#REF!</v>
      </c>
      <c r="D1069" s="137">
        <v>1</v>
      </c>
      <c r="E1069" s="137">
        <v>10000</v>
      </c>
      <c r="F1069" s="170" t="e">
        <f>+VerkGatt!#REF!</f>
        <v>#REF!</v>
      </c>
      <c r="G1069" s="170" t="e">
        <f>+VerkGatt!#REF!</f>
        <v>#REF!</v>
      </c>
      <c r="H1069" s="137" t="e">
        <f>+VerkGatt!#REF!</f>
        <v>#REF!</v>
      </c>
      <c r="I1069" s="137" t="e">
        <f>+VerkGatt!#REF!</f>
        <v>#REF!</v>
      </c>
    </row>
    <row r="1070" spans="2:9">
      <c r="B1070" s="137" t="e">
        <f>+VerkGatt!#REF!</f>
        <v>#REF!</v>
      </c>
      <c r="C1070" s="137" t="e">
        <f>+VerkGatt!#REF!</f>
        <v>#REF!</v>
      </c>
      <c r="D1070" s="137">
        <v>1</v>
      </c>
      <c r="E1070" s="137">
        <v>10000</v>
      </c>
      <c r="F1070" s="170" t="e">
        <f>+VerkGatt!#REF!</f>
        <v>#REF!</v>
      </c>
      <c r="G1070" s="170" t="e">
        <f>+VerkGatt!#REF!</f>
        <v>#REF!</v>
      </c>
      <c r="H1070" s="137" t="e">
        <f>+VerkGatt!#REF!</f>
        <v>#REF!</v>
      </c>
      <c r="I1070" s="137" t="e">
        <f>+VerkGatt!#REF!</f>
        <v>#REF!</v>
      </c>
    </row>
    <row r="1071" spans="2:9">
      <c r="B1071" s="137" t="e">
        <f>+VerkGatt!#REF!</f>
        <v>#REF!</v>
      </c>
      <c r="C1071" s="137" t="e">
        <f>+VerkGatt!#REF!</f>
        <v>#REF!</v>
      </c>
      <c r="D1071" s="137">
        <v>1</v>
      </c>
      <c r="E1071" s="137">
        <v>10000</v>
      </c>
      <c r="F1071" s="170" t="e">
        <f>+VerkGatt!#REF!</f>
        <v>#REF!</v>
      </c>
      <c r="G1071" s="170" t="e">
        <f>+VerkGatt!#REF!</f>
        <v>#REF!</v>
      </c>
      <c r="H1071" s="137" t="e">
        <f>+VerkGatt!#REF!</f>
        <v>#REF!</v>
      </c>
      <c r="I1071" s="137" t="e">
        <f>+VerkGatt!#REF!</f>
        <v>#REF!</v>
      </c>
    </row>
    <row r="1072" spans="2:9">
      <c r="B1072" s="137" t="e">
        <f>+VerkGatt!#REF!</f>
        <v>#REF!</v>
      </c>
      <c r="C1072" s="137" t="e">
        <f>+VerkGatt!#REF!</f>
        <v>#REF!</v>
      </c>
      <c r="D1072" s="137">
        <v>1</v>
      </c>
      <c r="E1072" s="137">
        <v>10000</v>
      </c>
      <c r="F1072" s="170" t="e">
        <f>+VerkGatt!#REF!</f>
        <v>#REF!</v>
      </c>
      <c r="G1072" s="170" t="e">
        <f>+VerkGatt!#REF!</f>
        <v>#REF!</v>
      </c>
      <c r="H1072" s="137" t="e">
        <f>+VerkGatt!#REF!</f>
        <v>#REF!</v>
      </c>
      <c r="I1072" s="137" t="e">
        <f>+VerkGatt!#REF!</f>
        <v>#REF!</v>
      </c>
    </row>
    <row r="1073" spans="2:9">
      <c r="B1073" s="137" t="e">
        <f>+VerkGatt!#REF!</f>
        <v>#REF!</v>
      </c>
      <c r="C1073" s="137" t="e">
        <f>+VerkGatt!#REF!</f>
        <v>#REF!</v>
      </c>
      <c r="D1073" s="137">
        <v>1</v>
      </c>
      <c r="E1073" s="137">
        <v>10000</v>
      </c>
      <c r="F1073" s="170" t="e">
        <f>+VerkGatt!#REF!</f>
        <v>#REF!</v>
      </c>
      <c r="G1073" s="170" t="e">
        <f>+VerkGatt!#REF!</f>
        <v>#REF!</v>
      </c>
      <c r="H1073" s="137" t="e">
        <f>+VerkGatt!#REF!</f>
        <v>#REF!</v>
      </c>
      <c r="I1073" s="137" t="e">
        <f>+VerkGatt!#REF!</f>
        <v>#REF!</v>
      </c>
    </row>
    <row r="1074" spans="2:9">
      <c r="B1074" s="137" t="e">
        <f>+VerkGatt!#REF!</f>
        <v>#REF!</v>
      </c>
      <c r="C1074" s="137" t="e">
        <f>+VerkGatt!#REF!</f>
        <v>#REF!</v>
      </c>
      <c r="D1074" s="137">
        <v>1</v>
      </c>
      <c r="E1074" s="137">
        <v>10000</v>
      </c>
      <c r="F1074" s="170" t="e">
        <f>+VerkGatt!#REF!</f>
        <v>#REF!</v>
      </c>
      <c r="G1074" s="170" t="e">
        <f>+VerkGatt!#REF!</f>
        <v>#REF!</v>
      </c>
      <c r="H1074" s="137" t="e">
        <f>+VerkGatt!#REF!</f>
        <v>#REF!</v>
      </c>
      <c r="I1074" s="137" t="e">
        <f>+VerkGatt!#REF!</f>
        <v>#REF!</v>
      </c>
    </row>
    <row r="1075" spans="2:9">
      <c r="B1075" s="137" t="e">
        <f>+VerkGatt!#REF!</f>
        <v>#REF!</v>
      </c>
      <c r="C1075" s="137" t="e">
        <f>+VerkGatt!#REF!</f>
        <v>#REF!</v>
      </c>
      <c r="D1075" s="137">
        <v>1</v>
      </c>
      <c r="E1075" s="137">
        <v>10000</v>
      </c>
      <c r="F1075" s="170" t="e">
        <f>+VerkGatt!#REF!</f>
        <v>#REF!</v>
      </c>
      <c r="G1075" s="170" t="e">
        <f>+VerkGatt!#REF!</f>
        <v>#REF!</v>
      </c>
      <c r="H1075" s="137" t="e">
        <f>+VerkGatt!#REF!</f>
        <v>#REF!</v>
      </c>
      <c r="I1075" s="137" t="e">
        <f>+VerkGatt!#REF!</f>
        <v>#REF!</v>
      </c>
    </row>
    <row r="1076" spans="2:9">
      <c r="B1076" s="137" t="e">
        <f>+VerkGatt!#REF!</f>
        <v>#REF!</v>
      </c>
      <c r="C1076" s="137" t="e">
        <f>+VerkGatt!#REF!</f>
        <v>#REF!</v>
      </c>
      <c r="D1076" s="137">
        <v>1</v>
      </c>
      <c r="E1076" s="137">
        <v>10000</v>
      </c>
      <c r="F1076" s="170" t="e">
        <f>+VerkGatt!#REF!</f>
        <v>#REF!</v>
      </c>
      <c r="G1076" s="170" t="e">
        <f>+VerkGatt!#REF!</f>
        <v>#REF!</v>
      </c>
      <c r="H1076" s="137" t="e">
        <f>+VerkGatt!#REF!</f>
        <v>#REF!</v>
      </c>
      <c r="I1076" s="137" t="e">
        <f>+VerkGatt!#REF!</f>
        <v>#REF!</v>
      </c>
    </row>
    <row r="1077" spans="2:9">
      <c r="B1077" s="137" t="e">
        <f>+VerkGatt!#REF!</f>
        <v>#REF!</v>
      </c>
      <c r="C1077" s="137" t="e">
        <f>+VerkGatt!#REF!</f>
        <v>#REF!</v>
      </c>
      <c r="D1077" s="137">
        <v>1</v>
      </c>
      <c r="E1077" s="137">
        <v>10000</v>
      </c>
      <c r="F1077" s="170" t="e">
        <f>+VerkGatt!#REF!</f>
        <v>#REF!</v>
      </c>
      <c r="G1077" s="170" t="e">
        <f>+VerkGatt!#REF!</f>
        <v>#REF!</v>
      </c>
      <c r="H1077" s="137" t="e">
        <f>+VerkGatt!#REF!</f>
        <v>#REF!</v>
      </c>
      <c r="I1077" s="137" t="e">
        <f>+VerkGatt!#REF!</f>
        <v>#REF!</v>
      </c>
    </row>
    <row r="1078" spans="2:9">
      <c r="B1078" s="137" t="e">
        <f>+VerkGatt!#REF!</f>
        <v>#REF!</v>
      </c>
      <c r="C1078" s="137" t="e">
        <f>+VerkGatt!#REF!</f>
        <v>#REF!</v>
      </c>
      <c r="D1078" s="137">
        <v>1</v>
      </c>
      <c r="E1078" s="137">
        <v>10000</v>
      </c>
      <c r="F1078" s="170" t="e">
        <f>+VerkGatt!#REF!</f>
        <v>#REF!</v>
      </c>
      <c r="G1078" s="170" t="e">
        <f>+VerkGatt!#REF!</f>
        <v>#REF!</v>
      </c>
      <c r="H1078" s="137" t="e">
        <f>+VerkGatt!#REF!</f>
        <v>#REF!</v>
      </c>
      <c r="I1078" s="137" t="e">
        <f>+VerkGatt!#REF!</f>
        <v>#REF!</v>
      </c>
    </row>
    <row r="1079" spans="2:9">
      <c r="B1079" s="137" t="e">
        <f>+VerkGatt!#REF!</f>
        <v>#REF!</v>
      </c>
      <c r="C1079" s="137" t="e">
        <f>+VerkGatt!#REF!</f>
        <v>#REF!</v>
      </c>
      <c r="D1079" s="137">
        <v>1</v>
      </c>
      <c r="E1079" s="137">
        <v>10000</v>
      </c>
      <c r="F1079" s="170" t="e">
        <f>+VerkGatt!#REF!</f>
        <v>#REF!</v>
      </c>
      <c r="G1079" s="170" t="e">
        <f>+VerkGatt!#REF!</f>
        <v>#REF!</v>
      </c>
      <c r="H1079" s="137" t="e">
        <f>+VerkGatt!#REF!</f>
        <v>#REF!</v>
      </c>
      <c r="I1079" s="137" t="e">
        <f>+VerkGatt!#REF!</f>
        <v>#REF!</v>
      </c>
    </row>
    <row r="1080" spans="2:9">
      <c r="B1080" s="137" t="e">
        <f>+VerkGatt!#REF!</f>
        <v>#REF!</v>
      </c>
      <c r="C1080" s="137" t="e">
        <f>+VerkGatt!#REF!</f>
        <v>#REF!</v>
      </c>
      <c r="D1080" s="137">
        <v>1</v>
      </c>
      <c r="E1080" s="137">
        <v>10000</v>
      </c>
      <c r="F1080" s="170" t="e">
        <f>+VerkGatt!#REF!</f>
        <v>#REF!</v>
      </c>
      <c r="G1080" s="170" t="e">
        <f>+VerkGatt!#REF!</f>
        <v>#REF!</v>
      </c>
      <c r="H1080" s="137" t="e">
        <f>+VerkGatt!#REF!</f>
        <v>#REF!</v>
      </c>
      <c r="I1080" s="137" t="e">
        <f>+VerkGatt!#REF!</f>
        <v>#REF!</v>
      </c>
    </row>
    <row r="1081" spans="2:9">
      <c r="B1081" s="137" t="e">
        <f>+VerkGatt!#REF!</f>
        <v>#REF!</v>
      </c>
      <c r="C1081" s="137" t="e">
        <f>+VerkGatt!#REF!</f>
        <v>#REF!</v>
      </c>
      <c r="D1081" s="137">
        <v>1</v>
      </c>
      <c r="E1081" s="137">
        <v>10000</v>
      </c>
      <c r="F1081" s="170" t="e">
        <f>+VerkGatt!#REF!</f>
        <v>#REF!</v>
      </c>
      <c r="G1081" s="170" t="e">
        <f>+VerkGatt!#REF!</f>
        <v>#REF!</v>
      </c>
      <c r="H1081" s="137" t="e">
        <f>+VerkGatt!#REF!</f>
        <v>#REF!</v>
      </c>
      <c r="I1081" s="137" t="e">
        <f>+VerkGatt!#REF!</f>
        <v>#REF!</v>
      </c>
    </row>
    <row r="1082" spans="2:9">
      <c r="B1082" s="137" t="e">
        <f>+VerkGatt!#REF!</f>
        <v>#REF!</v>
      </c>
      <c r="C1082" s="137" t="e">
        <f>+VerkGatt!#REF!</f>
        <v>#REF!</v>
      </c>
      <c r="D1082" s="137">
        <v>1</v>
      </c>
      <c r="E1082" s="137">
        <v>10000</v>
      </c>
      <c r="F1082" s="170" t="e">
        <f>+VerkGatt!#REF!</f>
        <v>#REF!</v>
      </c>
      <c r="G1082" s="170" t="e">
        <f>+VerkGatt!#REF!</f>
        <v>#REF!</v>
      </c>
      <c r="H1082" s="137" t="e">
        <f>+VerkGatt!#REF!</f>
        <v>#REF!</v>
      </c>
      <c r="I1082" s="137" t="e">
        <f>+VerkGatt!#REF!</f>
        <v>#REF!</v>
      </c>
    </row>
    <row r="1083" spans="2:9">
      <c r="B1083" s="137" t="e">
        <f>+VerkGatt!#REF!</f>
        <v>#REF!</v>
      </c>
      <c r="C1083" s="137" t="e">
        <f>+VerkGatt!#REF!</f>
        <v>#REF!</v>
      </c>
      <c r="D1083" s="137">
        <v>1</v>
      </c>
      <c r="E1083" s="137">
        <v>10000</v>
      </c>
      <c r="F1083" s="170" t="e">
        <f>+VerkGatt!#REF!</f>
        <v>#REF!</v>
      </c>
      <c r="G1083" s="170" t="e">
        <f>+VerkGatt!#REF!</f>
        <v>#REF!</v>
      </c>
      <c r="H1083" s="137" t="e">
        <f>+VerkGatt!#REF!</f>
        <v>#REF!</v>
      </c>
      <c r="I1083" s="137" t="e">
        <f>+VerkGatt!#REF!</f>
        <v>#REF!</v>
      </c>
    </row>
    <row r="1084" spans="2:9">
      <c r="B1084" s="137" t="e">
        <f>+VerkGatt!#REF!</f>
        <v>#REF!</v>
      </c>
      <c r="C1084" s="137" t="e">
        <f>+VerkGatt!#REF!</f>
        <v>#REF!</v>
      </c>
      <c r="D1084" s="137">
        <v>1</v>
      </c>
      <c r="E1084" s="137">
        <v>10000</v>
      </c>
      <c r="F1084" s="170" t="e">
        <f>+VerkGatt!#REF!</f>
        <v>#REF!</v>
      </c>
      <c r="G1084" s="170" t="e">
        <f>+VerkGatt!#REF!</f>
        <v>#REF!</v>
      </c>
      <c r="H1084" s="137" t="e">
        <f>+VerkGatt!#REF!</f>
        <v>#REF!</v>
      </c>
      <c r="I1084" s="137" t="e">
        <f>+VerkGatt!#REF!</f>
        <v>#REF!</v>
      </c>
    </row>
    <row r="1085" spans="2:9">
      <c r="B1085" s="137" t="e">
        <f>+VerkGatt!#REF!</f>
        <v>#REF!</v>
      </c>
      <c r="C1085" s="137" t="e">
        <f>+VerkGatt!#REF!</f>
        <v>#REF!</v>
      </c>
      <c r="D1085" s="137">
        <v>1</v>
      </c>
      <c r="E1085" s="137">
        <v>10000</v>
      </c>
      <c r="F1085" s="170" t="e">
        <f>+VerkGatt!#REF!</f>
        <v>#REF!</v>
      </c>
      <c r="G1085" s="170" t="e">
        <f>+VerkGatt!#REF!</f>
        <v>#REF!</v>
      </c>
      <c r="H1085" s="137" t="e">
        <f>+VerkGatt!#REF!</f>
        <v>#REF!</v>
      </c>
      <c r="I1085" s="137" t="e">
        <f>+VerkGatt!#REF!</f>
        <v>#REF!</v>
      </c>
    </row>
    <row r="1086" spans="2:9">
      <c r="B1086" s="137" t="e">
        <f>+VerkGatt!#REF!</f>
        <v>#REF!</v>
      </c>
      <c r="C1086" s="137" t="e">
        <f>+VerkGatt!#REF!</f>
        <v>#REF!</v>
      </c>
      <c r="D1086" s="137">
        <v>1</v>
      </c>
      <c r="E1086" s="137">
        <v>10000</v>
      </c>
      <c r="F1086" s="170" t="e">
        <f>+VerkGatt!#REF!</f>
        <v>#REF!</v>
      </c>
      <c r="G1086" s="170" t="e">
        <f>+VerkGatt!#REF!</f>
        <v>#REF!</v>
      </c>
      <c r="H1086" s="137" t="e">
        <f>+VerkGatt!#REF!</f>
        <v>#REF!</v>
      </c>
      <c r="I1086" s="137" t="e">
        <f>+VerkGatt!#REF!</f>
        <v>#REF!</v>
      </c>
    </row>
    <row r="1087" spans="2:9">
      <c r="B1087" s="137" t="e">
        <f>+VerkGatt!#REF!</f>
        <v>#REF!</v>
      </c>
      <c r="C1087" s="137" t="e">
        <f>+VerkGatt!#REF!</f>
        <v>#REF!</v>
      </c>
      <c r="D1087" s="137">
        <v>1</v>
      </c>
      <c r="E1087" s="137">
        <v>10000</v>
      </c>
      <c r="F1087" s="170" t="e">
        <f>+VerkGatt!#REF!</f>
        <v>#REF!</v>
      </c>
      <c r="G1087" s="170" t="e">
        <f>+VerkGatt!#REF!</f>
        <v>#REF!</v>
      </c>
      <c r="H1087" s="137" t="e">
        <f>+VerkGatt!#REF!</f>
        <v>#REF!</v>
      </c>
      <c r="I1087" s="137" t="e">
        <f>+VerkGatt!#REF!</f>
        <v>#REF!</v>
      </c>
    </row>
    <row r="1088" spans="2:9">
      <c r="B1088" s="137" t="e">
        <f>+VerkGatt!#REF!</f>
        <v>#REF!</v>
      </c>
      <c r="C1088" s="137" t="e">
        <f>+VerkGatt!#REF!</f>
        <v>#REF!</v>
      </c>
      <c r="D1088" s="137">
        <v>1</v>
      </c>
      <c r="E1088" s="137">
        <v>10000</v>
      </c>
      <c r="F1088" s="170" t="e">
        <f>+VerkGatt!#REF!</f>
        <v>#REF!</v>
      </c>
      <c r="G1088" s="170" t="e">
        <f>+VerkGatt!#REF!</f>
        <v>#REF!</v>
      </c>
      <c r="H1088" s="137" t="e">
        <f>+VerkGatt!#REF!</f>
        <v>#REF!</v>
      </c>
      <c r="I1088" s="137" t="e">
        <f>+VerkGatt!#REF!</f>
        <v>#REF!</v>
      </c>
    </row>
    <row r="1089" spans="2:9">
      <c r="B1089" s="137" t="e">
        <f>+VerkGatt!#REF!</f>
        <v>#REF!</v>
      </c>
      <c r="C1089" s="137" t="e">
        <f>+VerkGatt!#REF!</f>
        <v>#REF!</v>
      </c>
      <c r="D1089" s="137">
        <v>1</v>
      </c>
      <c r="E1089" s="137">
        <v>10000</v>
      </c>
      <c r="F1089" s="170" t="e">
        <f>+VerkGatt!#REF!</f>
        <v>#REF!</v>
      </c>
      <c r="G1089" s="170" t="e">
        <f>+VerkGatt!#REF!</f>
        <v>#REF!</v>
      </c>
      <c r="H1089" s="137" t="e">
        <f>+VerkGatt!#REF!</f>
        <v>#REF!</v>
      </c>
      <c r="I1089" s="137" t="e">
        <f>+VerkGatt!#REF!</f>
        <v>#REF!</v>
      </c>
    </row>
    <row r="1090" spans="2:9">
      <c r="B1090" s="137" t="e">
        <f>+VerkGatt!#REF!</f>
        <v>#REF!</v>
      </c>
      <c r="C1090" s="137" t="e">
        <f>+VerkGatt!#REF!</f>
        <v>#REF!</v>
      </c>
      <c r="D1090" s="137">
        <v>1</v>
      </c>
      <c r="E1090" s="137">
        <v>10000</v>
      </c>
      <c r="F1090" s="170" t="e">
        <f>+VerkGatt!#REF!</f>
        <v>#REF!</v>
      </c>
      <c r="G1090" s="170" t="e">
        <f>+VerkGatt!#REF!</f>
        <v>#REF!</v>
      </c>
      <c r="H1090" s="137" t="e">
        <f>+VerkGatt!#REF!</f>
        <v>#REF!</v>
      </c>
      <c r="I1090" s="137" t="e">
        <f>+VerkGatt!#REF!</f>
        <v>#REF!</v>
      </c>
    </row>
    <row r="1091" spans="2:9">
      <c r="B1091" s="137" t="e">
        <f>+VerkGatt!#REF!</f>
        <v>#REF!</v>
      </c>
      <c r="C1091" s="137" t="e">
        <f>+VerkGatt!#REF!</f>
        <v>#REF!</v>
      </c>
      <c r="D1091" s="137">
        <v>1</v>
      </c>
      <c r="E1091" s="137">
        <v>10000</v>
      </c>
      <c r="F1091" s="170" t="e">
        <f>+VerkGatt!#REF!</f>
        <v>#REF!</v>
      </c>
      <c r="G1091" s="170" t="e">
        <f>+VerkGatt!#REF!</f>
        <v>#REF!</v>
      </c>
      <c r="H1091" s="137" t="e">
        <f>+VerkGatt!#REF!</f>
        <v>#REF!</v>
      </c>
      <c r="I1091" s="137" t="e">
        <f>+VerkGatt!#REF!</f>
        <v>#REF!</v>
      </c>
    </row>
    <row r="1092" spans="2:9">
      <c r="B1092" s="137" t="e">
        <f>+VerkGatt!#REF!</f>
        <v>#REF!</v>
      </c>
      <c r="C1092" s="137" t="e">
        <f>+VerkGatt!#REF!</f>
        <v>#REF!</v>
      </c>
      <c r="D1092" s="137">
        <v>1</v>
      </c>
      <c r="E1092" s="137">
        <v>10000</v>
      </c>
      <c r="F1092" s="170" t="e">
        <f>+VerkGatt!#REF!</f>
        <v>#REF!</v>
      </c>
      <c r="G1092" s="170" t="e">
        <f>+VerkGatt!#REF!</f>
        <v>#REF!</v>
      </c>
      <c r="H1092" s="137" t="e">
        <f>+VerkGatt!#REF!</f>
        <v>#REF!</v>
      </c>
      <c r="I1092" s="137" t="e">
        <f>+VerkGatt!#REF!</f>
        <v>#REF!</v>
      </c>
    </row>
    <row r="1093" spans="2:9">
      <c r="B1093" s="137" t="e">
        <f>+VerkGatt!#REF!</f>
        <v>#REF!</v>
      </c>
      <c r="C1093" s="137" t="e">
        <f>+VerkGatt!#REF!</f>
        <v>#REF!</v>
      </c>
      <c r="D1093" s="137">
        <v>1</v>
      </c>
      <c r="E1093" s="137">
        <v>10000</v>
      </c>
      <c r="F1093" s="170" t="e">
        <f>+VerkGatt!#REF!</f>
        <v>#REF!</v>
      </c>
      <c r="G1093" s="170" t="e">
        <f>+VerkGatt!#REF!</f>
        <v>#REF!</v>
      </c>
      <c r="H1093" s="137" t="e">
        <f>+VerkGatt!#REF!</f>
        <v>#REF!</v>
      </c>
      <c r="I1093" s="137" t="e">
        <f>+VerkGatt!#REF!</f>
        <v>#REF!</v>
      </c>
    </row>
    <row r="1094" spans="2:9">
      <c r="B1094" s="137" t="e">
        <f>+VerkGatt!#REF!</f>
        <v>#REF!</v>
      </c>
      <c r="C1094" s="137" t="e">
        <f>+VerkGatt!#REF!</f>
        <v>#REF!</v>
      </c>
      <c r="D1094" s="137">
        <v>1</v>
      </c>
      <c r="E1094" s="137">
        <v>10000</v>
      </c>
      <c r="F1094" s="170" t="e">
        <f>+VerkGatt!#REF!</f>
        <v>#REF!</v>
      </c>
      <c r="G1094" s="170" t="e">
        <f>+VerkGatt!#REF!</f>
        <v>#REF!</v>
      </c>
      <c r="H1094" s="137" t="e">
        <f>+VerkGatt!#REF!</f>
        <v>#REF!</v>
      </c>
      <c r="I1094" s="137" t="e">
        <f>+VerkGatt!#REF!</f>
        <v>#REF!</v>
      </c>
    </row>
    <row r="1095" spans="2:9">
      <c r="B1095" s="137" t="e">
        <f>+VerkGatt!#REF!</f>
        <v>#REF!</v>
      </c>
      <c r="C1095" s="137" t="e">
        <f>+VerkGatt!#REF!</f>
        <v>#REF!</v>
      </c>
      <c r="D1095" s="137">
        <v>1</v>
      </c>
      <c r="E1095" s="137">
        <v>10000</v>
      </c>
      <c r="F1095" s="170" t="e">
        <f>+VerkGatt!#REF!</f>
        <v>#REF!</v>
      </c>
      <c r="G1095" s="170" t="e">
        <f>+VerkGatt!#REF!</f>
        <v>#REF!</v>
      </c>
      <c r="H1095" s="137" t="e">
        <f>+VerkGatt!#REF!</f>
        <v>#REF!</v>
      </c>
      <c r="I1095" s="137" t="e">
        <f>+VerkGatt!#REF!</f>
        <v>#REF!</v>
      </c>
    </row>
    <row r="1096" spans="2:9">
      <c r="B1096" s="137" t="e">
        <f>+VerkGatt!#REF!</f>
        <v>#REF!</v>
      </c>
      <c r="C1096" s="137" t="e">
        <f>+VerkGatt!#REF!</f>
        <v>#REF!</v>
      </c>
      <c r="D1096" s="137">
        <v>1</v>
      </c>
      <c r="E1096" s="137">
        <v>10000</v>
      </c>
      <c r="F1096" s="170" t="e">
        <f>+VerkGatt!#REF!</f>
        <v>#REF!</v>
      </c>
      <c r="G1096" s="170" t="e">
        <f>+VerkGatt!#REF!</f>
        <v>#REF!</v>
      </c>
      <c r="H1096" s="137" t="e">
        <f>+VerkGatt!#REF!</f>
        <v>#REF!</v>
      </c>
      <c r="I1096" s="137" t="e">
        <f>+VerkGatt!#REF!</f>
        <v>#REF!</v>
      </c>
    </row>
    <row r="1097" spans="2:9">
      <c r="B1097" s="137" t="e">
        <f>+VerkGatt!#REF!</f>
        <v>#REF!</v>
      </c>
      <c r="C1097" s="137" t="e">
        <f>+VerkGatt!#REF!</f>
        <v>#REF!</v>
      </c>
      <c r="D1097" s="137">
        <v>1</v>
      </c>
      <c r="E1097" s="137">
        <v>10000</v>
      </c>
      <c r="F1097" s="170" t="e">
        <f>+VerkGatt!#REF!</f>
        <v>#REF!</v>
      </c>
      <c r="G1097" s="170" t="e">
        <f>+VerkGatt!#REF!</f>
        <v>#REF!</v>
      </c>
      <c r="H1097" s="137" t="e">
        <f>+VerkGatt!#REF!</f>
        <v>#REF!</v>
      </c>
      <c r="I1097" s="137" t="e">
        <f>+VerkGatt!#REF!</f>
        <v>#REF!</v>
      </c>
    </row>
    <row r="1098" spans="2:9">
      <c r="B1098" s="137" t="e">
        <f>+VerkGatt!#REF!</f>
        <v>#REF!</v>
      </c>
      <c r="C1098" s="137" t="e">
        <f>+VerkGatt!#REF!</f>
        <v>#REF!</v>
      </c>
      <c r="D1098" s="137">
        <v>1</v>
      </c>
      <c r="E1098" s="137">
        <v>10000</v>
      </c>
      <c r="F1098" s="170" t="e">
        <f>+VerkGatt!#REF!</f>
        <v>#REF!</v>
      </c>
      <c r="G1098" s="170" t="e">
        <f>+VerkGatt!#REF!</f>
        <v>#REF!</v>
      </c>
      <c r="H1098" s="137" t="e">
        <f>+VerkGatt!#REF!</f>
        <v>#REF!</v>
      </c>
      <c r="I1098" s="137" t="e">
        <f>+VerkGatt!#REF!</f>
        <v>#REF!</v>
      </c>
    </row>
    <row r="1099" spans="2:9">
      <c r="B1099" s="137" t="e">
        <f>+VerkGatt!#REF!</f>
        <v>#REF!</v>
      </c>
      <c r="C1099" s="137" t="e">
        <f>+VerkGatt!#REF!</f>
        <v>#REF!</v>
      </c>
      <c r="D1099" s="137">
        <v>1</v>
      </c>
      <c r="E1099" s="137">
        <v>10000</v>
      </c>
      <c r="F1099" s="170" t="e">
        <f>+VerkGatt!#REF!</f>
        <v>#REF!</v>
      </c>
      <c r="G1099" s="170" t="e">
        <f>+VerkGatt!#REF!</f>
        <v>#REF!</v>
      </c>
      <c r="H1099" s="137" t="e">
        <f>+VerkGatt!#REF!</f>
        <v>#REF!</v>
      </c>
      <c r="I1099" s="137" t="e">
        <f>+VerkGatt!#REF!</f>
        <v>#REF!</v>
      </c>
    </row>
    <row r="1100" spans="2:9">
      <c r="B1100" s="137" t="e">
        <f>+VerkGatt!#REF!</f>
        <v>#REF!</v>
      </c>
      <c r="C1100" s="137" t="e">
        <f>+VerkGatt!#REF!</f>
        <v>#REF!</v>
      </c>
      <c r="D1100" s="137">
        <v>1</v>
      </c>
      <c r="E1100" s="137">
        <v>10000</v>
      </c>
      <c r="F1100" s="170" t="e">
        <f>+VerkGatt!#REF!</f>
        <v>#REF!</v>
      </c>
      <c r="G1100" s="170" t="e">
        <f>+VerkGatt!#REF!</f>
        <v>#REF!</v>
      </c>
      <c r="H1100" s="137" t="e">
        <f>+VerkGatt!#REF!</f>
        <v>#REF!</v>
      </c>
      <c r="I1100" s="137" t="e">
        <f>+VerkGatt!#REF!</f>
        <v>#REF!</v>
      </c>
    </row>
    <row r="1101" spans="2:9">
      <c r="B1101" s="137" t="e">
        <f>+VerkGatt!#REF!</f>
        <v>#REF!</v>
      </c>
      <c r="C1101" s="137" t="e">
        <f>+VerkGatt!#REF!</f>
        <v>#REF!</v>
      </c>
      <c r="D1101" s="137">
        <v>1</v>
      </c>
      <c r="E1101" s="137">
        <v>10000</v>
      </c>
      <c r="F1101" s="170" t="e">
        <f>+VerkGatt!#REF!</f>
        <v>#REF!</v>
      </c>
      <c r="G1101" s="170" t="e">
        <f>+VerkGatt!#REF!</f>
        <v>#REF!</v>
      </c>
      <c r="H1101" s="137" t="e">
        <f>+VerkGatt!#REF!</f>
        <v>#REF!</v>
      </c>
      <c r="I1101" s="137" t="e">
        <f>+VerkGatt!#REF!</f>
        <v>#REF!</v>
      </c>
    </row>
    <row r="1102" spans="2:9">
      <c r="B1102" s="137" t="e">
        <f>+VerkGatt!#REF!</f>
        <v>#REF!</v>
      </c>
      <c r="C1102" s="137" t="e">
        <f>+VerkGatt!#REF!</f>
        <v>#REF!</v>
      </c>
      <c r="D1102" s="137">
        <v>1</v>
      </c>
      <c r="E1102" s="137">
        <v>10000</v>
      </c>
      <c r="F1102" s="170" t="e">
        <f>+VerkGatt!#REF!</f>
        <v>#REF!</v>
      </c>
      <c r="G1102" s="170" t="e">
        <f>+VerkGatt!#REF!</f>
        <v>#REF!</v>
      </c>
      <c r="H1102" s="137" t="e">
        <f>+VerkGatt!#REF!</f>
        <v>#REF!</v>
      </c>
      <c r="I1102" s="137" t="e">
        <f>+VerkGatt!#REF!</f>
        <v>#REF!</v>
      </c>
    </row>
    <row r="1103" spans="2:9">
      <c r="B1103" s="137" t="e">
        <f>+VerkGatt!#REF!</f>
        <v>#REF!</v>
      </c>
      <c r="C1103" s="137" t="e">
        <f>+VerkGatt!#REF!</f>
        <v>#REF!</v>
      </c>
      <c r="D1103" s="137">
        <v>1</v>
      </c>
      <c r="E1103" s="137">
        <v>10000</v>
      </c>
      <c r="F1103" s="170" t="e">
        <f>+VerkGatt!#REF!</f>
        <v>#REF!</v>
      </c>
      <c r="G1103" s="170" t="e">
        <f>+VerkGatt!#REF!</f>
        <v>#REF!</v>
      </c>
      <c r="H1103" s="137" t="e">
        <f>+VerkGatt!#REF!</f>
        <v>#REF!</v>
      </c>
      <c r="I1103" s="137" t="e">
        <f>+VerkGatt!#REF!</f>
        <v>#REF!</v>
      </c>
    </row>
    <row r="1104" spans="2:9">
      <c r="B1104" s="137" t="e">
        <f>+VerkGatt!#REF!</f>
        <v>#REF!</v>
      </c>
      <c r="C1104" s="137" t="e">
        <f>+VerkGatt!#REF!</f>
        <v>#REF!</v>
      </c>
      <c r="D1104" s="137">
        <v>1</v>
      </c>
      <c r="E1104" s="137">
        <v>10000</v>
      </c>
      <c r="F1104" s="170" t="e">
        <f>+VerkGatt!#REF!</f>
        <v>#REF!</v>
      </c>
      <c r="G1104" s="170" t="e">
        <f>+VerkGatt!#REF!</f>
        <v>#REF!</v>
      </c>
      <c r="H1104" s="137" t="e">
        <f>+VerkGatt!#REF!</f>
        <v>#REF!</v>
      </c>
      <c r="I1104" s="137" t="e">
        <f>+VerkGatt!#REF!</f>
        <v>#REF!</v>
      </c>
    </row>
    <row r="1105" spans="2:9">
      <c r="B1105" s="137" t="e">
        <f>+VerkGatt!#REF!</f>
        <v>#REF!</v>
      </c>
      <c r="C1105" s="137" t="e">
        <f>+VerkGatt!#REF!</f>
        <v>#REF!</v>
      </c>
      <c r="D1105" s="137">
        <v>1</v>
      </c>
      <c r="E1105" s="137">
        <v>10000</v>
      </c>
      <c r="F1105" s="170" t="e">
        <f>+VerkGatt!#REF!</f>
        <v>#REF!</v>
      </c>
      <c r="G1105" s="170" t="e">
        <f>+VerkGatt!#REF!</f>
        <v>#REF!</v>
      </c>
      <c r="H1105" s="137" t="e">
        <f>+VerkGatt!#REF!</f>
        <v>#REF!</v>
      </c>
      <c r="I1105" s="137" t="e">
        <f>+VerkGatt!#REF!</f>
        <v>#REF!</v>
      </c>
    </row>
    <row r="1106" spans="2:9">
      <c r="B1106" s="137" t="e">
        <f>+VerkGatt!#REF!</f>
        <v>#REF!</v>
      </c>
      <c r="C1106" s="137" t="e">
        <f>+VerkGatt!#REF!</f>
        <v>#REF!</v>
      </c>
      <c r="D1106" s="137">
        <v>1</v>
      </c>
      <c r="E1106" s="137">
        <v>10000</v>
      </c>
      <c r="F1106" s="170" t="e">
        <f>+VerkGatt!#REF!</f>
        <v>#REF!</v>
      </c>
      <c r="G1106" s="170" t="e">
        <f>+VerkGatt!#REF!</f>
        <v>#REF!</v>
      </c>
      <c r="H1106" s="137" t="e">
        <f>+VerkGatt!#REF!</f>
        <v>#REF!</v>
      </c>
      <c r="I1106" s="137" t="e">
        <f>+VerkGatt!#REF!</f>
        <v>#REF!</v>
      </c>
    </row>
    <row r="1107" spans="2:9">
      <c r="B1107" s="137" t="e">
        <f>+VerkGatt!#REF!</f>
        <v>#REF!</v>
      </c>
      <c r="C1107" s="137" t="e">
        <f>+VerkGatt!#REF!</f>
        <v>#REF!</v>
      </c>
      <c r="D1107" s="137">
        <v>1</v>
      </c>
      <c r="E1107" s="137">
        <v>10000</v>
      </c>
      <c r="F1107" s="170" t="e">
        <f>+VerkGatt!#REF!</f>
        <v>#REF!</v>
      </c>
      <c r="G1107" s="170" t="e">
        <f>+VerkGatt!#REF!</f>
        <v>#REF!</v>
      </c>
      <c r="H1107" s="137" t="e">
        <f>+VerkGatt!#REF!</f>
        <v>#REF!</v>
      </c>
      <c r="I1107" s="137" t="e">
        <f>+VerkGatt!#REF!</f>
        <v>#REF!</v>
      </c>
    </row>
    <row r="1108" spans="2:9">
      <c r="B1108" s="137" t="e">
        <f>+VerkGatt!#REF!</f>
        <v>#REF!</v>
      </c>
      <c r="C1108" s="137" t="e">
        <f>+VerkGatt!#REF!</f>
        <v>#REF!</v>
      </c>
      <c r="D1108" s="137">
        <v>1</v>
      </c>
      <c r="E1108" s="137">
        <v>10000</v>
      </c>
      <c r="F1108" s="170" t="e">
        <f>+VerkGatt!#REF!</f>
        <v>#REF!</v>
      </c>
      <c r="G1108" s="170" t="e">
        <f>+VerkGatt!#REF!</f>
        <v>#REF!</v>
      </c>
      <c r="H1108" s="137" t="e">
        <f>+VerkGatt!#REF!</f>
        <v>#REF!</v>
      </c>
      <c r="I1108" s="137" t="e">
        <f>+VerkGatt!#REF!</f>
        <v>#REF!</v>
      </c>
    </row>
    <row r="1109" spans="2:9">
      <c r="B1109" s="137" t="e">
        <f>+VerkGatt!#REF!</f>
        <v>#REF!</v>
      </c>
      <c r="C1109" s="137" t="e">
        <f>+VerkGatt!#REF!</f>
        <v>#REF!</v>
      </c>
      <c r="D1109" s="137">
        <v>1</v>
      </c>
      <c r="E1109" s="137">
        <v>10000</v>
      </c>
      <c r="F1109" s="170" t="e">
        <f>+VerkGatt!#REF!</f>
        <v>#REF!</v>
      </c>
      <c r="G1109" s="170" t="e">
        <f>+VerkGatt!#REF!</f>
        <v>#REF!</v>
      </c>
      <c r="H1109" s="137" t="e">
        <f>+VerkGatt!#REF!</f>
        <v>#REF!</v>
      </c>
      <c r="I1109" s="137" t="e">
        <f>+VerkGatt!#REF!</f>
        <v>#REF!</v>
      </c>
    </row>
    <row r="1110" spans="2:9">
      <c r="B1110" s="137" t="e">
        <f>+VerkGatt!#REF!</f>
        <v>#REF!</v>
      </c>
      <c r="C1110" s="137" t="e">
        <f>+VerkGatt!#REF!</f>
        <v>#REF!</v>
      </c>
      <c r="D1110" s="137">
        <v>1</v>
      </c>
      <c r="E1110" s="137">
        <v>10000</v>
      </c>
      <c r="F1110" s="170" t="e">
        <f>+VerkGatt!#REF!</f>
        <v>#REF!</v>
      </c>
      <c r="G1110" s="170" t="e">
        <f>+VerkGatt!#REF!</f>
        <v>#REF!</v>
      </c>
      <c r="H1110" s="137" t="e">
        <f>+VerkGatt!#REF!</f>
        <v>#REF!</v>
      </c>
      <c r="I1110" s="137" t="e">
        <f>+VerkGatt!#REF!</f>
        <v>#REF!</v>
      </c>
    </row>
    <row r="1111" spans="2:9">
      <c r="B1111" s="137" t="e">
        <f>+VerkGatt!#REF!</f>
        <v>#REF!</v>
      </c>
      <c r="C1111" s="137" t="e">
        <f>+VerkGatt!#REF!</f>
        <v>#REF!</v>
      </c>
      <c r="D1111" s="137">
        <v>1</v>
      </c>
      <c r="E1111" s="137">
        <v>10000</v>
      </c>
      <c r="F1111" s="170" t="e">
        <f>+VerkGatt!#REF!</f>
        <v>#REF!</v>
      </c>
      <c r="G1111" s="170" t="e">
        <f>+VerkGatt!#REF!</f>
        <v>#REF!</v>
      </c>
      <c r="H1111" s="137" t="e">
        <f>+VerkGatt!#REF!</f>
        <v>#REF!</v>
      </c>
      <c r="I1111" s="137" t="e">
        <f>+VerkGatt!#REF!</f>
        <v>#REF!</v>
      </c>
    </row>
    <row r="1112" spans="2:9">
      <c r="B1112" s="137" t="e">
        <f>+VerkGatt!#REF!</f>
        <v>#REF!</v>
      </c>
      <c r="C1112" s="137" t="e">
        <f>+VerkGatt!#REF!</f>
        <v>#REF!</v>
      </c>
      <c r="D1112" s="137">
        <v>1</v>
      </c>
      <c r="E1112" s="137">
        <v>10000</v>
      </c>
      <c r="F1112" s="170" t="e">
        <f>+VerkGatt!#REF!</f>
        <v>#REF!</v>
      </c>
      <c r="G1112" s="170" t="e">
        <f>+VerkGatt!#REF!</f>
        <v>#REF!</v>
      </c>
      <c r="H1112" s="137" t="e">
        <f>+VerkGatt!#REF!</f>
        <v>#REF!</v>
      </c>
      <c r="I1112" s="137" t="e">
        <f>+VerkGatt!#REF!</f>
        <v>#REF!</v>
      </c>
    </row>
    <row r="1113" spans="2:9">
      <c r="B1113" s="137" t="e">
        <f>+VerkGatt!#REF!</f>
        <v>#REF!</v>
      </c>
      <c r="C1113" s="137" t="e">
        <f>+VerkGatt!#REF!</f>
        <v>#REF!</v>
      </c>
      <c r="D1113" s="137">
        <v>1</v>
      </c>
      <c r="E1113" s="137">
        <v>10000</v>
      </c>
      <c r="F1113" s="170" t="e">
        <f>+VerkGatt!#REF!</f>
        <v>#REF!</v>
      </c>
      <c r="G1113" s="170" t="e">
        <f>+VerkGatt!#REF!</f>
        <v>#REF!</v>
      </c>
      <c r="H1113" s="137" t="e">
        <f>+VerkGatt!#REF!</f>
        <v>#REF!</v>
      </c>
      <c r="I1113" s="137" t="e">
        <f>+VerkGatt!#REF!</f>
        <v>#REF!</v>
      </c>
    </row>
    <row r="1114" spans="2:9">
      <c r="B1114" s="137" t="e">
        <f>+VerkGatt!#REF!</f>
        <v>#REF!</v>
      </c>
      <c r="C1114" s="137" t="e">
        <f>+VerkGatt!#REF!</f>
        <v>#REF!</v>
      </c>
      <c r="D1114" s="137">
        <v>1</v>
      </c>
      <c r="E1114" s="137">
        <v>10000</v>
      </c>
      <c r="F1114" s="170" t="e">
        <f>+VerkGatt!#REF!</f>
        <v>#REF!</v>
      </c>
      <c r="G1114" s="170" t="e">
        <f>+VerkGatt!#REF!</f>
        <v>#REF!</v>
      </c>
      <c r="H1114" s="137" t="e">
        <f>+VerkGatt!#REF!</f>
        <v>#REF!</v>
      </c>
      <c r="I1114" s="137" t="e">
        <f>+VerkGatt!#REF!</f>
        <v>#REF!</v>
      </c>
    </row>
    <row r="1115" spans="2:9">
      <c r="B1115" s="137" t="e">
        <f>+VerkGatt!#REF!</f>
        <v>#REF!</v>
      </c>
      <c r="C1115" s="137" t="e">
        <f>+VerkGatt!#REF!</f>
        <v>#REF!</v>
      </c>
      <c r="D1115" s="137">
        <v>1</v>
      </c>
      <c r="E1115" s="137">
        <v>10000</v>
      </c>
      <c r="F1115" s="170" t="e">
        <f>+VerkGatt!#REF!</f>
        <v>#REF!</v>
      </c>
      <c r="G1115" s="170" t="e">
        <f>+VerkGatt!#REF!</f>
        <v>#REF!</v>
      </c>
      <c r="H1115" s="137" t="e">
        <f>+VerkGatt!#REF!</f>
        <v>#REF!</v>
      </c>
      <c r="I1115" s="137" t="e">
        <f>+VerkGatt!#REF!</f>
        <v>#REF!</v>
      </c>
    </row>
    <row r="1116" spans="2:9">
      <c r="B1116" s="137" t="e">
        <f>+VerkGatt!#REF!</f>
        <v>#REF!</v>
      </c>
      <c r="C1116" s="137" t="e">
        <f>+VerkGatt!#REF!</f>
        <v>#REF!</v>
      </c>
      <c r="D1116" s="137">
        <v>1</v>
      </c>
      <c r="E1116" s="137">
        <v>10000</v>
      </c>
      <c r="F1116" s="170" t="e">
        <f>+VerkGatt!#REF!</f>
        <v>#REF!</v>
      </c>
      <c r="G1116" s="170" t="e">
        <f>+VerkGatt!#REF!</f>
        <v>#REF!</v>
      </c>
      <c r="H1116" s="137" t="e">
        <f>+VerkGatt!#REF!</f>
        <v>#REF!</v>
      </c>
      <c r="I1116" s="137" t="e">
        <f>+VerkGatt!#REF!</f>
        <v>#REF!</v>
      </c>
    </row>
    <row r="1117" spans="2:9">
      <c r="B1117" s="137" t="e">
        <f>+VerkGatt!#REF!</f>
        <v>#REF!</v>
      </c>
      <c r="C1117" s="137" t="e">
        <f>+VerkGatt!#REF!</f>
        <v>#REF!</v>
      </c>
      <c r="D1117" s="137">
        <v>1</v>
      </c>
      <c r="E1117" s="137">
        <v>10000</v>
      </c>
      <c r="F1117" s="170" t="e">
        <f>+VerkGatt!#REF!</f>
        <v>#REF!</v>
      </c>
      <c r="G1117" s="170" t="e">
        <f>+VerkGatt!#REF!</f>
        <v>#REF!</v>
      </c>
      <c r="H1117" s="137" t="e">
        <f>+VerkGatt!#REF!</f>
        <v>#REF!</v>
      </c>
      <c r="I1117" s="137" t="e">
        <f>+VerkGatt!#REF!</f>
        <v>#REF!</v>
      </c>
    </row>
    <row r="1118" spans="2:9">
      <c r="B1118" s="137" t="e">
        <f>+VerkGatt!#REF!</f>
        <v>#REF!</v>
      </c>
      <c r="C1118" s="137" t="e">
        <f>+VerkGatt!#REF!</f>
        <v>#REF!</v>
      </c>
      <c r="D1118" s="137">
        <v>1</v>
      </c>
      <c r="E1118" s="137">
        <v>10000</v>
      </c>
      <c r="F1118" s="170" t="e">
        <f>+VerkGatt!#REF!</f>
        <v>#REF!</v>
      </c>
      <c r="G1118" s="170" t="e">
        <f>+VerkGatt!#REF!</f>
        <v>#REF!</v>
      </c>
      <c r="H1118" s="137" t="e">
        <f>+VerkGatt!#REF!</f>
        <v>#REF!</v>
      </c>
      <c r="I1118" s="137" t="e">
        <f>+VerkGatt!#REF!</f>
        <v>#REF!</v>
      </c>
    </row>
    <row r="1119" spans="2:9">
      <c r="B1119" s="137" t="e">
        <f>+VerkGatt!#REF!</f>
        <v>#REF!</v>
      </c>
      <c r="C1119" s="137" t="e">
        <f>+VerkGatt!#REF!</f>
        <v>#REF!</v>
      </c>
      <c r="D1119" s="137">
        <v>1</v>
      </c>
      <c r="E1119" s="137">
        <v>10000</v>
      </c>
      <c r="F1119" s="170" t="e">
        <f>+VerkGatt!#REF!</f>
        <v>#REF!</v>
      </c>
      <c r="G1119" s="170" t="e">
        <f>+VerkGatt!#REF!</f>
        <v>#REF!</v>
      </c>
      <c r="H1119" s="137" t="e">
        <f>+VerkGatt!#REF!</f>
        <v>#REF!</v>
      </c>
      <c r="I1119" s="137" t="e">
        <f>+VerkGatt!#REF!</f>
        <v>#REF!</v>
      </c>
    </row>
    <row r="1120" spans="2:9">
      <c r="B1120" s="137" t="e">
        <f>+VerkGatt!#REF!</f>
        <v>#REF!</v>
      </c>
      <c r="C1120" s="137" t="e">
        <f>+VerkGatt!#REF!</f>
        <v>#REF!</v>
      </c>
      <c r="D1120" s="137">
        <v>1</v>
      </c>
      <c r="E1120" s="137">
        <v>10000</v>
      </c>
      <c r="F1120" s="170" t="e">
        <f>+VerkGatt!#REF!</f>
        <v>#REF!</v>
      </c>
      <c r="G1120" s="170" t="e">
        <f>+VerkGatt!#REF!</f>
        <v>#REF!</v>
      </c>
      <c r="H1120" s="137" t="e">
        <f>+VerkGatt!#REF!</f>
        <v>#REF!</v>
      </c>
      <c r="I1120" s="137" t="e">
        <f>+VerkGatt!#REF!</f>
        <v>#REF!</v>
      </c>
    </row>
    <row r="1121" spans="2:9">
      <c r="B1121" s="137" t="e">
        <f>+VerkGatt!#REF!</f>
        <v>#REF!</v>
      </c>
      <c r="C1121" s="137" t="e">
        <f>+VerkGatt!#REF!</f>
        <v>#REF!</v>
      </c>
      <c r="D1121" s="137">
        <v>1</v>
      </c>
      <c r="E1121" s="137">
        <v>10000</v>
      </c>
      <c r="F1121" s="170" t="e">
        <f>+VerkGatt!#REF!</f>
        <v>#REF!</v>
      </c>
      <c r="G1121" s="170" t="e">
        <f>+VerkGatt!#REF!</f>
        <v>#REF!</v>
      </c>
      <c r="H1121" s="137" t="e">
        <f>+VerkGatt!#REF!</f>
        <v>#REF!</v>
      </c>
      <c r="I1121" s="137" t="e">
        <f>+VerkGatt!#REF!</f>
        <v>#REF!</v>
      </c>
    </row>
    <row r="1122" spans="2:9">
      <c r="B1122" s="137" t="e">
        <f>+VerkGatt!#REF!</f>
        <v>#REF!</v>
      </c>
      <c r="C1122" s="137" t="e">
        <f>+VerkGatt!#REF!</f>
        <v>#REF!</v>
      </c>
      <c r="D1122" s="137">
        <v>1</v>
      </c>
      <c r="E1122" s="137">
        <v>10000</v>
      </c>
      <c r="F1122" s="170" t="e">
        <f>+VerkGatt!#REF!</f>
        <v>#REF!</v>
      </c>
      <c r="G1122" s="170" t="e">
        <f>+VerkGatt!#REF!</f>
        <v>#REF!</v>
      </c>
      <c r="H1122" s="137" t="e">
        <f>+VerkGatt!#REF!</f>
        <v>#REF!</v>
      </c>
      <c r="I1122" s="137" t="e">
        <f>+VerkGatt!#REF!</f>
        <v>#REF!</v>
      </c>
    </row>
    <row r="1123" spans="2:9">
      <c r="B1123" s="137" t="e">
        <f>+VerkGatt!#REF!</f>
        <v>#REF!</v>
      </c>
      <c r="C1123" s="137" t="e">
        <f>+VerkGatt!#REF!</f>
        <v>#REF!</v>
      </c>
      <c r="D1123" s="137">
        <v>1</v>
      </c>
      <c r="E1123" s="137">
        <v>10000</v>
      </c>
      <c r="F1123" s="170" t="e">
        <f>+VerkGatt!#REF!</f>
        <v>#REF!</v>
      </c>
      <c r="G1123" s="170" t="e">
        <f>+VerkGatt!#REF!</f>
        <v>#REF!</v>
      </c>
      <c r="H1123" s="137" t="e">
        <f>+VerkGatt!#REF!</f>
        <v>#REF!</v>
      </c>
      <c r="I1123" s="137" t="e">
        <f>+VerkGatt!#REF!</f>
        <v>#REF!</v>
      </c>
    </row>
    <row r="1124" spans="2:9">
      <c r="B1124" s="137" t="e">
        <f>+VerkGatt!#REF!</f>
        <v>#REF!</v>
      </c>
      <c r="C1124" s="137" t="e">
        <f>+VerkGatt!#REF!</f>
        <v>#REF!</v>
      </c>
      <c r="D1124" s="137">
        <v>1</v>
      </c>
      <c r="E1124" s="137">
        <v>10000</v>
      </c>
      <c r="F1124" s="170" t="e">
        <f>+VerkGatt!#REF!</f>
        <v>#REF!</v>
      </c>
      <c r="G1124" s="170" t="e">
        <f>+VerkGatt!#REF!</f>
        <v>#REF!</v>
      </c>
      <c r="H1124" s="137" t="e">
        <f>+VerkGatt!#REF!</f>
        <v>#REF!</v>
      </c>
      <c r="I1124" s="137" t="e">
        <f>+VerkGatt!#REF!</f>
        <v>#REF!</v>
      </c>
    </row>
    <row r="1125" spans="2:9">
      <c r="B1125" s="137" t="e">
        <f>+VerkGatt!#REF!</f>
        <v>#REF!</v>
      </c>
      <c r="C1125" s="137" t="e">
        <f>+VerkGatt!#REF!</f>
        <v>#REF!</v>
      </c>
      <c r="D1125" s="137">
        <v>1</v>
      </c>
      <c r="E1125" s="137">
        <v>10000</v>
      </c>
      <c r="F1125" s="170" t="e">
        <f>+VerkGatt!#REF!</f>
        <v>#REF!</v>
      </c>
      <c r="G1125" s="170" t="e">
        <f>+VerkGatt!#REF!</f>
        <v>#REF!</v>
      </c>
      <c r="H1125" s="137" t="e">
        <f>+VerkGatt!#REF!</f>
        <v>#REF!</v>
      </c>
      <c r="I1125" s="137" t="e">
        <f>+VerkGatt!#REF!</f>
        <v>#REF!</v>
      </c>
    </row>
    <row r="1126" spans="2:9">
      <c r="B1126" s="137" t="e">
        <f>+VerkGatt!#REF!</f>
        <v>#REF!</v>
      </c>
      <c r="C1126" s="137" t="e">
        <f>+VerkGatt!#REF!</f>
        <v>#REF!</v>
      </c>
      <c r="D1126" s="137">
        <v>1</v>
      </c>
      <c r="E1126" s="137">
        <v>10000</v>
      </c>
      <c r="F1126" s="170" t="e">
        <f>+VerkGatt!#REF!</f>
        <v>#REF!</v>
      </c>
      <c r="G1126" s="170" t="e">
        <f>+VerkGatt!#REF!</f>
        <v>#REF!</v>
      </c>
      <c r="H1126" s="137" t="e">
        <f>+VerkGatt!#REF!</f>
        <v>#REF!</v>
      </c>
      <c r="I1126" s="137" t="e">
        <f>+VerkGatt!#REF!</f>
        <v>#REF!</v>
      </c>
    </row>
    <row r="1127" spans="2:9">
      <c r="B1127" s="137" t="e">
        <f>+VerkGatt!#REF!</f>
        <v>#REF!</v>
      </c>
      <c r="C1127" s="137" t="e">
        <f>+VerkGatt!#REF!</f>
        <v>#REF!</v>
      </c>
      <c r="D1127" s="137">
        <v>1</v>
      </c>
      <c r="E1127" s="137">
        <v>10000</v>
      </c>
      <c r="F1127" s="170" t="e">
        <f>+VerkGatt!#REF!</f>
        <v>#REF!</v>
      </c>
      <c r="G1127" s="170" t="e">
        <f>+VerkGatt!#REF!</f>
        <v>#REF!</v>
      </c>
      <c r="H1127" s="137" t="e">
        <f>+VerkGatt!#REF!</f>
        <v>#REF!</v>
      </c>
      <c r="I1127" s="137" t="e">
        <f>+VerkGatt!#REF!</f>
        <v>#REF!</v>
      </c>
    </row>
    <row r="1128" spans="2:9">
      <c r="B1128" s="137" t="e">
        <f>+VerkGatt!#REF!</f>
        <v>#REF!</v>
      </c>
      <c r="C1128" s="137" t="e">
        <f>+VerkGatt!#REF!</f>
        <v>#REF!</v>
      </c>
      <c r="D1128" s="137">
        <v>1</v>
      </c>
      <c r="E1128" s="137">
        <v>10000</v>
      </c>
      <c r="F1128" s="170" t="e">
        <f>+VerkGatt!#REF!</f>
        <v>#REF!</v>
      </c>
      <c r="G1128" s="170" t="e">
        <f>+VerkGatt!#REF!</f>
        <v>#REF!</v>
      </c>
      <c r="H1128" s="137" t="e">
        <f>+VerkGatt!#REF!</f>
        <v>#REF!</v>
      </c>
      <c r="I1128" s="137" t="e">
        <f>+VerkGatt!#REF!</f>
        <v>#REF!</v>
      </c>
    </row>
    <row r="1129" spans="2:9">
      <c r="B1129" s="137" t="e">
        <f>+VerkGatt!#REF!</f>
        <v>#REF!</v>
      </c>
      <c r="C1129" s="137" t="e">
        <f>+VerkGatt!#REF!</f>
        <v>#REF!</v>
      </c>
      <c r="D1129" s="137">
        <v>1</v>
      </c>
      <c r="E1129" s="137">
        <v>10000</v>
      </c>
      <c r="F1129" s="170" t="e">
        <f>+VerkGatt!#REF!</f>
        <v>#REF!</v>
      </c>
      <c r="G1129" s="170" t="e">
        <f>+VerkGatt!#REF!</f>
        <v>#REF!</v>
      </c>
      <c r="H1129" s="137" t="e">
        <f>+VerkGatt!#REF!</f>
        <v>#REF!</v>
      </c>
      <c r="I1129" s="137" t="e">
        <f>+VerkGatt!#REF!</f>
        <v>#REF!</v>
      </c>
    </row>
    <row r="1130" spans="2:9">
      <c r="B1130" s="137" t="e">
        <f>+VerkGatt!#REF!</f>
        <v>#REF!</v>
      </c>
      <c r="C1130" s="137" t="e">
        <f>+VerkGatt!#REF!</f>
        <v>#REF!</v>
      </c>
      <c r="D1130" s="137">
        <v>1</v>
      </c>
      <c r="E1130" s="137">
        <v>10000</v>
      </c>
      <c r="F1130" s="170" t="e">
        <f>+VerkGatt!#REF!</f>
        <v>#REF!</v>
      </c>
      <c r="G1130" s="170" t="e">
        <f>+VerkGatt!#REF!</f>
        <v>#REF!</v>
      </c>
      <c r="H1130" s="137" t="e">
        <f>+VerkGatt!#REF!</f>
        <v>#REF!</v>
      </c>
      <c r="I1130" s="137" t="e">
        <f>+VerkGatt!#REF!</f>
        <v>#REF!</v>
      </c>
    </row>
    <row r="1131" spans="2:9">
      <c r="B1131" s="137" t="e">
        <f>+VerkGatt!#REF!</f>
        <v>#REF!</v>
      </c>
      <c r="C1131" s="137" t="e">
        <f>+VerkGatt!#REF!</f>
        <v>#REF!</v>
      </c>
      <c r="D1131" s="137">
        <v>1</v>
      </c>
      <c r="E1131" s="137">
        <v>10000</v>
      </c>
      <c r="F1131" s="170" t="e">
        <f>+VerkGatt!#REF!</f>
        <v>#REF!</v>
      </c>
      <c r="G1131" s="170" t="e">
        <f>+VerkGatt!#REF!</f>
        <v>#REF!</v>
      </c>
      <c r="H1131" s="137" t="e">
        <f>+VerkGatt!#REF!</f>
        <v>#REF!</v>
      </c>
      <c r="I1131" s="137" t="e">
        <f>+VerkGatt!#REF!</f>
        <v>#REF!</v>
      </c>
    </row>
    <row r="1132" spans="2:9">
      <c r="B1132" s="137" t="e">
        <f>+VerkGatt!#REF!</f>
        <v>#REF!</v>
      </c>
      <c r="C1132" s="137" t="e">
        <f>+VerkGatt!#REF!</f>
        <v>#REF!</v>
      </c>
      <c r="D1132" s="137">
        <v>1</v>
      </c>
      <c r="E1132" s="137">
        <v>10000</v>
      </c>
      <c r="F1132" s="170" t="e">
        <f>+VerkGatt!#REF!</f>
        <v>#REF!</v>
      </c>
      <c r="G1132" s="170" t="e">
        <f>+VerkGatt!#REF!</f>
        <v>#REF!</v>
      </c>
      <c r="H1132" s="137" t="e">
        <f>+VerkGatt!#REF!</f>
        <v>#REF!</v>
      </c>
      <c r="I1132" s="137" t="e">
        <f>+VerkGatt!#REF!</f>
        <v>#REF!</v>
      </c>
    </row>
    <row r="1133" spans="2:9">
      <c r="B1133" s="137" t="e">
        <f>+VerkGatt!#REF!</f>
        <v>#REF!</v>
      </c>
      <c r="C1133" s="137" t="e">
        <f>+VerkGatt!#REF!</f>
        <v>#REF!</v>
      </c>
      <c r="D1133" s="137">
        <v>1</v>
      </c>
      <c r="E1133" s="137">
        <v>10000</v>
      </c>
      <c r="F1133" s="170" t="e">
        <f>+VerkGatt!#REF!</f>
        <v>#REF!</v>
      </c>
      <c r="G1133" s="170" t="e">
        <f>+VerkGatt!#REF!</f>
        <v>#REF!</v>
      </c>
      <c r="H1133" s="137" t="e">
        <f>+VerkGatt!#REF!</f>
        <v>#REF!</v>
      </c>
      <c r="I1133" s="137" t="e">
        <f>+VerkGatt!#REF!</f>
        <v>#REF!</v>
      </c>
    </row>
    <row r="1134" spans="2:9">
      <c r="B1134" s="137" t="e">
        <f>+VerkGatt!#REF!</f>
        <v>#REF!</v>
      </c>
      <c r="C1134" s="137" t="e">
        <f>+VerkGatt!#REF!</f>
        <v>#REF!</v>
      </c>
      <c r="D1134" s="137">
        <v>1</v>
      </c>
      <c r="E1134" s="137">
        <v>10000</v>
      </c>
      <c r="F1134" s="170" t="e">
        <f>+VerkGatt!#REF!</f>
        <v>#REF!</v>
      </c>
      <c r="G1134" s="170" t="e">
        <f>+VerkGatt!#REF!</f>
        <v>#REF!</v>
      </c>
      <c r="H1134" s="137" t="e">
        <f>+VerkGatt!#REF!</f>
        <v>#REF!</v>
      </c>
      <c r="I1134" s="137" t="e">
        <f>+VerkGatt!#REF!</f>
        <v>#REF!</v>
      </c>
    </row>
    <row r="1135" spans="2:9">
      <c r="B1135" s="137" t="e">
        <f>+VerkGatt!#REF!</f>
        <v>#REF!</v>
      </c>
      <c r="C1135" s="137" t="e">
        <f>+VerkGatt!#REF!</f>
        <v>#REF!</v>
      </c>
      <c r="D1135" s="137">
        <v>1</v>
      </c>
      <c r="E1135" s="137">
        <v>10000</v>
      </c>
      <c r="F1135" s="170" t="e">
        <f>+VerkGatt!#REF!</f>
        <v>#REF!</v>
      </c>
      <c r="G1135" s="170" t="e">
        <f>+VerkGatt!#REF!</f>
        <v>#REF!</v>
      </c>
      <c r="H1135" s="137" t="e">
        <f>+VerkGatt!#REF!</f>
        <v>#REF!</v>
      </c>
      <c r="I1135" s="137" t="e">
        <f>+VerkGatt!#REF!</f>
        <v>#REF!</v>
      </c>
    </row>
    <row r="1136" spans="2:9">
      <c r="B1136" s="137" t="e">
        <f>+VerkGatt!#REF!</f>
        <v>#REF!</v>
      </c>
      <c r="C1136" s="137" t="e">
        <f>+VerkGatt!#REF!</f>
        <v>#REF!</v>
      </c>
      <c r="D1136" s="137">
        <v>1</v>
      </c>
      <c r="E1136" s="137">
        <v>10000</v>
      </c>
      <c r="F1136" s="170" t="e">
        <f>+VerkGatt!#REF!</f>
        <v>#REF!</v>
      </c>
      <c r="G1136" s="170" t="e">
        <f>+VerkGatt!#REF!</f>
        <v>#REF!</v>
      </c>
      <c r="H1136" s="137" t="e">
        <f>+VerkGatt!#REF!</f>
        <v>#REF!</v>
      </c>
      <c r="I1136" s="137" t="e">
        <f>+VerkGatt!#REF!</f>
        <v>#REF!</v>
      </c>
    </row>
    <row r="1137" spans="2:9">
      <c r="B1137" s="137" t="e">
        <f>+VerkGatt!#REF!</f>
        <v>#REF!</v>
      </c>
      <c r="C1137" s="137" t="e">
        <f>+VerkGatt!#REF!</f>
        <v>#REF!</v>
      </c>
      <c r="D1137" s="137">
        <v>1</v>
      </c>
      <c r="E1137" s="137">
        <v>10000</v>
      </c>
      <c r="F1137" s="170" t="e">
        <f>+VerkGatt!#REF!</f>
        <v>#REF!</v>
      </c>
      <c r="G1137" s="170" t="e">
        <f>+VerkGatt!#REF!</f>
        <v>#REF!</v>
      </c>
      <c r="H1137" s="137" t="e">
        <f>+VerkGatt!#REF!</f>
        <v>#REF!</v>
      </c>
      <c r="I1137" s="137" t="e">
        <f>+VerkGatt!#REF!</f>
        <v>#REF!</v>
      </c>
    </row>
    <row r="1138" spans="2:9">
      <c r="B1138" s="137" t="e">
        <f>+VerkGatt!#REF!</f>
        <v>#REF!</v>
      </c>
      <c r="C1138" s="137" t="e">
        <f>+VerkGatt!#REF!</f>
        <v>#REF!</v>
      </c>
      <c r="D1138" s="137">
        <v>1</v>
      </c>
      <c r="E1138" s="137">
        <v>10000</v>
      </c>
      <c r="F1138" s="170" t="e">
        <f>+VerkGatt!#REF!</f>
        <v>#REF!</v>
      </c>
      <c r="G1138" s="170" t="e">
        <f>+VerkGatt!#REF!</f>
        <v>#REF!</v>
      </c>
      <c r="H1138" s="137" t="e">
        <f>+VerkGatt!#REF!</f>
        <v>#REF!</v>
      </c>
      <c r="I1138" s="137" t="e">
        <f>+VerkGatt!#REF!</f>
        <v>#REF!</v>
      </c>
    </row>
    <row r="1139" spans="2:9">
      <c r="B1139" s="137" t="e">
        <f>+VerkGatt!#REF!</f>
        <v>#REF!</v>
      </c>
      <c r="C1139" s="137" t="e">
        <f>+VerkGatt!#REF!</f>
        <v>#REF!</v>
      </c>
      <c r="D1139" s="137">
        <v>1</v>
      </c>
      <c r="E1139" s="137">
        <v>10000</v>
      </c>
      <c r="F1139" s="170" t="e">
        <f>+VerkGatt!#REF!</f>
        <v>#REF!</v>
      </c>
      <c r="G1139" s="170" t="e">
        <f>+VerkGatt!#REF!</f>
        <v>#REF!</v>
      </c>
      <c r="H1139" s="137" t="e">
        <f>+VerkGatt!#REF!</f>
        <v>#REF!</v>
      </c>
      <c r="I1139" s="137" t="e">
        <f>+VerkGatt!#REF!</f>
        <v>#REF!</v>
      </c>
    </row>
    <row r="1140" spans="2:9">
      <c r="B1140" s="137" t="e">
        <f>+VerkGatt!#REF!</f>
        <v>#REF!</v>
      </c>
      <c r="C1140" s="137" t="e">
        <f>+VerkGatt!#REF!</f>
        <v>#REF!</v>
      </c>
      <c r="D1140" s="137">
        <v>1</v>
      </c>
      <c r="E1140" s="137">
        <v>10000</v>
      </c>
      <c r="F1140" s="170" t="e">
        <f>+VerkGatt!#REF!</f>
        <v>#REF!</v>
      </c>
      <c r="G1140" s="170" t="e">
        <f>+VerkGatt!#REF!</f>
        <v>#REF!</v>
      </c>
      <c r="H1140" s="137" t="e">
        <f>+VerkGatt!#REF!</f>
        <v>#REF!</v>
      </c>
      <c r="I1140" s="137" t="e">
        <f>+VerkGatt!#REF!</f>
        <v>#REF!</v>
      </c>
    </row>
    <row r="1141" spans="2:9">
      <c r="B1141" s="137" t="e">
        <f>+VerkGatt!#REF!</f>
        <v>#REF!</v>
      </c>
      <c r="C1141" s="137" t="e">
        <f>+VerkGatt!#REF!</f>
        <v>#REF!</v>
      </c>
      <c r="D1141" s="137">
        <v>1</v>
      </c>
      <c r="E1141" s="137">
        <v>10000</v>
      </c>
      <c r="F1141" s="170" t="e">
        <f>+VerkGatt!#REF!</f>
        <v>#REF!</v>
      </c>
      <c r="G1141" s="170" t="e">
        <f>+VerkGatt!#REF!</f>
        <v>#REF!</v>
      </c>
      <c r="H1141" s="137" t="e">
        <f>+VerkGatt!#REF!</f>
        <v>#REF!</v>
      </c>
      <c r="I1141" s="137" t="e">
        <f>+VerkGatt!#REF!</f>
        <v>#REF!</v>
      </c>
    </row>
    <row r="1142" spans="2:9">
      <c r="B1142" s="137" t="e">
        <f>+VerkGatt!#REF!</f>
        <v>#REF!</v>
      </c>
      <c r="C1142" s="137" t="e">
        <f>+VerkGatt!#REF!</f>
        <v>#REF!</v>
      </c>
      <c r="D1142" s="137">
        <v>1</v>
      </c>
      <c r="E1142" s="137">
        <v>10000</v>
      </c>
      <c r="F1142" s="170" t="e">
        <f>+VerkGatt!#REF!</f>
        <v>#REF!</v>
      </c>
      <c r="G1142" s="170" t="e">
        <f>+VerkGatt!#REF!</f>
        <v>#REF!</v>
      </c>
      <c r="H1142" s="137" t="e">
        <f>+VerkGatt!#REF!</f>
        <v>#REF!</v>
      </c>
      <c r="I1142" s="137" t="e">
        <f>+VerkGatt!#REF!</f>
        <v>#REF!</v>
      </c>
    </row>
    <row r="1143" spans="2:9">
      <c r="B1143" s="137" t="e">
        <f>+VerkGatt!#REF!</f>
        <v>#REF!</v>
      </c>
      <c r="C1143" s="137" t="e">
        <f>+VerkGatt!#REF!</f>
        <v>#REF!</v>
      </c>
      <c r="D1143" s="137">
        <v>1</v>
      </c>
      <c r="E1143" s="137">
        <v>10000</v>
      </c>
      <c r="F1143" s="170" t="e">
        <f>+VerkGatt!#REF!</f>
        <v>#REF!</v>
      </c>
      <c r="G1143" s="170" t="e">
        <f>+VerkGatt!#REF!</f>
        <v>#REF!</v>
      </c>
      <c r="H1143" s="137" t="e">
        <f>+VerkGatt!#REF!</f>
        <v>#REF!</v>
      </c>
      <c r="I1143" s="137" t="e">
        <f>+VerkGatt!#REF!</f>
        <v>#REF!</v>
      </c>
    </row>
    <row r="1144" spans="2:9">
      <c r="B1144" s="137" t="e">
        <f>+VerkGatt!#REF!</f>
        <v>#REF!</v>
      </c>
      <c r="C1144" s="137" t="e">
        <f>+VerkGatt!#REF!</f>
        <v>#REF!</v>
      </c>
      <c r="D1144" s="137">
        <v>1</v>
      </c>
      <c r="E1144" s="137">
        <v>10000</v>
      </c>
      <c r="F1144" s="170" t="e">
        <f>+VerkGatt!#REF!</f>
        <v>#REF!</v>
      </c>
      <c r="G1144" s="170" t="e">
        <f>+VerkGatt!#REF!</f>
        <v>#REF!</v>
      </c>
      <c r="H1144" s="137" t="e">
        <f>+VerkGatt!#REF!</f>
        <v>#REF!</v>
      </c>
      <c r="I1144" s="137" t="e">
        <f>+VerkGatt!#REF!</f>
        <v>#REF!</v>
      </c>
    </row>
    <row r="1145" spans="2:9">
      <c r="B1145" s="137" t="e">
        <f>+VerkGatt!#REF!</f>
        <v>#REF!</v>
      </c>
      <c r="C1145" s="137" t="e">
        <f>+VerkGatt!#REF!</f>
        <v>#REF!</v>
      </c>
      <c r="D1145" s="137">
        <v>1</v>
      </c>
      <c r="E1145" s="137">
        <v>10000</v>
      </c>
      <c r="F1145" s="170" t="e">
        <f>+VerkGatt!#REF!</f>
        <v>#REF!</v>
      </c>
      <c r="G1145" s="170" t="e">
        <f>+VerkGatt!#REF!</f>
        <v>#REF!</v>
      </c>
      <c r="H1145" s="137" t="e">
        <f>+VerkGatt!#REF!</f>
        <v>#REF!</v>
      </c>
      <c r="I1145" s="137" t="e">
        <f>+VerkGatt!#REF!</f>
        <v>#REF!</v>
      </c>
    </row>
    <row r="1146" spans="2:9">
      <c r="B1146" s="137" t="e">
        <f>+VerkGatt!#REF!</f>
        <v>#REF!</v>
      </c>
      <c r="C1146" s="137" t="e">
        <f>+VerkGatt!#REF!</f>
        <v>#REF!</v>
      </c>
      <c r="D1146" s="137">
        <v>1</v>
      </c>
      <c r="E1146" s="137">
        <v>10000</v>
      </c>
      <c r="F1146" s="170" t="e">
        <f>+VerkGatt!#REF!</f>
        <v>#REF!</v>
      </c>
      <c r="G1146" s="170" t="e">
        <f>+VerkGatt!#REF!</f>
        <v>#REF!</v>
      </c>
      <c r="H1146" s="137" t="e">
        <f>+VerkGatt!#REF!</f>
        <v>#REF!</v>
      </c>
      <c r="I1146" s="137" t="e">
        <f>+VerkGatt!#REF!</f>
        <v>#REF!</v>
      </c>
    </row>
    <row r="1147" spans="2:9">
      <c r="B1147" s="137">
        <f>+VerkGatt!C68</f>
        <v>102</v>
      </c>
      <c r="C1147" s="137">
        <f>+VerkGatt!E68</f>
        <v>806</v>
      </c>
      <c r="D1147" s="137">
        <v>1</v>
      </c>
      <c r="E1147" s="137">
        <v>10000</v>
      </c>
      <c r="F1147" s="170">
        <f>+VerkGatt!V68</f>
        <v>44562</v>
      </c>
      <c r="G1147" s="170">
        <f>+VerkGatt!W68</f>
        <v>54788</v>
      </c>
      <c r="H1147" s="137" t="e">
        <f>+VerkGatt!#REF!</f>
        <v>#REF!</v>
      </c>
      <c r="I1147" s="137" t="e">
        <f>+VerkGatt!#REF!</f>
        <v>#REF!</v>
      </c>
    </row>
    <row r="1148" spans="2:9">
      <c r="B1148" s="137">
        <f>+VerkGatt!C69</f>
        <v>102</v>
      </c>
      <c r="C1148" s="137">
        <f>+VerkGatt!E69</f>
        <v>455</v>
      </c>
      <c r="D1148" s="137">
        <v>1</v>
      </c>
      <c r="E1148" s="137">
        <v>10000</v>
      </c>
      <c r="F1148" s="170">
        <f>+VerkGatt!V69</f>
        <v>44562</v>
      </c>
      <c r="G1148" s="170">
        <f>+VerkGatt!W69</f>
        <v>54788</v>
      </c>
      <c r="H1148" s="137" t="e">
        <f>+VerkGatt!#REF!</f>
        <v>#REF!</v>
      </c>
      <c r="I1148" s="137" t="e">
        <f>+VerkGatt!#REF!</f>
        <v>#REF!</v>
      </c>
    </row>
    <row r="1149" spans="2:9">
      <c r="B1149" s="137" t="e">
        <f>+VerkGatt!#REF!</f>
        <v>#REF!</v>
      </c>
      <c r="C1149" s="137" t="e">
        <f>+VerkGatt!#REF!</f>
        <v>#REF!</v>
      </c>
      <c r="D1149" s="137">
        <v>1</v>
      </c>
      <c r="E1149" s="137">
        <v>10000</v>
      </c>
      <c r="F1149" s="170" t="e">
        <f>+VerkGatt!#REF!</f>
        <v>#REF!</v>
      </c>
      <c r="G1149" s="170" t="e">
        <f>+VerkGatt!#REF!</f>
        <v>#REF!</v>
      </c>
      <c r="H1149" s="137" t="e">
        <f>+VerkGatt!#REF!</f>
        <v>#REF!</v>
      </c>
      <c r="I1149" s="137" t="e">
        <f>+VerkGatt!#REF!</f>
        <v>#REF!</v>
      </c>
    </row>
    <row r="1150" spans="2:9">
      <c r="B1150" s="137">
        <f>+VerkGatt!C70</f>
        <v>1</v>
      </c>
      <c r="C1150" s="137">
        <f>+VerkGatt!E70</f>
        <v>237</v>
      </c>
      <c r="D1150" s="137">
        <v>1</v>
      </c>
      <c r="E1150" s="137">
        <v>10000</v>
      </c>
      <c r="F1150" s="170">
        <f>+VerkGatt!V70</f>
        <v>44562</v>
      </c>
      <c r="G1150" s="170">
        <f>+VerkGatt!W70</f>
        <v>54788</v>
      </c>
      <c r="H1150" s="137" t="e">
        <f>+VerkGatt!#REF!</f>
        <v>#REF!</v>
      </c>
      <c r="I1150" s="137" t="e">
        <f>+VerkGatt!#REF!</f>
        <v>#REF!</v>
      </c>
    </row>
    <row r="1151" spans="2:9">
      <c r="B1151" s="137">
        <f>+VerkGatt!C71</f>
        <v>3</v>
      </c>
      <c r="C1151" s="137">
        <f>+VerkGatt!E71</f>
        <v>178</v>
      </c>
      <c r="D1151" s="137">
        <v>1</v>
      </c>
      <c r="E1151" s="137">
        <v>10000</v>
      </c>
      <c r="F1151" s="170">
        <f>+VerkGatt!V71</f>
        <v>44562</v>
      </c>
      <c r="G1151" s="170">
        <f>+VerkGatt!W71</f>
        <v>54788</v>
      </c>
      <c r="H1151" s="137" t="e">
        <f>+VerkGatt!#REF!</f>
        <v>#REF!</v>
      </c>
      <c r="I1151" s="137" t="e">
        <f>+VerkGatt!#REF!</f>
        <v>#REF!</v>
      </c>
    </row>
    <row r="1152" spans="2:9">
      <c r="B1152" s="137">
        <f>+VerkGatt!C72</f>
        <v>3</v>
      </c>
      <c r="C1152" s="137">
        <f>+VerkGatt!E72</f>
        <v>170</v>
      </c>
      <c r="D1152" s="137">
        <v>1</v>
      </c>
      <c r="E1152" s="137">
        <v>10000</v>
      </c>
      <c r="F1152" s="170">
        <f>+VerkGatt!V72</f>
        <v>44562</v>
      </c>
      <c r="G1152" s="170">
        <f>+VerkGatt!W72</f>
        <v>54788</v>
      </c>
      <c r="H1152" s="137" t="e">
        <f>+VerkGatt!#REF!</f>
        <v>#REF!</v>
      </c>
      <c r="I1152" s="137" t="e">
        <f>+VerkGatt!#REF!</f>
        <v>#REF!</v>
      </c>
    </row>
    <row r="1153" spans="2:9">
      <c r="B1153" s="137">
        <f>+VerkGatt!C73</f>
        <v>3</v>
      </c>
      <c r="C1153" s="137">
        <f>+VerkGatt!E73</f>
        <v>171</v>
      </c>
      <c r="D1153" s="137">
        <v>1</v>
      </c>
      <c r="E1153" s="137">
        <v>10000</v>
      </c>
      <c r="F1153" s="170">
        <f>+VerkGatt!V73</f>
        <v>44562</v>
      </c>
      <c r="G1153" s="170">
        <f>+VerkGatt!W73</f>
        <v>54788</v>
      </c>
      <c r="H1153" s="137" t="e">
        <f>+VerkGatt!#REF!</f>
        <v>#REF!</v>
      </c>
      <c r="I1153" s="137" t="e">
        <f>+VerkGatt!#REF!</f>
        <v>#REF!</v>
      </c>
    </row>
    <row r="1154" spans="2:9">
      <c r="B1154" s="137">
        <f>+VerkGatt!C74</f>
        <v>3</v>
      </c>
      <c r="C1154" s="137">
        <f>+VerkGatt!E74</f>
        <v>234</v>
      </c>
      <c r="D1154" s="137">
        <v>1</v>
      </c>
      <c r="E1154" s="137">
        <v>10000</v>
      </c>
      <c r="F1154" s="170">
        <f>+VerkGatt!V74</f>
        <v>44562</v>
      </c>
      <c r="G1154" s="170">
        <f>+VerkGatt!W74</f>
        <v>45204</v>
      </c>
      <c r="H1154" s="137" t="e">
        <f>+VerkGatt!#REF!</f>
        <v>#REF!</v>
      </c>
      <c r="I1154" s="137" t="e">
        <f>+VerkGatt!#REF!</f>
        <v>#REF!</v>
      </c>
    </row>
    <row r="1155" spans="2:9">
      <c r="B1155" s="137">
        <f>+VerkGatt!C75</f>
        <v>180</v>
      </c>
      <c r="C1155" s="137">
        <f>+VerkGatt!E75</f>
        <v>40</v>
      </c>
      <c r="D1155" s="137">
        <v>1</v>
      </c>
      <c r="E1155" s="137">
        <v>10000</v>
      </c>
      <c r="F1155" s="170">
        <f>+VerkGatt!V75</f>
        <v>45270</v>
      </c>
      <c r="G1155" s="170">
        <f>+VerkGatt!W75</f>
        <v>54788</v>
      </c>
      <c r="H1155" s="137" t="e">
        <f>+VerkGatt!#REF!</f>
        <v>#REF!</v>
      </c>
      <c r="I1155" s="137" t="e">
        <f>+VerkGatt!#REF!</f>
        <v>#REF!</v>
      </c>
    </row>
    <row r="1156" spans="2:9">
      <c r="B1156" s="137">
        <f>+VerkGatt!C76</f>
        <v>3</v>
      </c>
      <c r="C1156" s="137">
        <f>+VerkGatt!E76</f>
        <v>232</v>
      </c>
      <c r="D1156" s="137">
        <v>1</v>
      </c>
      <c r="E1156" s="137">
        <v>10000</v>
      </c>
      <c r="F1156" s="170">
        <f>+VerkGatt!V76</f>
        <v>44562</v>
      </c>
      <c r="G1156" s="170">
        <f>+VerkGatt!W76</f>
        <v>45072</v>
      </c>
      <c r="H1156" s="137" t="e">
        <f>+VerkGatt!#REF!</f>
        <v>#REF!</v>
      </c>
      <c r="I1156" s="137" t="e">
        <f>+VerkGatt!#REF!</f>
        <v>#REF!</v>
      </c>
    </row>
    <row r="1157" spans="2:9">
      <c r="B1157" s="137">
        <f>+VerkGatt!C77</f>
        <v>3</v>
      </c>
      <c r="C1157" s="137">
        <f>+VerkGatt!E77</f>
        <v>6</v>
      </c>
      <c r="D1157" s="137">
        <v>1</v>
      </c>
      <c r="E1157" s="137">
        <v>10000</v>
      </c>
      <c r="F1157" s="170">
        <f>+VerkGatt!V77</f>
        <v>44562</v>
      </c>
      <c r="G1157" s="170">
        <f>+VerkGatt!W77</f>
        <v>44542</v>
      </c>
      <c r="H1157" s="137" t="e">
        <f>+VerkGatt!#REF!</f>
        <v>#REF!</v>
      </c>
      <c r="I1157" s="137" t="e">
        <f>+VerkGatt!#REF!</f>
        <v>#REF!</v>
      </c>
    </row>
    <row r="1158" spans="2:9">
      <c r="B1158" s="137">
        <f>+VerkGatt!C78</f>
        <v>3</v>
      </c>
      <c r="C1158" s="137">
        <f>+VerkGatt!E78</f>
        <v>7</v>
      </c>
      <c r="D1158" s="137">
        <v>1</v>
      </c>
      <c r="E1158" s="137">
        <v>10000</v>
      </c>
      <c r="F1158" s="170">
        <f>+VerkGatt!V78</f>
        <v>44562</v>
      </c>
      <c r="G1158" s="170">
        <f>+VerkGatt!W78</f>
        <v>44542</v>
      </c>
      <c r="H1158" s="137" t="e">
        <f>+VerkGatt!#REF!</f>
        <v>#REF!</v>
      </c>
      <c r="I1158" s="137" t="e">
        <f>+VerkGatt!#REF!</f>
        <v>#REF!</v>
      </c>
    </row>
    <row r="1159" spans="2:9">
      <c r="B1159" s="137" t="e">
        <f>+VerkGatt!#REF!</f>
        <v>#REF!</v>
      </c>
      <c r="C1159" s="137" t="e">
        <f>+VerkGatt!#REF!</f>
        <v>#REF!</v>
      </c>
      <c r="D1159" s="137">
        <v>1</v>
      </c>
      <c r="E1159" s="137">
        <v>10000</v>
      </c>
      <c r="F1159" s="170" t="e">
        <f>+VerkGatt!#REF!</f>
        <v>#REF!</v>
      </c>
      <c r="G1159" s="170" t="e">
        <f>+VerkGatt!#REF!</f>
        <v>#REF!</v>
      </c>
      <c r="H1159" s="137" t="e">
        <f>+VerkGatt!#REF!</f>
        <v>#REF!</v>
      </c>
      <c r="I1159" s="137" t="e">
        <f>+VerkGatt!#REF!</f>
        <v>#REF!</v>
      </c>
    </row>
    <row r="1160" spans="2:9">
      <c r="B1160" s="137">
        <f>+VerkGatt!C79</f>
        <v>3</v>
      </c>
      <c r="C1160" s="137">
        <f>+VerkGatt!E79</f>
        <v>375</v>
      </c>
      <c r="D1160" s="137">
        <v>1</v>
      </c>
      <c r="E1160" s="137">
        <v>10000</v>
      </c>
      <c r="F1160" s="170">
        <f>+VerkGatt!V79</f>
        <v>44562</v>
      </c>
      <c r="G1160" s="170">
        <f>+VerkGatt!W79</f>
        <v>45657</v>
      </c>
      <c r="H1160" s="137" t="e">
        <f>+VerkGatt!#REF!</f>
        <v>#REF!</v>
      </c>
      <c r="I1160" s="137" t="e">
        <f>+VerkGatt!#REF!</f>
        <v>#REF!</v>
      </c>
    </row>
    <row r="1161" spans="2:9">
      <c r="B1161" s="137">
        <f>+VerkGatt!C80</f>
        <v>3</v>
      </c>
      <c r="C1161" s="137">
        <f>+VerkGatt!E80</f>
        <v>376</v>
      </c>
      <c r="D1161" s="137">
        <v>1</v>
      </c>
      <c r="E1161" s="137">
        <v>10000</v>
      </c>
      <c r="F1161" s="170">
        <f>+VerkGatt!V80</f>
        <v>44562</v>
      </c>
      <c r="G1161" s="170">
        <f>+VerkGatt!W80</f>
        <v>45657</v>
      </c>
      <c r="H1161" s="137" t="e">
        <f>+VerkGatt!#REF!</f>
        <v>#REF!</v>
      </c>
      <c r="I1161" s="137" t="e">
        <f>+VerkGatt!#REF!</f>
        <v>#REF!</v>
      </c>
    </row>
    <row r="1162" spans="2:9">
      <c r="B1162" s="137">
        <f>+VerkGatt!C81</f>
        <v>3</v>
      </c>
      <c r="C1162" s="137">
        <f>+VerkGatt!E81</f>
        <v>513</v>
      </c>
      <c r="D1162" s="137">
        <v>1</v>
      </c>
      <c r="E1162" s="137">
        <v>10000</v>
      </c>
      <c r="F1162" s="170">
        <f>+VerkGatt!V81</f>
        <v>44562</v>
      </c>
      <c r="G1162" s="170">
        <f>+VerkGatt!W81</f>
        <v>54788</v>
      </c>
      <c r="H1162" s="137" t="e">
        <f>+VerkGatt!#REF!</f>
        <v>#REF!</v>
      </c>
      <c r="I1162" s="137" t="e">
        <f>+VerkGatt!#REF!</f>
        <v>#REF!</v>
      </c>
    </row>
    <row r="1163" spans="2:9">
      <c r="B1163" s="137">
        <f>+VerkGatt!C82</f>
        <v>3</v>
      </c>
      <c r="C1163" s="137">
        <f>+VerkGatt!E82</f>
        <v>517</v>
      </c>
      <c r="D1163" s="137">
        <v>1</v>
      </c>
      <c r="E1163" s="137">
        <v>10000</v>
      </c>
      <c r="F1163" s="170">
        <f>+VerkGatt!V82</f>
        <v>44562</v>
      </c>
      <c r="G1163" s="170">
        <f>+VerkGatt!W82</f>
        <v>54788</v>
      </c>
      <c r="H1163" s="137" t="e">
        <f>+VerkGatt!#REF!</f>
        <v>#REF!</v>
      </c>
      <c r="I1163" s="137" t="e">
        <f>+VerkGatt!#REF!</f>
        <v>#REF!</v>
      </c>
    </row>
    <row r="1164" spans="2:9">
      <c r="B1164" s="137" t="e">
        <f>+VerkGatt!#REF!</f>
        <v>#REF!</v>
      </c>
      <c r="C1164" s="137" t="e">
        <f>+VerkGatt!#REF!</f>
        <v>#REF!</v>
      </c>
      <c r="D1164" s="137">
        <v>1</v>
      </c>
      <c r="E1164" s="137">
        <v>10000</v>
      </c>
      <c r="F1164" s="170" t="e">
        <f>+VerkGatt!#REF!</f>
        <v>#REF!</v>
      </c>
      <c r="G1164" s="170" t="e">
        <f>+VerkGatt!#REF!</f>
        <v>#REF!</v>
      </c>
      <c r="H1164" s="137" t="e">
        <f>+VerkGatt!#REF!</f>
        <v>#REF!</v>
      </c>
      <c r="I1164" s="137" t="e">
        <f>+VerkGatt!#REF!</f>
        <v>#REF!</v>
      </c>
    </row>
    <row r="1165" spans="2:9">
      <c r="B1165" s="137" t="e">
        <f>+VerkGatt!#REF!</f>
        <v>#REF!</v>
      </c>
      <c r="C1165" s="137" t="e">
        <f>+VerkGatt!#REF!</f>
        <v>#REF!</v>
      </c>
      <c r="D1165" s="137">
        <v>1</v>
      </c>
      <c r="E1165" s="137">
        <v>10000</v>
      </c>
      <c r="F1165" s="170" t="e">
        <f>+VerkGatt!#REF!</f>
        <v>#REF!</v>
      </c>
      <c r="G1165" s="170" t="e">
        <f>+VerkGatt!#REF!</f>
        <v>#REF!</v>
      </c>
      <c r="H1165" s="137" t="e">
        <f>+VerkGatt!#REF!</f>
        <v>#REF!</v>
      </c>
      <c r="I1165" s="137" t="e">
        <f>+VerkGatt!#REF!</f>
        <v>#REF!</v>
      </c>
    </row>
    <row r="1166" spans="2:9">
      <c r="B1166" s="137" t="e">
        <f>+VerkGatt!#REF!</f>
        <v>#REF!</v>
      </c>
      <c r="C1166" s="137" t="e">
        <f>+VerkGatt!#REF!</f>
        <v>#REF!</v>
      </c>
      <c r="D1166" s="137">
        <v>1</v>
      </c>
      <c r="E1166" s="137">
        <v>10000</v>
      </c>
      <c r="F1166" s="170" t="e">
        <f>+VerkGatt!#REF!</f>
        <v>#REF!</v>
      </c>
      <c r="G1166" s="170" t="e">
        <f>+VerkGatt!#REF!</f>
        <v>#REF!</v>
      </c>
      <c r="H1166" s="137" t="e">
        <f>+VerkGatt!#REF!</f>
        <v>#REF!</v>
      </c>
      <c r="I1166" s="137" t="e">
        <f>+VerkGatt!#REF!</f>
        <v>#REF!</v>
      </c>
    </row>
    <row r="1167" spans="2:9">
      <c r="B1167" s="137" t="e">
        <f>+VerkGatt!#REF!</f>
        <v>#REF!</v>
      </c>
      <c r="C1167" s="137" t="e">
        <f>+VerkGatt!#REF!</f>
        <v>#REF!</v>
      </c>
      <c r="D1167" s="137">
        <v>1</v>
      </c>
      <c r="E1167" s="137">
        <v>10000</v>
      </c>
      <c r="F1167" s="170" t="e">
        <f>+VerkGatt!#REF!</f>
        <v>#REF!</v>
      </c>
      <c r="G1167" s="170" t="e">
        <f>+VerkGatt!#REF!</f>
        <v>#REF!</v>
      </c>
      <c r="H1167" s="137" t="e">
        <f>+VerkGatt!#REF!</f>
        <v>#REF!</v>
      </c>
      <c r="I1167" s="137" t="e">
        <f>+VerkGatt!#REF!</f>
        <v>#REF!</v>
      </c>
    </row>
    <row r="1168" spans="2:9">
      <c r="B1168" s="137" t="e">
        <f>+VerkGatt!#REF!</f>
        <v>#REF!</v>
      </c>
      <c r="C1168" s="137" t="e">
        <f>+VerkGatt!#REF!</f>
        <v>#REF!</v>
      </c>
      <c r="D1168" s="137">
        <v>1</v>
      </c>
      <c r="E1168" s="137">
        <v>10000</v>
      </c>
      <c r="F1168" s="170" t="e">
        <f>+VerkGatt!#REF!</f>
        <v>#REF!</v>
      </c>
      <c r="G1168" s="170" t="e">
        <f>+VerkGatt!#REF!</f>
        <v>#REF!</v>
      </c>
      <c r="H1168" s="137" t="e">
        <f>+VerkGatt!#REF!</f>
        <v>#REF!</v>
      </c>
      <c r="I1168" s="137" t="e">
        <f>+VerkGatt!#REF!</f>
        <v>#REF!</v>
      </c>
    </row>
    <row r="1169" spans="2:9">
      <c r="B1169" s="137" t="e">
        <f>+VerkGatt!#REF!</f>
        <v>#REF!</v>
      </c>
      <c r="C1169" s="137" t="e">
        <f>+VerkGatt!#REF!</f>
        <v>#REF!</v>
      </c>
      <c r="D1169" s="137">
        <v>1</v>
      </c>
      <c r="E1169" s="137">
        <v>10000</v>
      </c>
      <c r="F1169" s="170" t="e">
        <f>+VerkGatt!#REF!</f>
        <v>#REF!</v>
      </c>
      <c r="G1169" s="170" t="e">
        <f>+VerkGatt!#REF!</f>
        <v>#REF!</v>
      </c>
      <c r="H1169" s="137" t="e">
        <f>+VerkGatt!#REF!</f>
        <v>#REF!</v>
      </c>
      <c r="I1169" s="137" t="e">
        <f>+VerkGatt!#REF!</f>
        <v>#REF!</v>
      </c>
    </row>
    <row r="1170" spans="2:9">
      <c r="B1170" s="137" t="e">
        <f>+VerkGatt!#REF!</f>
        <v>#REF!</v>
      </c>
      <c r="C1170" s="137" t="e">
        <f>+VerkGatt!#REF!</f>
        <v>#REF!</v>
      </c>
      <c r="D1170" s="137">
        <v>1</v>
      </c>
      <c r="E1170" s="137">
        <v>10000</v>
      </c>
      <c r="F1170" s="170" t="e">
        <f>+VerkGatt!#REF!</f>
        <v>#REF!</v>
      </c>
      <c r="G1170" s="170" t="e">
        <f>+VerkGatt!#REF!</f>
        <v>#REF!</v>
      </c>
      <c r="H1170" s="137" t="e">
        <f>+VerkGatt!#REF!</f>
        <v>#REF!</v>
      </c>
      <c r="I1170" s="137" t="e">
        <f>+VerkGatt!#REF!</f>
        <v>#REF!</v>
      </c>
    </row>
    <row r="1171" spans="2:9">
      <c r="B1171" s="137" t="e">
        <f>+VerkGatt!#REF!</f>
        <v>#REF!</v>
      </c>
      <c r="C1171" s="137" t="e">
        <f>+VerkGatt!#REF!</f>
        <v>#REF!</v>
      </c>
      <c r="D1171" s="137">
        <v>1</v>
      </c>
      <c r="E1171" s="137">
        <v>10000</v>
      </c>
      <c r="F1171" s="170" t="e">
        <f>+VerkGatt!#REF!</f>
        <v>#REF!</v>
      </c>
      <c r="G1171" s="170" t="e">
        <f>+VerkGatt!#REF!</f>
        <v>#REF!</v>
      </c>
      <c r="H1171" s="137" t="e">
        <f>+VerkGatt!#REF!</f>
        <v>#REF!</v>
      </c>
      <c r="I1171" s="137" t="e">
        <f>+VerkGatt!#REF!</f>
        <v>#REF!</v>
      </c>
    </row>
    <row r="1172" spans="2:9">
      <c r="B1172" s="137" t="e">
        <f>+VerkGatt!#REF!</f>
        <v>#REF!</v>
      </c>
      <c r="C1172" s="137" t="e">
        <f>+VerkGatt!#REF!</f>
        <v>#REF!</v>
      </c>
      <c r="D1172" s="137">
        <v>1</v>
      </c>
      <c r="E1172" s="137">
        <v>10000</v>
      </c>
      <c r="F1172" s="170" t="e">
        <f>+VerkGatt!#REF!</f>
        <v>#REF!</v>
      </c>
      <c r="G1172" s="170" t="e">
        <f>+VerkGatt!#REF!</f>
        <v>#REF!</v>
      </c>
      <c r="H1172" s="137" t="e">
        <f>+VerkGatt!#REF!</f>
        <v>#REF!</v>
      </c>
      <c r="I1172" s="137" t="e">
        <f>+VerkGatt!#REF!</f>
        <v>#REF!</v>
      </c>
    </row>
    <row r="1173" spans="2:9">
      <c r="B1173" s="137">
        <f>+VerkGatt!C83</f>
        <v>180</v>
      </c>
      <c r="C1173" s="137">
        <f>+VerkGatt!E83</f>
        <v>109</v>
      </c>
      <c r="D1173" s="137">
        <v>1</v>
      </c>
      <c r="E1173" s="137">
        <v>10000</v>
      </c>
      <c r="F1173" s="170">
        <f>+VerkGatt!V83</f>
        <v>45452</v>
      </c>
      <c r="G1173" s="170">
        <f>+VerkGatt!W83</f>
        <v>54788</v>
      </c>
      <c r="H1173" s="137" t="e">
        <f>+VerkGatt!#REF!</f>
        <v>#REF!</v>
      </c>
      <c r="I1173" s="137" t="e">
        <f>+VerkGatt!#REF!</f>
        <v>#REF!</v>
      </c>
    </row>
    <row r="1174" spans="2:9">
      <c r="B1174" s="137">
        <f>+VerkGatt!C84</f>
        <v>102</v>
      </c>
      <c r="C1174" s="137">
        <f>+VerkGatt!E84</f>
        <v>229</v>
      </c>
      <c r="D1174" s="137">
        <v>1</v>
      </c>
      <c r="E1174" s="137">
        <v>10000</v>
      </c>
      <c r="F1174" s="170">
        <f>+VerkGatt!V84</f>
        <v>44894</v>
      </c>
      <c r="G1174" s="170">
        <f>+VerkGatt!W84</f>
        <v>45047</v>
      </c>
      <c r="H1174" s="137" t="e">
        <f>+VerkGatt!#REF!</f>
        <v>#REF!</v>
      </c>
      <c r="I1174" s="137" t="e">
        <f>+VerkGatt!#REF!</f>
        <v>#REF!</v>
      </c>
    </row>
    <row r="1175" spans="2:9">
      <c r="B1175" s="137">
        <f>+VerkGatt!C85</f>
        <v>102</v>
      </c>
      <c r="C1175" s="137">
        <f>+VerkGatt!E85</f>
        <v>254</v>
      </c>
      <c r="D1175" s="137">
        <v>1</v>
      </c>
      <c r="E1175" s="137">
        <v>10000</v>
      </c>
      <c r="F1175" s="170">
        <f>+VerkGatt!V85</f>
        <v>44893</v>
      </c>
      <c r="G1175" s="170">
        <f>+VerkGatt!W85</f>
        <v>45047</v>
      </c>
      <c r="H1175" s="137" t="e">
        <f>+VerkGatt!#REF!</f>
        <v>#REF!</v>
      </c>
      <c r="I1175" s="137" t="e">
        <f>+VerkGatt!#REF!</f>
        <v>#REF!</v>
      </c>
    </row>
    <row r="1176" spans="2:9">
      <c r="B1176" s="137">
        <f>+VerkGatt!C86</f>
        <v>102</v>
      </c>
      <c r="C1176" s="137">
        <f>+VerkGatt!E86</f>
        <v>225</v>
      </c>
      <c r="D1176" s="137">
        <v>1</v>
      </c>
      <c r="E1176" s="137">
        <v>10000</v>
      </c>
      <c r="F1176" s="170">
        <f>+VerkGatt!V86</f>
        <v>44652</v>
      </c>
      <c r="G1176" s="170">
        <f>+VerkGatt!W86</f>
        <v>45041</v>
      </c>
      <c r="H1176" s="137" t="e">
        <f>+VerkGatt!#REF!</f>
        <v>#REF!</v>
      </c>
      <c r="I1176" s="137" t="e">
        <f>+VerkGatt!#REF!</f>
        <v>#REF!</v>
      </c>
    </row>
    <row r="1177" spans="2:9">
      <c r="B1177" s="137">
        <f>+VerkGatt!C87</f>
        <v>102</v>
      </c>
      <c r="C1177" s="137">
        <f>+VerkGatt!E87</f>
        <v>224</v>
      </c>
      <c r="D1177" s="137">
        <v>1</v>
      </c>
      <c r="E1177" s="137">
        <v>10000</v>
      </c>
      <c r="F1177" s="170">
        <f>+VerkGatt!V87</f>
        <v>44652</v>
      </c>
      <c r="G1177" s="170">
        <f>+VerkGatt!W87</f>
        <v>54788</v>
      </c>
      <c r="H1177" s="137" t="e">
        <f>+VerkGatt!#REF!</f>
        <v>#REF!</v>
      </c>
      <c r="I1177" s="137" t="e">
        <f>+VerkGatt!#REF!</f>
        <v>#REF!</v>
      </c>
    </row>
    <row r="1178" spans="2:9">
      <c r="B1178" s="137">
        <f>+VerkGatt!C88</f>
        <v>102</v>
      </c>
      <c r="C1178" s="137">
        <f>+VerkGatt!E88</f>
        <v>69</v>
      </c>
      <c r="D1178" s="137">
        <v>1</v>
      </c>
      <c r="E1178" s="137">
        <v>10000</v>
      </c>
      <c r="F1178" s="170">
        <f>+VerkGatt!V88</f>
        <v>44894</v>
      </c>
      <c r="G1178" s="170">
        <f>+VerkGatt!W88</f>
        <v>45047</v>
      </c>
      <c r="H1178" s="137" t="e">
        <f>+VerkGatt!#REF!</f>
        <v>#REF!</v>
      </c>
      <c r="I1178" s="137" t="e">
        <f>+VerkGatt!#REF!</f>
        <v>#REF!</v>
      </c>
    </row>
    <row r="1179" spans="2:9">
      <c r="B1179" s="137" t="e">
        <f>+VerkGatt!#REF!</f>
        <v>#REF!</v>
      </c>
      <c r="C1179" s="137" t="e">
        <f>+VerkGatt!#REF!</f>
        <v>#REF!</v>
      </c>
      <c r="D1179" s="137">
        <v>1</v>
      </c>
      <c r="E1179" s="137">
        <v>10000</v>
      </c>
      <c r="F1179" s="170" t="e">
        <f>+VerkGatt!#REF!</f>
        <v>#REF!</v>
      </c>
      <c r="G1179" s="170" t="e">
        <f>+VerkGatt!#REF!</f>
        <v>#REF!</v>
      </c>
      <c r="H1179" s="137" t="e">
        <f>+VerkGatt!#REF!</f>
        <v>#REF!</v>
      </c>
      <c r="I1179" s="137" t="e">
        <f>+VerkGatt!#REF!</f>
        <v>#REF!</v>
      </c>
    </row>
    <row r="1180" spans="2:9">
      <c r="B1180" s="137" t="e">
        <f>+VerkGatt!#REF!</f>
        <v>#REF!</v>
      </c>
      <c r="C1180" s="137" t="e">
        <f>+VerkGatt!#REF!</f>
        <v>#REF!</v>
      </c>
      <c r="D1180" s="137">
        <v>1</v>
      </c>
      <c r="E1180" s="137">
        <v>10000</v>
      </c>
      <c r="F1180" s="170" t="e">
        <f>+VerkGatt!#REF!</f>
        <v>#REF!</v>
      </c>
      <c r="G1180" s="170" t="e">
        <f>+VerkGatt!#REF!</f>
        <v>#REF!</v>
      </c>
      <c r="H1180" s="137" t="e">
        <f>+VerkGatt!#REF!</f>
        <v>#REF!</v>
      </c>
      <c r="I1180" s="137" t="e">
        <f>+VerkGatt!#REF!</f>
        <v>#REF!</v>
      </c>
    </row>
    <row r="1181" spans="2:9">
      <c r="B1181" s="137" t="e">
        <f>+VerkGatt!#REF!</f>
        <v>#REF!</v>
      </c>
      <c r="C1181" s="137" t="e">
        <f>+VerkGatt!#REF!</f>
        <v>#REF!</v>
      </c>
      <c r="D1181" s="137">
        <v>1</v>
      </c>
      <c r="E1181" s="137">
        <v>10000</v>
      </c>
      <c r="F1181" s="170" t="e">
        <f>+VerkGatt!#REF!</f>
        <v>#REF!</v>
      </c>
      <c r="G1181" s="170" t="e">
        <f>+VerkGatt!#REF!</f>
        <v>#REF!</v>
      </c>
      <c r="H1181" s="137" t="e">
        <f>+VerkGatt!#REF!</f>
        <v>#REF!</v>
      </c>
      <c r="I1181" s="137" t="e">
        <f>+VerkGatt!#REF!</f>
        <v>#REF!</v>
      </c>
    </row>
    <row r="1182" spans="2:9">
      <c r="B1182" s="137" t="e">
        <f>+VerkGatt!#REF!</f>
        <v>#REF!</v>
      </c>
      <c r="C1182" s="137" t="e">
        <f>+VerkGatt!#REF!</f>
        <v>#REF!</v>
      </c>
      <c r="D1182" s="137">
        <v>1</v>
      </c>
      <c r="E1182" s="137">
        <v>10000</v>
      </c>
      <c r="F1182" s="170" t="e">
        <f>+VerkGatt!#REF!</f>
        <v>#REF!</v>
      </c>
      <c r="G1182" s="170" t="e">
        <f>+VerkGatt!#REF!</f>
        <v>#REF!</v>
      </c>
      <c r="H1182" s="137" t="e">
        <f>+VerkGatt!#REF!</f>
        <v>#REF!</v>
      </c>
      <c r="I1182" s="137" t="e">
        <f>+VerkGatt!#REF!</f>
        <v>#REF!</v>
      </c>
    </row>
    <row r="1183" spans="2:9">
      <c r="B1183" s="137" t="e">
        <f>+VerkGatt!#REF!</f>
        <v>#REF!</v>
      </c>
      <c r="C1183" s="137" t="e">
        <f>+VerkGatt!#REF!</f>
        <v>#REF!</v>
      </c>
      <c r="D1183" s="137">
        <v>1</v>
      </c>
      <c r="E1183" s="137">
        <v>10000</v>
      </c>
      <c r="F1183" s="170" t="e">
        <f>+VerkGatt!#REF!</f>
        <v>#REF!</v>
      </c>
      <c r="G1183" s="170" t="e">
        <f>+VerkGatt!#REF!</f>
        <v>#REF!</v>
      </c>
      <c r="H1183" s="137" t="e">
        <f>+VerkGatt!#REF!</f>
        <v>#REF!</v>
      </c>
      <c r="I1183" s="137" t="e">
        <f>+VerkGatt!#REF!</f>
        <v>#REF!</v>
      </c>
    </row>
    <row r="1184" spans="2:9">
      <c r="B1184" s="137">
        <f>+VerkGatt!C89</f>
        <v>102</v>
      </c>
      <c r="C1184" s="137">
        <f>+VerkGatt!E89</f>
        <v>253</v>
      </c>
      <c r="D1184" s="137">
        <v>1</v>
      </c>
      <c r="E1184" s="137">
        <v>10000</v>
      </c>
      <c r="F1184" s="170">
        <f>+VerkGatt!V89</f>
        <v>44652</v>
      </c>
      <c r="G1184" s="170">
        <f>+VerkGatt!W89</f>
        <v>54788</v>
      </c>
      <c r="H1184" s="137" t="e">
        <f>+VerkGatt!#REF!</f>
        <v>#REF!</v>
      </c>
      <c r="I1184" s="137" t="e">
        <f>+VerkGatt!#REF!</f>
        <v>#REF!</v>
      </c>
    </row>
    <row r="1185" spans="2:9">
      <c r="B1185" s="137" t="e">
        <f>+VerkGatt!#REF!</f>
        <v>#REF!</v>
      </c>
      <c r="C1185" s="137" t="e">
        <f>+VerkGatt!#REF!</f>
        <v>#REF!</v>
      </c>
      <c r="D1185" s="137">
        <v>1</v>
      </c>
      <c r="E1185" s="137">
        <v>10000</v>
      </c>
      <c r="F1185" s="170" t="e">
        <f>+VerkGatt!#REF!</f>
        <v>#REF!</v>
      </c>
      <c r="G1185" s="170" t="e">
        <f>+VerkGatt!#REF!</f>
        <v>#REF!</v>
      </c>
      <c r="H1185" s="137" t="e">
        <f>+VerkGatt!#REF!</f>
        <v>#REF!</v>
      </c>
      <c r="I1185" s="137" t="e">
        <f>+VerkGatt!#REF!</f>
        <v>#REF!</v>
      </c>
    </row>
    <row r="1186" spans="2:9">
      <c r="B1186" s="137" t="e">
        <f>+VerkGatt!#REF!</f>
        <v>#REF!</v>
      </c>
      <c r="C1186" s="137" t="e">
        <f>+VerkGatt!#REF!</f>
        <v>#REF!</v>
      </c>
      <c r="D1186" s="137">
        <v>1</v>
      </c>
      <c r="E1186" s="137">
        <v>10000</v>
      </c>
      <c r="F1186" s="170" t="e">
        <f>+VerkGatt!#REF!</f>
        <v>#REF!</v>
      </c>
      <c r="G1186" s="170" t="e">
        <f>+VerkGatt!#REF!</f>
        <v>#REF!</v>
      </c>
      <c r="H1186" s="137" t="e">
        <f>+VerkGatt!#REF!</f>
        <v>#REF!</v>
      </c>
      <c r="I1186" s="137" t="e">
        <f>+VerkGatt!#REF!</f>
        <v>#REF!</v>
      </c>
    </row>
    <row r="1187" spans="2:9">
      <c r="B1187" s="137" t="e">
        <f>+VerkGatt!#REF!</f>
        <v>#REF!</v>
      </c>
      <c r="C1187" s="137" t="e">
        <f>+VerkGatt!#REF!</f>
        <v>#REF!</v>
      </c>
      <c r="D1187" s="137">
        <v>1</v>
      </c>
      <c r="E1187" s="137">
        <v>10000</v>
      </c>
      <c r="F1187" s="170" t="e">
        <f>+VerkGatt!#REF!</f>
        <v>#REF!</v>
      </c>
      <c r="G1187" s="170" t="e">
        <f>+VerkGatt!#REF!</f>
        <v>#REF!</v>
      </c>
      <c r="H1187" s="137" t="e">
        <f>+VerkGatt!#REF!</f>
        <v>#REF!</v>
      </c>
      <c r="I1187" s="137" t="e">
        <f>+VerkGatt!#REF!</f>
        <v>#REF!</v>
      </c>
    </row>
    <row r="1188" spans="2:9">
      <c r="B1188" s="137" t="e">
        <f>+VerkGatt!#REF!</f>
        <v>#REF!</v>
      </c>
      <c r="C1188" s="137" t="e">
        <f>+VerkGatt!#REF!</f>
        <v>#REF!</v>
      </c>
      <c r="D1188" s="137">
        <v>1</v>
      </c>
      <c r="E1188" s="137">
        <v>10000</v>
      </c>
      <c r="F1188" s="170" t="e">
        <f>+VerkGatt!#REF!</f>
        <v>#REF!</v>
      </c>
      <c r="G1188" s="170" t="e">
        <f>+VerkGatt!#REF!</f>
        <v>#REF!</v>
      </c>
      <c r="H1188" s="137" t="e">
        <f>+VerkGatt!#REF!</f>
        <v>#REF!</v>
      </c>
      <c r="I1188" s="137" t="e">
        <f>+VerkGatt!#REF!</f>
        <v>#REF!</v>
      </c>
    </row>
    <row r="1189" spans="2:9">
      <c r="B1189" s="137" t="e">
        <f>+VerkGatt!#REF!</f>
        <v>#REF!</v>
      </c>
      <c r="C1189" s="137" t="e">
        <f>+VerkGatt!#REF!</f>
        <v>#REF!</v>
      </c>
      <c r="D1189" s="137">
        <v>1</v>
      </c>
      <c r="E1189" s="137">
        <v>10000</v>
      </c>
      <c r="F1189" s="170" t="e">
        <f>+VerkGatt!#REF!</f>
        <v>#REF!</v>
      </c>
      <c r="G1189" s="170" t="e">
        <f>+VerkGatt!#REF!</f>
        <v>#REF!</v>
      </c>
      <c r="H1189" s="137" t="e">
        <f>+VerkGatt!#REF!</f>
        <v>#REF!</v>
      </c>
      <c r="I1189" s="137" t="e">
        <f>+VerkGatt!#REF!</f>
        <v>#REF!</v>
      </c>
    </row>
    <row r="1190" spans="2:9">
      <c r="B1190" s="137" t="e">
        <f>+VerkGatt!#REF!</f>
        <v>#REF!</v>
      </c>
      <c r="C1190" s="137" t="e">
        <f>+VerkGatt!#REF!</f>
        <v>#REF!</v>
      </c>
      <c r="D1190" s="137">
        <v>1</v>
      </c>
      <c r="E1190" s="137">
        <v>10000</v>
      </c>
      <c r="F1190" s="170" t="e">
        <f>+VerkGatt!#REF!</f>
        <v>#REF!</v>
      </c>
      <c r="G1190" s="170" t="e">
        <f>+VerkGatt!#REF!</f>
        <v>#REF!</v>
      </c>
      <c r="H1190" s="137" t="e">
        <f>+VerkGatt!#REF!</f>
        <v>#REF!</v>
      </c>
      <c r="I1190" s="137" t="e">
        <f>+VerkGatt!#REF!</f>
        <v>#REF!</v>
      </c>
    </row>
    <row r="1191" spans="2:9">
      <c r="B1191" s="137" t="e">
        <f>+VerkGatt!#REF!</f>
        <v>#REF!</v>
      </c>
      <c r="C1191" s="137" t="e">
        <f>+VerkGatt!#REF!</f>
        <v>#REF!</v>
      </c>
      <c r="D1191" s="137">
        <v>1</v>
      </c>
      <c r="E1191" s="137">
        <v>10000</v>
      </c>
      <c r="F1191" s="170" t="e">
        <f>+VerkGatt!#REF!</f>
        <v>#REF!</v>
      </c>
      <c r="G1191" s="170" t="e">
        <f>+VerkGatt!#REF!</f>
        <v>#REF!</v>
      </c>
      <c r="H1191" s="137" t="e">
        <f>+VerkGatt!#REF!</f>
        <v>#REF!</v>
      </c>
      <c r="I1191" s="137" t="e">
        <f>+VerkGatt!#REF!</f>
        <v>#REF!</v>
      </c>
    </row>
    <row r="1192" spans="2:9">
      <c r="B1192" s="137" t="e">
        <f>+VerkGatt!#REF!</f>
        <v>#REF!</v>
      </c>
      <c r="C1192" s="137" t="e">
        <f>+VerkGatt!#REF!</f>
        <v>#REF!</v>
      </c>
      <c r="D1192" s="137">
        <v>1</v>
      </c>
      <c r="E1192" s="137">
        <v>10000</v>
      </c>
      <c r="F1192" s="170" t="e">
        <f>+VerkGatt!#REF!</f>
        <v>#REF!</v>
      </c>
      <c r="G1192" s="170" t="e">
        <f>+VerkGatt!#REF!</f>
        <v>#REF!</v>
      </c>
      <c r="H1192" s="137" t="e">
        <f>+VerkGatt!#REF!</f>
        <v>#REF!</v>
      </c>
      <c r="I1192" s="137" t="e">
        <f>+VerkGatt!#REF!</f>
        <v>#REF!</v>
      </c>
    </row>
    <row r="1193" spans="2:9">
      <c r="B1193" s="137" t="e">
        <f>+VerkGatt!#REF!</f>
        <v>#REF!</v>
      </c>
      <c r="C1193" s="137" t="e">
        <f>+VerkGatt!#REF!</f>
        <v>#REF!</v>
      </c>
      <c r="D1193" s="137">
        <v>1</v>
      </c>
      <c r="E1193" s="137">
        <v>10000</v>
      </c>
      <c r="F1193" s="170" t="e">
        <f>+VerkGatt!#REF!</f>
        <v>#REF!</v>
      </c>
      <c r="G1193" s="170" t="e">
        <f>+VerkGatt!#REF!</f>
        <v>#REF!</v>
      </c>
      <c r="H1193" s="137" t="e">
        <f>+VerkGatt!#REF!</f>
        <v>#REF!</v>
      </c>
      <c r="I1193" s="137" t="e">
        <f>+VerkGatt!#REF!</f>
        <v>#REF!</v>
      </c>
    </row>
    <row r="1194" spans="2:9">
      <c r="B1194" s="137" t="e">
        <f>+VerkGatt!#REF!</f>
        <v>#REF!</v>
      </c>
      <c r="C1194" s="137" t="e">
        <f>+VerkGatt!#REF!</f>
        <v>#REF!</v>
      </c>
      <c r="D1194" s="137">
        <v>1</v>
      </c>
      <c r="E1194" s="137">
        <v>10000</v>
      </c>
      <c r="F1194" s="170" t="e">
        <f>+VerkGatt!#REF!</f>
        <v>#REF!</v>
      </c>
      <c r="G1194" s="170" t="e">
        <f>+VerkGatt!#REF!</f>
        <v>#REF!</v>
      </c>
      <c r="H1194" s="137" t="e">
        <f>+VerkGatt!#REF!</f>
        <v>#REF!</v>
      </c>
      <c r="I1194" s="137" t="e">
        <f>+VerkGatt!#REF!</f>
        <v>#REF!</v>
      </c>
    </row>
    <row r="1195" spans="2:9">
      <c r="B1195" s="137" t="e">
        <f>+VerkGatt!#REF!</f>
        <v>#REF!</v>
      </c>
      <c r="C1195" s="137" t="e">
        <f>+VerkGatt!#REF!</f>
        <v>#REF!</v>
      </c>
      <c r="D1195" s="137">
        <v>1</v>
      </c>
      <c r="E1195" s="137">
        <v>10000</v>
      </c>
      <c r="F1195" s="170" t="e">
        <f>+VerkGatt!#REF!</f>
        <v>#REF!</v>
      </c>
      <c r="G1195" s="170" t="e">
        <f>+VerkGatt!#REF!</f>
        <v>#REF!</v>
      </c>
      <c r="H1195" s="137" t="e">
        <f>+VerkGatt!#REF!</f>
        <v>#REF!</v>
      </c>
      <c r="I1195" s="137" t="e">
        <f>+VerkGatt!#REF!</f>
        <v>#REF!</v>
      </c>
    </row>
    <row r="1196" spans="2:9">
      <c r="B1196" s="137" t="e">
        <f>+VerkGatt!#REF!</f>
        <v>#REF!</v>
      </c>
      <c r="C1196" s="137" t="e">
        <f>+VerkGatt!#REF!</f>
        <v>#REF!</v>
      </c>
      <c r="D1196" s="137">
        <v>1</v>
      </c>
      <c r="E1196" s="137">
        <v>10000</v>
      </c>
      <c r="F1196" s="170" t="e">
        <f>+VerkGatt!#REF!</f>
        <v>#REF!</v>
      </c>
      <c r="G1196" s="170" t="e">
        <f>+VerkGatt!#REF!</f>
        <v>#REF!</v>
      </c>
      <c r="H1196" s="137" t="e">
        <f>+VerkGatt!#REF!</f>
        <v>#REF!</v>
      </c>
      <c r="I1196" s="137" t="e">
        <f>+VerkGatt!#REF!</f>
        <v>#REF!</v>
      </c>
    </row>
    <row r="1197" spans="2:9">
      <c r="B1197" s="137" t="e">
        <f>+VerkGatt!#REF!</f>
        <v>#REF!</v>
      </c>
      <c r="C1197" s="137" t="e">
        <f>+VerkGatt!#REF!</f>
        <v>#REF!</v>
      </c>
      <c r="D1197" s="137">
        <v>1</v>
      </c>
      <c r="E1197" s="137">
        <v>10000</v>
      </c>
      <c r="F1197" s="170" t="e">
        <f>+VerkGatt!#REF!</f>
        <v>#REF!</v>
      </c>
      <c r="G1197" s="170" t="e">
        <f>+VerkGatt!#REF!</f>
        <v>#REF!</v>
      </c>
      <c r="H1197" s="137" t="e">
        <f>+VerkGatt!#REF!</f>
        <v>#REF!</v>
      </c>
      <c r="I1197" s="137" t="e">
        <f>+VerkGatt!#REF!</f>
        <v>#REF!</v>
      </c>
    </row>
    <row r="1198" spans="2:9">
      <c r="B1198" s="137" t="e">
        <f>+VerkGatt!#REF!</f>
        <v>#REF!</v>
      </c>
      <c r="C1198" s="137" t="e">
        <f>+VerkGatt!#REF!</f>
        <v>#REF!</v>
      </c>
      <c r="D1198" s="137">
        <v>1</v>
      </c>
      <c r="E1198" s="137">
        <v>10000</v>
      </c>
      <c r="F1198" s="170" t="e">
        <f>+VerkGatt!#REF!</f>
        <v>#REF!</v>
      </c>
      <c r="G1198" s="170" t="e">
        <f>+VerkGatt!#REF!</f>
        <v>#REF!</v>
      </c>
      <c r="H1198" s="137" t="e">
        <f>+VerkGatt!#REF!</f>
        <v>#REF!</v>
      </c>
      <c r="I1198" s="137" t="e">
        <f>+VerkGatt!#REF!</f>
        <v>#REF!</v>
      </c>
    </row>
    <row r="1199" spans="2:9">
      <c r="B1199" s="137" t="e">
        <f>+VerkGatt!#REF!</f>
        <v>#REF!</v>
      </c>
      <c r="C1199" s="137" t="e">
        <f>+VerkGatt!#REF!</f>
        <v>#REF!</v>
      </c>
      <c r="D1199" s="137">
        <v>1</v>
      </c>
      <c r="E1199" s="137">
        <v>10000</v>
      </c>
      <c r="F1199" s="170" t="e">
        <f>+VerkGatt!#REF!</f>
        <v>#REF!</v>
      </c>
      <c r="G1199" s="170" t="e">
        <f>+VerkGatt!#REF!</f>
        <v>#REF!</v>
      </c>
      <c r="H1199" s="137" t="e">
        <f>+VerkGatt!#REF!</f>
        <v>#REF!</v>
      </c>
      <c r="I1199" s="137" t="e">
        <f>+VerkGatt!#REF!</f>
        <v>#REF!</v>
      </c>
    </row>
    <row r="1200" spans="2:9">
      <c r="B1200" s="137" t="e">
        <f>+VerkGatt!#REF!</f>
        <v>#REF!</v>
      </c>
      <c r="C1200" s="137" t="e">
        <f>+VerkGatt!#REF!</f>
        <v>#REF!</v>
      </c>
      <c r="D1200" s="137">
        <v>1</v>
      </c>
      <c r="E1200" s="137">
        <v>10000</v>
      </c>
      <c r="F1200" s="170" t="e">
        <f>+VerkGatt!#REF!</f>
        <v>#REF!</v>
      </c>
      <c r="G1200" s="170" t="e">
        <f>+VerkGatt!#REF!</f>
        <v>#REF!</v>
      </c>
      <c r="H1200" s="137" t="e">
        <f>+VerkGatt!#REF!</f>
        <v>#REF!</v>
      </c>
      <c r="I1200" s="137" t="e">
        <f>+VerkGatt!#REF!</f>
        <v>#REF!</v>
      </c>
    </row>
    <row r="1201" spans="2:9">
      <c r="B1201" s="137" t="e">
        <f>+VerkGatt!#REF!</f>
        <v>#REF!</v>
      </c>
      <c r="C1201" s="137" t="e">
        <f>+VerkGatt!#REF!</f>
        <v>#REF!</v>
      </c>
      <c r="D1201" s="137">
        <v>1</v>
      </c>
      <c r="E1201" s="137">
        <v>10000</v>
      </c>
      <c r="F1201" s="170" t="e">
        <f>+VerkGatt!#REF!</f>
        <v>#REF!</v>
      </c>
      <c r="G1201" s="170" t="e">
        <f>+VerkGatt!#REF!</f>
        <v>#REF!</v>
      </c>
      <c r="H1201" s="137" t="e">
        <f>+VerkGatt!#REF!</f>
        <v>#REF!</v>
      </c>
      <c r="I1201" s="137" t="e">
        <f>+VerkGatt!#REF!</f>
        <v>#REF!</v>
      </c>
    </row>
    <row r="1202" spans="2:9">
      <c r="B1202" s="137" t="e">
        <f>+VerkGatt!#REF!</f>
        <v>#REF!</v>
      </c>
      <c r="C1202" s="137" t="e">
        <f>+VerkGatt!#REF!</f>
        <v>#REF!</v>
      </c>
      <c r="D1202" s="137">
        <v>1</v>
      </c>
      <c r="E1202" s="137">
        <v>10000</v>
      </c>
      <c r="F1202" s="170" t="e">
        <f>+VerkGatt!#REF!</f>
        <v>#REF!</v>
      </c>
      <c r="G1202" s="170" t="e">
        <f>+VerkGatt!#REF!</f>
        <v>#REF!</v>
      </c>
      <c r="H1202" s="137" t="e">
        <f>+VerkGatt!#REF!</f>
        <v>#REF!</v>
      </c>
      <c r="I1202" s="137" t="e">
        <f>+VerkGatt!#REF!</f>
        <v>#REF!</v>
      </c>
    </row>
    <row r="1203" spans="2:9">
      <c r="B1203" s="137" t="e">
        <f>+VerkGatt!#REF!</f>
        <v>#REF!</v>
      </c>
      <c r="C1203" s="137" t="e">
        <f>+VerkGatt!#REF!</f>
        <v>#REF!</v>
      </c>
      <c r="D1203" s="137">
        <v>1</v>
      </c>
      <c r="E1203" s="137">
        <v>10000</v>
      </c>
      <c r="F1203" s="170" t="e">
        <f>+VerkGatt!#REF!</f>
        <v>#REF!</v>
      </c>
      <c r="G1203" s="170" t="e">
        <f>+VerkGatt!#REF!</f>
        <v>#REF!</v>
      </c>
      <c r="H1203" s="137" t="e">
        <f>+VerkGatt!#REF!</f>
        <v>#REF!</v>
      </c>
      <c r="I1203" s="137" t="e">
        <f>+VerkGatt!#REF!</f>
        <v>#REF!</v>
      </c>
    </row>
    <row r="1204" spans="2:9">
      <c r="B1204" s="137" t="e">
        <f>+VerkGatt!#REF!</f>
        <v>#REF!</v>
      </c>
      <c r="C1204" s="137" t="e">
        <f>+VerkGatt!#REF!</f>
        <v>#REF!</v>
      </c>
      <c r="D1204" s="137">
        <v>1</v>
      </c>
      <c r="E1204" s="137">
        <v>10000</v>
      </c>
      <c r="F1204" s="170" t="e">
        <f>+VerkGatt!#REF!</f>
        <v>#REF!</v>
      </c>
      <c r="G1204" s="170" t="e">
        <f>+VerkGatt!#REF!</f>
        <v>#REF!</v>
      </c>
      <c r="H1204" s="137" t="e">
        <f>+VerkGatt!#REF!</f>
        <v>#REF!</v>
      </c>
      <c r="I1204" s="137" t="e">
        <f>+VerkGatt!#REF!</f>
        <v>#REF!</v>
      </c>
    </row>
    <row r="1205" spans="2:9">
      <c r="B1205" s="137" t="e">
        <f>+VerkGatt!#REF!</f>
        <v>#REF!</v>
      </c>
      <c r="C1205" s="137" t="e">
        <f>+VerkGatt!#REF!</f>
        <v>#REF!</v>
      </c>
      <c r="D1205" s="137">
        <v>1</v>
      </c>
      <c r="E1205" s="137">
        <v>10000</v>
      </c>
      <c r="F1205" s="170" t="e">
        <f>+VerkGatt!#REF!</f>
        <v>#REF!</v>
      </c>
      <c r="G1205" s="170" t="e">
        <f>+VerkGatt!#REF!</f>
        <v>#REF!</v>
      </c>
      <c r="H1205" s="137" t="e">
        <f>+VerkGatt!#REF!</f>
        <v>#REF!</v>
      </c>
      <c r="I1205" s="137" t="e">
        <f>+VerkGatt!#REF!</f>
        <v>#REF!</v>
      </c>
    </row>
    <row r="1206" spans="2:9">
      <c r="B1206" s="137" t="e">
        <f>+VerkGatt!#REF!</f>
        <v>#REF!</v>
      </c>
      <c r="C1206" s="137" t="e">
        <f>+VerkGatt!#REF!</f>
        <v>#REF!</v>
      </c>
      <c r="D1206" s="137">
        <v>1</v>
      </c>
      <c r="E1206" s="137">
        <v>10000</v>
      </c>
      <c r="F1206" s="170" t="e">
        <f>+VerkGatt!#REF!</f>
        <v>#REF!</v>
      </c>
      <c r="G1206" s="170" t="e">
        <f>+VerkGatt!#REF!</f>
        <v>#REF!</v>
      </c>
      <c r="H1206" s="137" t="e">
        <f>+VerkGatt!#REF!</f>
        <v>#REF!</v>
      </c>
      <c r="I1206" s="137" t="e">
        <f>+VerkGatt!#REF!</f>
        <v>#REF!</v>
      </c>
    </row>
    <row r="1207" spans="2:9">
      <c r="B1207" s="137" t="e">
        <f>+VerkGatt!#REF!</f>
        <v>#REF!</v>
      </c>
      <c r="C1207" s="137" t="e">
        <f>+VerkGatt!#REF!</f>
        <v>#REF!</v>
      </c>
      <c r="D1207" s="137">
        <v>1</v>
      </c>
      <c r="E1207" s="137">
        <v>10000</v>
      </c>
      <c r="F1207" s="170" t="e">
        <f>+VerkGatt!#REF!</f>
        <v>#REF!</v>
      </c>
      <c r="G1207" s="170" t="e">
        <f>+VerkGatt!#REF!</f>
        <v>#REF!</v>
      </c>
      <c r="H1207" s="137" t="e">
        <f>+VerkGatt!#REF!</f>
        <v>#REF!</v>
      </c>
      <c r="I1207" s="137" t="e">
        <f>+VerkGatt!#REF!</f>
        <v>#REF!</v>
      </c>
    </row>
    <row r="1208" spans="2:9">
      <c r="B1208" s="137" t="e">
        <f>+VerkGatt!#REF!</f>
        <v>#REF!</v>
      </c>
      <c r="C1208" s="137" t="e">
        <f>+VerkGatt!#REF!</f>
        <v>#REF!</v>
      </c>
      <c r="D1208" s="137">
        <v>1</v>
      </c>
      <c r="E1208" s="137">
        <v>10000</v>
      </c>
      <c r="F1208" s="170" t="e">
        <f>+VerkGatt!#REF!</f>
        <v>#REF!</v>
      </c>
      <c r="G1208" s="170" t="e">
        <f>+VerkGatt!#REF!</f>
        <v>#REF!</v>
      </c>
      <c r="H1208" s="137" t="e">
        <f>+VerkGatt!#REF!</f>
        <v>#REF!</v>
      </c>
      <c r="I1208" s="137" t="e">
        <f>+VerkGatt!#REF!</f>
        <v>#REF!</v>
      </c>
    </row>
    <row r="1209" spans="2:9">
      <c r="B1209" s="137" t="e">
        <f>+VerkGatt!#REF!</f>
        <v>#REF!</v>
      </c>
      <c r="C1209" s="137" t="e">
        <f>+VerkGatt!#REF!</f>
        <v>#REF!</v>
      </c>
      <c r="D1209" s="137">
        <v>1</v>
      </c>
      <c r="E1209" s="137">
        <v>10000</v>
      </c>
      <c r="F1209" s="170" t="e">
        <f>+VerkGatt!#REF!</f>
        <v>#REF!</v>
      </c>
      <c r="G1209" s="170" t="e">
        <f>+VerkGatt!#REF!</f>
        <v>#REF!</v>
      </c>
      <c r="H1209" s="137" t="e">
        <f>+VerkGatt!#REF!</f>
        <v>#REF!</v>
      </c>
      <c r="I1209" s="137" t="e">
        <f>+VerkGatt!#REF!</f>
        <v>#REF!</v>
      </c>
    </row>
    <row r="1210" spans="2:9">
      <c r="B1210" s="137" t="e">
        <f>+VerkGatt!#REF!</f>
        <v>#REF!</v>
      </c>
      <c r="C1210" s="137" t="e">
        <f>+VerkGatt!#REF!</f>
        <v>#REF!</v>
      </c>
      <c r="D1210" s="137">
        <v>1</v>
      </c>
      <c r="E1210" s="137">
        <v>10000</v>
      </c>
      <c r="F1210" s="170" t="e">
        <f>+VerkGatt!#REF!</f>
        <v>#REF!</v>
      </c>
      <c r="G1210" s="170" t="e">
        <f>+VerkGatt!#REF!</f>
        <v>#REF!</v>
      </c>
      <c r="H1210" s="137" t="e">
        <f>+VerkGatt!#REF!</f>
        <v>#REF!</v>
      </c>
      <c r="I1210" s="137" t="e">
        <f>+VerkGatt!#REF!</f>
        <v>#REF!</v>
      </c>
    </row>
    <row r="1211" spans="2:9">
      <c r="B1211" s="137" t="e">
        <f>+VerkGatt!#REF!</f>
        <v>#REF!</v>
      </c>
      <c r="C1211" s="137" t="e">
        <f>+VerkGatt!#REF!</f>
        <v>#REF!</v>
      </c>
      <c r="D1211" s="137">
        <v>1</v>
      </c>
      <c r="E1211" s="137">
        <v>10000</v>
      </c>
      <c r="F1211" s="170" t="e">
        <f>+VerkGatt!#REF!</f>
        <v>#REF!</v>
      </c>
      <c r="G1211" s="170" t="e">
        <f>+VerkGatt!#REF!</f>
        <v>#REF!</v>
      </c>
      <c r="H1211" s="137" t="e">
        <f>+VerkGatt!#REF!</f>
        <v>#REF!</v>
      </c>
      <c r="I1211" s="137" t="e">
        <f>+VerkGatt!#REF!</f>
        <v>#REF!</v>
      </c>
    </row>
    <row r="1212" spans="2:9">
      <c r="B1212" s="137" t="e">
        <f>+VerkGatt!#REF!</f>
        <v>#REF!</v>
      </c>
      <c r="C1212" s="137" t="e">
        <f>+VerkGatt!#REF!</f>
        <v>#REF!</v>
      </c>
      <c r="D1212" s="137">
        <v>1</v>
      </c>
      <c r="E1212" s="137">
        <v>10000</v>
      </c>
      <c r="F1212" s="170" t="e">
        <f>+VerkGatt!#REF!</f>
        <v>#REF!</v>
      </c>
      <c r="G1212" s="170" t="e">
        <f>+VerkGatt!#REF!</f>
        <v>#REF!</v>
      </c>
      <c r="H1212" s="137" t="e">
        <f>+VerkGatt!#REF!</f>
        <v>#REF!</v>
      </c>
      <c r="I1212" s="137" t="e">
        <f>+VerkGatt!#REF!</f>
        <v>#REF!</v>
      </c>
    </row>
    <row r="1213" spans="2:9">
      <c r="B1213" s="137" t="e">
        <f>+VerkGatt!#REF!</f>
        <v>#REF!</v>
      </c>
      <c r="C1213" s="137" t="e">
        <f>+VerkGatt!#REF!</f>
        <v>#REF!</v>
      </c>
      <c r="D1213" s="137">
        <v>1</v>
      </c>
      <c r="E1213" s="137">
        <v>10000</v>
      </c>
      <c r="F1213" s="170" t="e">
        <f>+VerkGatt!#REF!</f>
        <v>#REF!</v>
      </c>
      <c r="G1213" s="170" t="e">
        <f>+VerkGatt!#REF!</f>
        <v>#REF!</v>
      </c>
      <c r="H1213" s="137" t="e">
        <f>+VerkGatt!#REF!</f>
        <v>#REF!</v>
      </c>
      <c r="I1213" s="137" t="e">
        <f>+VerkGatt!#REF!</f>
        <v>#REF!</v>
      </c>
    </row>
    <row r="1214" spans="2:9">
      <c r="B1214" s="137" t="e">
        <f>+VerkGatt!#REF!</f>
        <v>#REF!</v>
      </c>
      <c r="C1214" s="137" t="e">
        <f>+VerkGatt!#REF!</f>
        <v>#REF!</v>
      </c>
      <c r="D1214" s="137">
        <v>1</v>
      </c>
      <c r="E1214" s="137">
        <v>10000</v>
      </c>
      <c r="F1214" s="170" t="e">
        <f>+VerkGatt!#REF!</f>
        <v>#REF!</v>
      </c>
      <c r="G1214" s="170" t="e">
        <f>+VerkGatt!#REF!</f>
        <v>#REF!</v>
      </c>
      <c r="H1214" s="137" t="e">
        <f>+VerkGatt!#REF!</f>
        <v>#REF!</v>
      </c>
      <c r="I1214" s="137" t="e">
        <f>+VerkGatt!#REF!</f>
        <v>#REF!</v>
      </c>
    </row>
    <row r="1215" spans="2:9">
      <c r="B1215" s="137" t="e">
        <f>+VerkGatt!#REF!</f>
        <v>#REF!</v>
      </c>
      <c r="C1215" s="137" t="e">
        <f>+VerkGatt!#REF!</f>
        <v>#REF!</v>
      </c>
      <c r="D1215" s="137">
        <v>1</v>
      </c>
      <c r="E1215" s="137">
        <v>10000</v>
      </c>
      <c r="F1215" s="170" t="e">
        <f>+VerkGatt!#REF!</f>
        <v>#REF!</v>
      </c>
      <c r="G1215" s="170" t="e">
        <f>+VerkGatt!#REF!</f>
        <v>#REF!</v>
      </c>
      <c r="H1215" s="137" t="e">
        <f>+VerkGatt!#REF!</f>
        <v>#REF!</v>
      </c>
      <c r="I1215" s="137" t="e">
        <f>+VerkGatt!#REF!</f>
        <v>#REF!</v>
      </c>
    </row>
    <row r="1216" spans="2:9">
      <c r="B1216" s="137" t="e">
        <f>+VerkGatt!#REF!</f>
        <v>#REF!</v>
      </c>
      <c r="C1216" s="137" t="e">
        <f>+VerkGatt!#REF!</f>
        <v>#REF!</v>
      </c>
      <c r="D1216" s="137">
        <v>1</v>
      </c>
      <c r="E1216" s="137">
        <v>10000</v>
      </c>
      <c r="F1216" s="170" t="e">
        <f>+VerkGatt!#REF!</f>
        <v>#REF!</v>
      </c>
      <c r="G1216" s="170" t="e">
        <f>+VerkGatt!#REF!</f>
        <v>#REF!</v>
      </c>
      <c r="H1216" s="137" t="e">
        <f>+VerkGatt!#REF!</f>
        <v>#REF!</v>
      </c>
      <c r="I1216" s="137" t="e">
        <f>+VerkGatt!#REF!</f>
        <v>#REF!</v>
      </c>
    </row>
    <row r="1217" spans="2:9">
      <c r="B1217" s="137" t="e">
        <f>+VerkGatt!#REF!</f>
        <v>#REF!</v>
      </c>
      <c r="C1217" s="137" t="e">
        <f>+VerkGatt!#REF!</f>
        <v>#REF!</v>
      </c>
      <c r="D1217" s="137">
        <v>1</v>
      </c>
      <c r="E1217" s="137">
        <v>10000</v>
      </c>
      <c r="F1217" s="170" t="e">
        <f>+VerkGatt!#REF!</f>
        <v>#REF!</v>
      </c>
      <c r="G1217" s="170" t="e">
        <f>+VerkGatt!#REF!</f>
        <v>#REF!</v>
      </c>
      <c r="H1217" s="137" t="e">
        <f>+VerkGatt!#REF!</f>
        <v>#REF!</v>
      </c>
      <c r="I1217" s="137" t="e">
        <f>+VerkGatt!#REF!</f>
        <v>#REF!</v>
      </c>
    </row>
    <row r="1218" spans="2:9">
      <c r="B1218" s="137" t="e">
        <f>+VerkGatt!#REF!</f>
        <v>#REF!</v>
      </c>
      <c r="C1218" s="137" t="e">
        <f>+VerkGatt!#REF!</f>
        <v>#REF!</v>
      </c>
      <c r="D1218" s="137">
        <v>1</v>
      </c>
      <c r="E1218" s="137">
        <v>10000</v>
      </c>
      <c r="F1218" s="170" t="e">
        <f>+VerkGatt!#REF!</f>
        <v>#REF!</v>
      </c>
      <c r="G1218" s="170" t="e">
        <f>+VerkGatt!#REF!</f>
        <v>#REF!</v>
      </c>
      <c r="H1218" s="137" t="e">
        <f>+VerkGatt!#REF!</f>
        <v>#REF!</v>
      </c>
      <c r="I1218" s="137" t="e">
        <f>+VerkGatt!#REF!</f>
        <v>#REF!</v>
      </c>
    </row>
    <row r="1219" spans="2:9">
      <c r="B1219" s="137" t="e">
        <f>+VerkGatt!#REF!</f>
        <v>#REF!</v>
      </c>
      <c r="C1219" s="137" t="e">
        <f>+VerkGatt!#REF!</f>
        <v>#REF!</v>
      </c>
      <c r="D1219" s="137">
        <v>1</v>
      </c>
      <c r="E1219" s="137">
        <v>10000</v>
      </c>
      <c r="F1219" s="170" t="e">
        <f>+VerkGatt!#REF!</f>
        <v>#REF!</v>
      </c>
      <c r="G1219" s="170" t="e">
        <f>+VerkGatt!#REF!</f>
        <v>#REF!</v>
      </c>
      <c r="H1219" s="137" t="e">
        <f>+VerkGatt!#REF!</f>
        <v>#REF!</v>
      </c>
      <c r="I1219" s="137" t="e">
        <f>+VerkGatt!#REF!</f>
        <v>#REF!</v>
      </c>
    </row>
    <row r="1220" spans="2:9">
      <c r="B1220" s="137" t="e">
        <f>+VerkGatt!#REF!</f>
        <v>#REF!</v>
      </c>
      <c r="C1220" s="137" t="e">
        <f>+VerkGatt!#REF!</f>
        <v>#REF!</v>
      </c>
      <c r="D1220" s="137">
        <v>1</v>
      </c>
      <c r="E1220" s="137">
        <v>10000</v>
      </c>
      <c r="F1220" s="170" t="e">
        <f>+VerkGatt!#REF!</f>
        <v>#REF!</v>
      </c>
      <c r="G1220" s="170" t="e">
        <f>+VerkGatt!#REF!</f>
        <v>#REF!</v>
      </c>
      <c r="H1220" s="137" t="e">
        <f>+VerkGatt!#REF!</f>
        <v>#REF!</v>
      </c>
      <c r="I1220" s="137" t="e">
        <f>+VerkGatt!#REF!</f>
        <v>#REF!</v>
      </c>
    </row>
    <row r="1221" spans="2:9">
      <c r="B1221" s="137" t="e">
        <f>+VerkGatt!#REF!</f>
        <v>#REF!</v>
      </c>
      <c r="C1221" s="137" t="e">
        <f>+VerkGatt!#REF!</f>
        <v>#REF!</v>
      </c>
      <c r="D1221" s="137">
        <v>1</v>
      </c>
      <c r="E1221" s="137">
        <v>10000</v>
      </c>
      <c r="F1221" s="170" t="e">
        <f>+VerkGatt!#REF!</f>
        <v>#REF!</v>
      </c>
      <c r="G1221" s="170" t="e">
        <f>+VerkGatt!#REF!</f>
        <v>#REF!</v>
      </c>
      <c r="H1221" s="137" t="e">
        <f>+VerkGatt!#REF!</f>
        <v>#REF!</v>
      </c>
      <c r="I1221" s="137" t="e">
        <f>+VerkGatt!#REF!</f>
        <v>#REF!</v>
      </c>
    </row>
    <row r="1222" spans="2:9">
      <c r="B1222" s="137" t="e">
        <f>+VerkGatt!#REF!</f>
        <v>#REF!</v>
      </c>
      <c r="C1222" s="137" t="e">
        <f>+VerkGatt!#REF!</f>
        <v>#REF!</v>
      </c>
      <c r="D1222" s="137">
        <v>1</v>
      </c>
      <c r="E1222" s="137">
        <v>10000</v>
      </c>
      <c r="F1222" s="170" t="e">
        <f>+VerkGatt!#REF!</f>
        <v>#REF!</v>
      </c>
      <c r="G1222" s="170" t="e">
        <f>+VerkGatt!#REF!</f>
        <v>#REF!</v>
      </c>
      <c r="H1222" s="137" t="e">
        <f>+VerkGatt!#REF!</f>
        <v>#REF!</v>
      </c>
      <c r="I1222" s="137" t="e">
        <f>+VerkGatt!#REF!</f>
        <v>#REF!</v>
      </c>
    </row>
    <row r="1223" spans="2:9">
      <c r="B1223" s="137" t="e">
        <f>+VerkGatt!#REF!</f>
        <v>#REF!</v>
      </c>
      <c r="C1223" s="137" t="e">
        <f>+VerkGatt!#REF!</f>
        <v>#REF!</v>
      </c>
      <c r="D1223" s="137">
        <v>1</v>
      </c>
      <c r="E1223" s="137">
        <v>10000</v>
      </c>
      <c r="F1223" s="170" t="e">
        <f>+VerkGatt!#REF!</f>
        <v>#REF!</v>
      </c>
      <c r="G1223" s="170" t="e">
        <f>+VerkGatt!#REF!</f>
        <v>#REF!</v>
      </c>
      <c r="H1223" s="137" t="e">
        <f>+VerkGatt!#REF!</f>
        <v>#REF!</v>
      </c>
      <c r="I1223" s="137" t="e">
        <f>+VerkGatt!#REF!</f>
        <v>#REF!</v>
      </c>
    </row>
    <row r="1224" spans="2:9">
      <c r="B1224" s="137" t="e">
        <f>+VerkGatt!#REF!</f>
        <v>#REF!</v>
      </c>
      <c r="C1224" s="137" t="e">
        <f>+VerkGatt!#REF!</f>
        <v>#REF!</v>
      </c>
      <c r="D1224" s="137">
        <v>1</v>
      </c>
      <c r="E1224" s="137">
        <v>10000</v>
      </c>
      <c r="F1224" s="170" t="e">
        <f>+VerkGatt!#REF!</f>
        <v>#REF!</v>
      </c>
      <c r="G1224" s="170" t="e">
        <f>+VerkGatt!#REF!</f>
        <v>#REF!</v>
      </c>
      <c r="H1224" s="137" t="e">
        <f>+VerkGatt!#REF!</f>
        <v>#REF!</v>
      </c>
      <c r="I1224" s="137" t="e">
        <f>+VerkGatt!#REF!</f>
        <v>#REF!</v>
      </c>
    </row>
    <row r="1225" spans="2:9">
      <c r="B1225" s="137" t="e">
        <f>+VerkGatt!#REF!</f>
        <v>#REF!</v>
      </c>
      <c r="C1225" s="137" t="e">
        <f>+VerkGatt!#REF!</f>
        <v>#REF!</v>
      </c>
      <c r="D1225" s="137">
        <v>1</v>
      </c>
      <c r="E1225" s="137">
        <v>10000</v>
      </c>
      <c r="F1225" s="170" t="e">
        <f>+VerkGatt!#REF!</f>
        <v>#REF!</v>
      </c>
      <c r="G1225" s="170" t="e">
        <f>+VerkGatt!#REF!</f>
        <v>#REF!</v>
      </c>
      <c r="H1225" s="137" t="e">
        <f>+VerkGatt!#REF!</f>
        <v>#REF!</v>
      </c>
      <c r="I1225" s="137" t="e">
        <f>+VerkGatt!#REF!</f>
        <v>#REF!</v>
      </c>
    </row>
    <row r="1226" spans="2:9">
      <c r="B1226" s="137" t="e">
        <f>+VerkGatt!#REF!</f>
        <v>#REF!</v>
      </c>
      <c r="C1226" s="137" t="e">
        <f>+VerkGatt!#REF!</f>
        <v>#REF!</v>
      </c>
      <c r="D1226" s="137">
        <v>1</v>
      </c>
      <c r="E1226" s="137">
        <v>10000</v>
      </c>
      <c r="F1226" s="170" t="e">
        <f>+VerkGatt!#REF!</f>
        <v>#REF!</v>
      </c>
      <c r="G1226" s="170" t="e">
        <f>+VerkGatt!#REF!</f>
        <v>#REF!</v>
      </c>
      <c r="H1226" s="137" t="e">
        <f>+VerkGatt!#REF!</f>
        <v>#REF!</v>
      </c>
      <c r="I1226" s="137" t="e">
        <f>+VerkGatt!#REF!</f>
        <v>#REF!</v>
      </c>
    </row>
    <row r="1227" spans="2:9">
      <c r="B1227" s="137" t="e">
        <f>+VerkGatt!#REF!</f>
        <v>#REF!</v>
      </c>
      <c r="C1227" s="137" t="e">
        <f>+VerkGatt!#REF!</f>
        <v>#REF!</v>
      </c>
      <c r="D1227" s="137">
        <v>1</v>
      </c>
      <c r="E1227" s="137">
        <v>10000</v>
      </c>
      <c r="F1227" s="170" t="e">
        <f>+VerkGatt!#REF!</f>
        <v>#REF!</v>
      </c>
      <c r="G1227" s="170" t="e">
        <f>+VerkGatt!#REF!</f>
        <v>#REF!</v>
      </c>
      <c r="H1227" s="137" t="e">
        <f>+VerkGatt!#REF!</f>
        <v>#REF!</v>
      </c>
      <c r="I1227" s="137" t="e">
        <f>+VerkGatt!#REF!</f>
        <v>#REF!</v>
      </c>
    </row>
    <row r="1228" spans="2:9">
      <c r="B1228" s="137" t="e">
        <f>+VerkGatt!#REF!</f>
        <v>#REF!</v>
      </c>
      <c r="C1228" s="137" t="e">
        <f>+VerkGatt!#REF!</f>
        <v>#REF!</v>
      </c>
      <c r="D1228" s="137">
        <v>1</v>
      </c>
      <c r="E1228" s="137">
        <v>10000</v>
      </c>
      <c r="F1228" s="170" t="e">
        <f>+VerkGatt!#REF!</f>
        <v>#REF!</v>
      </c>
      <c r="G1228" s="170" t="e">
        <f>+VerkGatt!#REF!</f>
        <v>#REF!</v>
      </c>
      <c r="H1228" s="137" t="e">
        <f>+VerkGatt!#REF!</f>
        <v>#REF!</v>
      </c>
      <c r="I1228" s="137" t="e">
        <f>+VerkGatt!#REF!</f>
        <v>#REF!</v>
      </c>
    </row>
    <row r="1229" spans="2:9">
      <c r="B1229" s="137" t="e">
        <f>+VerkGatt!#REF!</f>
        <v>#REF!</v>
      </c>
      <c r="C1229" s="137" t="e">
        <f>+VerkGatt!#REF!</f>
        <v>#REF!</v>
      </c>
      <c r="D1229" s="137">
        <v>1</v>
      </c>
      <c r="E1229" s="137">
        <v>10000</v>
      </c>
      <c r="F1229" s="170" t="e">
        <f>+VerkGatt!#REF!</f>
        <v>#REF!</v>
      </c>
      <c r="G1229" s="170" t="e">
        <f>+VerkGatt!#REF!</f>
        <v>#REF!</v>
      </c>
      <c r="H1229" s="137" t="e">
        <f>+VerkGatt!#REF!</f>
        <v>#REF!</v>
      </c>
      <c r="I1229" s="137" t="e">
        <f>+VerkGatt!#REF!</f>
        <v>#REF!</v>
      </c>
    </row>
    <row r="1230" spans="2:9">
      <c r="B1230" s="137" t="e">
        <f>+VerkGatt!#REF!</f>
        <v>#REF!</v>
      </c>
      <c r="C1230" s="137" t="e">
        <f>+VerkGatt!#REF!</f>
        <v>#REF!</v>
      </c>
      <c r="D1230" s="137">
        <v>1</v>
      </c>
      <c r="E1230" s="137">
        <v>10000</v>
      </c>
      <c r="F1230" s="170" t="e">
        <f>+VerkGatt!#REF!</f>
        <v>#REF!</v>
      </c>
      <c r="G1230" s="170" t="e">
        <f>+VerkGatt!#REF!</f>
        <v>#REF!</v>
      </c>
      <c r="H1230" s="137" t="e">
        <f>+VerkGatt!#REF!</f>
        <v>#REF!</v>
      </c>
      <c r="I1230" s="137" t="e">
        <f>+VerkGatt!#REF!</f>
        <v>#REF!</v>
      </c>
    </row>
    <row r="1231" spans="2:9">
      <c r="B1231" s="137" t="e">
        <f>+VerkGatt!#REF!</f>
        <v>#REF!</v>
      </c>
      <c r="C1231" s="137" t="e">
        <f>+VerkGatt!#REF!</f>
        <v>#REF!</v>
      </c>
      <c r="D1231" s="137">
        <v>1</v>
      </c>
      <c r="E1231" s="137">
        <v>10000</v>
      </c>
      <c r="F1231" s="170" t="e">
        <f>+VerkGatt!#REF!</f>
        <v>#REF!</v>
      </c>
      <c r="G1231" s="170" t="e">
        <f>+VerkGatt!#REF!</f>
        <v>#REF!</v>
      </c>
      <c r="H1231" s="137" t="e">
        <f>+VerkGatt!#REF!</f>
        <v>#REF!</v>
      </c>
      <c r="I1231" s="137" t="e">
        <f>+VerkGatt!#REF!</f>
        <v>#REF!</v>
      </c>
    </row>
    <row r="1232" spans="2:9">
      <c r="B1232" s="137" t="e">
        <f>+VerkGatt!#REF!</f>
        <v>#REF!</v>
      </c>
      <c r="C1232" s="137" t="e">
        <f>+VerkGatt!#REF!</f>
        <v>#REF!</v>
      </c>
      <c r="D1232" s="137">
        <v>1</v>
      </c>
      <c r="E1232" s="137">
        <v>10000</v>
      </c>
      <c r="F1232" s="170" t="e">
        <f>+VerkGatt!#REF!</f>
        <v>#REF!</v>
      </c>
      <c r="G1232" s="170" t="e">
        <f>+VerkGatt!#REF!</f>
        <v>#REF!</v>
      </c>
      <c r="H1232" s="137" t="e">
        <f>+VerkGatt!#REF!</f>
        <v>#REF!</v>
      </c>
      <c r="I1232" s="137" t="e">
        <f>+VerkGatt!#REF!</f>
        <v>#REF!</v>
      </c>
    </row>
    <row r="1233" spans="2:9">
      <c r="B1233" s="137" t="e">
        <f>+VerkGatt!#REF!</f>
        <v>#REF!</v>
      </c>
      <c r="C1233" s="137" t="e">
        <f>+VerkGatt!#REF!</f>
        <v>#REF!</v>
      </c>
      <c r="D1233" s="137">
        <v>1</v>
      </c>
      <c r="E1233" s="137">
        <v>10000</v>
      </c>
      <c r="F1233" s="170" t="e">
        <f>+VerkGatt!#REF!</f>
        <v>#REF!</v>
      </c>
      <c r="G1233" s="170" t="e">
        <f>+VerkGatt!#REF!</f>
        <v>#REF!</v>
      </c>
      <c r="H1233" s="137" t="e">
        <f>+VerkGatt!#REF!</f>
        <v>#REF!</v>
      </c>
      <c r="I1233" s="137" t="e">
        <f>+VerkGatt!#REF!</f>
        <v>#REF!</v>
      </c>
    </row>
    <row r="1234" spans="2:9">
      <c r="B1234" s="137" t="e">
        <f>+VerkGatt!#REF!</f>
        <v>#REF!</v>
      </c>
      <c r="C1234" s="137" t="e">
        <f>+VerkGatt!#REF!</f>
        <v>#REF!</v>
      </c>
      <c r="D1234" s="137">
        <v>1</v>
      </c>
      <c r="E1234" s="137">
        <v>10000</v>
      </c>
      <c r="F1234" s="170" t="e">
        <f>+VerkGatt!#REF!</f>
        <v>#REF!</v>
      </c>
      <c r="G1234" s="170" t="e">
        <f>+VerkGatt!#REF!</f>
        <v>#REF!</v>
      </c>
      <c r="H1234" s="137" t="e">
        <f>+VerkGatt!#REF!</f>
        <v>#REF!</v>
      </c>
      <c r="I1234" s="137" t="e">
        <f>+VerkGatt!#REF!</f>
        <v>#REF!</v>
      </c>
    </row>
    <row r="1235" spans="2:9">
      <c r="B1235" s="137" t="e">
        <f>+VerkGatt!#REF!</f>
        <v>#REF!</v>
      </c>
      <c r="C1235" s="137" t="e">
        <f>+VerkGatt!#REF!</f>
        <v>#REF!</v>
      </c>
      <c r="D1235" s="137">
        <v>1</v>
      </c>
      <c r="E1235" s="137">
        <v>10000</v>
      </c>
      <c r="F1235" s="170" t="e">
        <f>+VerkGatt!#REF!</f>
        <v>#REF!</v>
      </c>
      <c r="G1235" s="170" t="e">
        <f>+VerkGatt!#REF!</f>
        <v>#REF!</v>
      </c>
      <c r="H1235" s="137" t="e">
        <f>+VerkGatt!#REF!</f>
        <v>#REF!</v>
      </c>
      <c r="I1235" s="137" t="e">
        <f>+VerkGatt!#REF!</f>
        <v>#REF!</v>
      </c>
    </row>
    <row r="1236" spans="2:9">
      <c r="B1236" s="137" t="e">
        <f>+VerkGatt!#REF!</f>
        <v>#REF!</v>
      </c>
      <c r="C1236" s="137" t="e">
        <f>+VerkGatt!#REF!</f>
        <v>#REF!</v>
      </c>
      <c r="D1236" s="137">
        <v>1</v>
      </c>
      <c r="E1236" s="137">
        <v>10000</v>
      </c>
      <c r="F1236" s="170" t="e">
        <f>+VerkGatt!#REF!</f>
        <v>#REF!</v>
      </c>
      <c r="G1236" s="170" t="e">
        <f>+VerkGatt!#REF!</f>
        <v>#REF!</v>
      </c>
      <c r="H1236" s="137" t="e">
        <f>+VerkGatt!#REF!</f>
        <v>#REF!</v>
      </c>
      <c r="I1236" s="137" t="e">
        <f>+VerkGatt!#REF!</f>
        <v>#REF!</v>
      </c>
    </row>
    <row r="1237" spans="2:9">
      <c r="B1237" s="137" t="e">
        <f>+VerkGatt!#REF!</f>
        <v>#REF!</v>
      </c>
      <c r="C1237" s="137" t="e">
        <f>+VerkGatt!#REF!</f>
        <v>#REF!</v>
      </c>
      <c r="D1237" s="137">
        <v>1</v>
      </c>
      <c r="E1237" s="137">
        <v>10000</v>
      </c>
      <c r="F1237" s="170" t="e">
        <f>+VerkGatt!#REF!</f>
        <v>#REF!</v>
      </c>
      <c r="G1237" s="170" t="e">
        <f>+VerkGatt!#REF!</f>
        <v>#REF!</v>
      </c>
      <c r="H1237" s="137" t="e">
        <f>+VerkGatt!#REF!</f>
        <v>#REF!</v>
      </c>
      <c r="I1237" s="137" t="e">
        <f>+VerkGatt!#REF!</f>
        <v>#REF!</v>
      </c>
    </row>
    <row r="1238" spans="2:9">
      <c r="B1238" s="137" t="e">
        <f>+VerkGatt!#REF!</f>
        <v>#REF!</v>
      </c>
      <c r="C1238" s="137" t="e">
        <f>+VerkGatt!#REF!</f>
        <v>#REF!</v>
      </c>
      <c r="D1238" s="137">
        <v>1</v>
      </c>
      <c r="E1238" s="137">
        <v>10000</v>
      </c>
      <c r="F1238" s="170" t="e">
        <f>+VerkGatt!#REF!</f>
        <v>#REF!</v>
      </c>
      <c r="G1238" s="170" t="e">
        <f>+VerkGatt!#REF!</f>
        <v>#REF!</v>
      </c>
      <c r="H1238" s="137" t="e">
        <f>+VerkGatt!#REF!</f>
        <v>#REF!</v>
      </c>
      <c r="I1238" s="137" t="e">
        <f>+VerkGatt!#REF!</f>
        <v>#REF!</v>
      </c>
    </row>
    <row r="1239" spans="2:9">
      <c r="B1239" s="137" t="e">
        <f>+VerkGatt!#REF!</f>
        <v>#REF!</v>
      </c>
      <c r="C1239" s="137" t="e">
        <f>+VerkGatt!#REF!</f>
        <v>#REF!</v>
      </c>
      <c r="D1239" s="137">
        <v>1</v>
      </c>
      <c r="E1239" s="137">
        <v>10000</v>
      </c>
      <c r="F1239" s="170" t="e">
        <f>+VerkGatt!#REF!</f>
        <v>#REF!</v>
      </c>
      <c r="G1239" s="170" t="e">
        <f>+VerkGatt!#REF!</f>
        <v>#REF!</v>
      </c>
      <c r="H1239" s="137" t="e">
        <f>+VerkGatt!#REF!</f>
        <v>#REF!</v>
      </c>
      <c r="I1239" s="137" t="e">
        <f>+VerkGatt!#REF!</f>
        <v>#REF!</v>
      </c>
    </row>
    <row r="1240" spans="2:9">
      <c r="B1240" s="137" t="e">
        <f>+VerkGatt!#REF!</f>
        <v>#REF!</v>
      </c>
      <c r="C1240" s="137" t="e">
        <f>+VerkGatt!#REF!</f>
        <v>#REF!</v>
      </c>
      <c r="D1240" s="137">
        <v>1</v>
      </c>
      <c r="E1240" s="137">
        <v>10000</v>
      </c>
      <c r="F1240" s="170" t="e">
        <f>+VerkGatt!#REF!</f>
        <v>#REF!</v>
      </c>
      <c r="G1240" s="170" t="e">
        <f>+VerkGatt!#REF!</f>
        <v>#REF!</v>
      </c>
      <c r="H1240" s="137" t="e">
        <f>+VerkGatt!#REF!</f>
        <v>#REF!</v>
      </c>
      <c r="I1240" s="137" t="e">
        <f>+VerkGatt!#REF!</f>
        <v>#REF!</v>
      </c>
    </row>
    <row r="1241" spans="2:9">
      <c r="B1241" s="137" t="e">
        <f>+VerkGatt!#REF!</f>
        <v>#REF!</v>
      </c>
      <c r="C1241" s="137" t="e">
        <f>+VerkGatt!#REF!</f>
        <v>#REF!</v>
      </c>
      <c r="D1241" s="137">
        <v>1</v>
      </c>
      <c r="E1241" s="137">
        <v>10000</v>
      </c>
      <c r="F1241" s="170" t="e">
        <f>+VerkGatt!#REF!</f>
        <v>#REF!</v>
      </c>
      <c r="G1241" s="170" t="e">
        <f>+VerkGatt!#REF!</f>
        <v>#REF!</v>
      </c>
      <c r="H1241" s="137" t="e">
        <f>+VerkGatt!#REF!</f>
        <v>#REF!</v>
      </c>
      <c r="I1241" s="137" t="e">
        <f>+VerkGatt!#REF!</f>
        <v>#REF!</v>
      </c>
    </row>
    <row r="1242" spans="2:9">
      <c r="B1242" s="137" t="e">
        <f>+VerkGatt!#REF!</f>
        <v>#REF!</v>
      </c>
      <c r="C1242" s="137" t="e">
        <f>+VerkGatt!#REF!</f>
        <v>#REF!</v>
      </c>
      <c r="D1242" s="137">
        <v>1</v>
      </c>
      <c r="E1242" s="137">
        <v>10000</v>
      </c>
      <c r="F1242" s="170" t="e">
        <f>+VerkGatt!#REF!</f>
        <v>#REF!</v>
      </c>
      <c r="G1242" s="170" t="e">
        <f>+VerkGatt!#REF!</f>
        <v>#REF!</v>
      </c>
      <c r="H1242" s="137" t="e">
        <f>+VerkGatt!#REF!</f>
        <v>#REF!</v>
      </c>
      <c r="I1242" s="137" t="e">
        <f>+VerkGatt!#REF!</f>
        <v>#REF!</v>
      </c>
    </row>
    <row r="1243" spans="2:9">
      <c r="B1243" s="137" t="e">
        <f>+VerkGatt!#REF!</f>
        <v>#REF!</v>
      </c>
      <c r="C1243" s="137" t="e">
        <f>+VerkGatt!#REF!</f>
        <v>#REF!</v>
      </c>
      <c r="D1243" s="137">
        <v>1</v>
      </c>
      <c r="E1243" s="137">
        <v>10000</v>
      </c>
      <c r="F1243" s="170" t="e">
        <f>+VerkGatt!#REF!</f>
        <v>#REF!</v>
      </c>
      <c r="G1243" s="170" t="e">
        <f>+VerkGatt!#REF!</f>
        <v>#REF!</v>
      </c>
      <c r="H1243" s="137" t="e">
        <f>+VerkGatt!#REF!</f>
        <v>#REF!</v>
      </c>
      <c r="I1243" s="137" t="e">
        <f>+VerkGatt!#REF!</f>
        <v>#REF!</v>
      </c>
    </row>
    <row r="1244" spans="2:9">
      <c r="B1244" s="137" t="e">
        <f>+VerkGatt!#REF!</f>
        <v>#REF!</v>
      </c>
      <c r="C1244" s="137" t="e">
        <f>+VerkGatt!#REF!</f>
        <v>#REF!</v>
      </c>
      <c r="D1244" s="137">
        <v>1</v>
      </c>
      <c r="E1244" s="137">
        <v>10000</v>
      </c>
      <c r="F1244" s="170" t="e">
        <f>+VerkGatt!#REF!</f>
        <v>#REF!</v>
      </c>
      <c r="G1244" s="170" t="e">
        <f>+VerkGatt!#REF!</f>
        <v>#REF!</v>
      </c>
      <c r="H1244" s="137" t="e">
        <f>+VerkGatt!#REF!</f>
        <v>#REF!</v>
      </c>
      <c r="I1244" s="137" t="e">
        <f>+VerkGatt!#REF!</f>
        <v>#REF!</v>
      </c>
    </row>
    <row r="1245" spans="2:9">
      <c r="B1245" s="137" t="e">
        <f>+VerkGatt!#REF!</f>
        <v>#REF!</v>
      </c>
      <c r="C1245" s="137" t="e">
        <f>+VerkGatt!#REF!</f>
        <v>#REF!</v>
      </c>
      <c r="D1245" s="137">
        <v>1</v>
      </c>
      <c r="E1245" s="137">
        <v>10000</v>
      </c>
      <c r="F1245" s="170" t="e">
        <f>+VerkGatt!#REF!</f>
        <v>#REF!</v>
      </c>
      <c r="G1245" s="170" t="e">
        <f>+VerkGatt!#REF!</f>
        <v>#REF!</v>
      </c>
      <c r="H1245" s="137" t="e">
        <f>+VerkGatt!#REF!</f>
        <v>#REF!</v>
      </c>
      <c r="I1245" s="137" t="e">
        <f>+VerkGatt!#REF!</f>
        <v>#REF!</v>
      </c>
    </row>
    <row r="1246" spans="2:9">
      <c r="B1246" s="137" t="e">
        <f>+VerkGatt!#REF!</f>
        <v>#REF!</v>
      </c>
      <c r="C1246" s="137" t="e">
        <f>+VerkGatt!#REF!</f>
        <v>#REF!</v>
      </c>
      <c r="D1246" s="137">
        <v>1</v>
      </c>
      <c r="E1246" s="137">
        <v>10000</v>
      </c>
      <c r="F1246" s="170" t="e">
        <f>+VerkGatt!#REF!</f>
        <v>#REF!</v>
      </c>
      <c r="G1246" s="170" t="e">
        <f>+VerkGatt!#REF!</f>
        <v>#REF!</v>
      </c>
      <c r="H1246" s="137" t="e">
        <f>+VerkGatt!#REF!</f>
        <v>#REF!</v>
      </c>
      <c r="I1246" s="137" t="e">
        <f>+VerkGatt!#REF!</f>
        <v>#REF!</v>
      </c>
    </row>
    <row r="1247" spans="2:9">
      <c r="B1247" s="137" t="e">
        <f>+VerkGatt!#REF!</f>
        <v>#REF!</v>
      </c>
      <c r="C1247" s="137" t="e">
        <f>+VerkGatt!#REF!</f>
        <v>#REF!</v>
      </c>
      <c r="D1247" s="137">
        <v>1</v>
      </c>
      <c r="E1247" s="137">
        <v>10000</v>
      </c>
      <c r="F1247" s="170" t="e">
        <f>+VerkGatt!#REF!</f>
        <v>#REF!</v>
      </c>
      <c r="G1247" s="170" t="e">
        <f>+VerkGatt!#REF!</f>
        <v>#REF!</v>
      </c>
      <c r="H1247" s="137" t="e">
        <f>+VerkGatt!#REF!</f>
        <v>#REF!</v>
      </c>
      <c r="I1247" s="137" t="e">
        <f>+VerkGatt!#REF!</f>
        <v>#REF!</v>
      </c>
    </row>
    <row r="1248" spans="2:9">
      <c r="B1248" s="137" t="e">
        <f>+VerkGatt!#REF!</f>
        <v>#REF!</v>
      </c>
      <c r="C1248" s="137" t="e">
        <f>+VerkGatt!#REF!</f>
        <v>#REF!</v>
      </c>
      <c r="D1248" s="137">
        <v>1</v>
      </c>
      <c r="E1248" s="137">
        <v>10000</v>
      </c>
      <c r="F1248" s="170" t="e">
        <f>+VerkGatt!#REF!</f>
        <v>#REF!</v>
      </c>
      <c r="G1248" s="170" t="e">
        <f>+VerkGatt!#REF!</f>
        <v>#REF!</v>
      </c>
      <c r="H1248" s="137" t="e">
        <f>+VerkGatt!#REF!</f>
        <v>#REF!</v>
      </c>
      <c r="I1248" s="137" t="e">
        <f>+VerkGatt!#REF!</f>
        <v>#REF!</v>
      </c>
    </row>
    <row r="1249" spans="2:9">
      <c r="B1249" s="137" t="e">
        <f>+VerkGatt!#REF!</f>
        <v>#REF!</v>
      </c>
      <c r="C1249" s="137" t="e">
        <f>+VerkGatt!#REF!</f>
        <v>#REF!</v>
      </c>
      <c r="D1249" s="137">
        <v>1</v>
      </c>
      <c r="E1249" s="137">
        <v>10000</v>
      </c>
      <c r="F1249" s="170" t="e">
        <f>+VerkGatt!#REF!</f>
        <v>#REF!</v>
      </c>
      <c r="G1249" s="170" t="e">
        <f>+VerkGatt!#REF!</f>
        <v>#REF!</v>
      </c>
      <c r="H1249" s="137" t="e">
        <f>+VerkGatt!#REF!</f>
        <v>#REF!</v>
      </c>
      <c r="I1249" s="137" t="e">
        <f>+VerkGatt!#REF!</f>
        <v>#REF!</v>
      </c>
    </row>
    <row r="1250" spans="2:9">
      <c r="B1250" s="137" t="e">
        <f>+VerkGatt!#REF!</f>
        <v>#REF!</v>
      </c>
      <c r="C1250" s="137" t="e">
        <f>+VerkGatt!#REF!</f>
        <v>#REF!</v>
      </c>
      <c r="D1250" s="137">
        <v>1</v>
      </c>
      <c r="E1250" s="137">
        <v>10000</v>
      </c>
      <c r="F1250" s="170" t="e">
        <f>+VerkGatt!#REF!</f>
        <v>#REF!</v>
      </c>
      <c r="G1250" s="170" t="e">
        <f>+VerkGatt!#REF!</f>
        <v>#REF!</v>
      </c>
      <c r="H1250" s="137" t="e">
        <f>+VerkGatt!#REF!</f>
        <v>#REF!</v>
      </c>
      <c r="I1250" s="137" t="e">
        <f>+VerkGatt!#REF!</f>
        <v>#REF!</v>
      </c>
    </row>
    <row r="1251" spans="2:9">
      <c r="B1251" s="137" t="e">
        <f>+VerkGatt!#REF!</f>
        <v>#REF!</v>
      </c>
      <c r="C1251" s="137" t="e">
        <f>+VerkGatt!#REF!</f>
        <v>#REF!</v>
      </c>
      <c r="D1251" s="137">
        <v>1</v>
      </c>
      <c r="E1251" s="137">
        <v>10000</v>
      </c>
      <c r="F1251" s="170" t="e">
        <f>+VerkGatt!#REF!</f>
        <v>#REF!</v>
      </c>
      <c r="G1251" s="170" t="e">
        <f>+VerkGatt!#REF!</f>
        <v>#REF!</v>
      </c>
      <c r="H1251" s="137" t="e">
        <f>+VerkGatt!#REF!</f>
        <v>#REF!</v>
      </c>
      <c r="I1251" s="137" t="e">
        <f>+VerkGatt!#REF!</f>
        <v>#REF!</v>
      </c>
    </row>
    <row r="1252" spans="2:9">
      <c r="B1252" s="137" t="e">
        <f>+VerkGatt!#REF!</f>
        <v>#REF!</v>
      </c>
      <c r="C1252" s="137" t="e">
        <f>+VerkGatt!#REF!</f>
        <v>#REF!</v>
      </c>
      <c r="D1252" s="137">
        <v>1</v>
      </c>
      <c r="E1252" s="137">
        <v>10000</v>
      </c>
      <c r="F1252" s="170" t="e">
        <f>+VerkGatt!#REF!</f>
        <v>#REF!</v>
      </c>
      <c r="G1252" s="170" t="e">
        <f>+VerkGatt!#REF!</f>
        <v>#REF!</v>
      </c>
      <c r="H1252" s="137" t="e">
        <f>+VerkGatt!#REF!</f>
        <v>#REF!</v>
      </c>
      <c r="I1252" s="137" t="e">
        <f>+VerkGatt!#REF!</f>
        <v>#REF!</v>
      </c>
    </row>
    <row r="1253" spans="2:9">
      <c r="B1253" s="137" t="e">
        <f>+VerkGatt!#REF!</f>
        <v>#REF!</v>
      </c>
      <c r="C1253" s="137" t="e">
        <f>+VerkGatt!#REF!</f>
        <v>#REF!</v>
      </c>
      <c r="D1253" s="137">
        <v>1</v>
      </c>
      <c r="E1253" s="137">
        <v>10000</v>
      </c>
      <c r="F1253" s="170" t="e">
        <f>+VerkGatt!#REF!</f>
        <v>#REF!</v>
      </c>
      <c r="G1253" s="170" t="e">
        <f>+VerkGatt!#REF!</f>
        <v>#REF!</v>
      </c>
      <c r="H1253" s="137" t="e">
        <f>+VerkGatt!#REF!</f>
        <v>#REF!</v>
      </c>
      <c r="I1253" s="137" t="e">
        <f>+VerkGatt!#REF!</f>
        <v>#REF!</v>
      </c>
    </row>
    <row r="1254" spans="2:9">
      <c r="B1254" s="137" t="e">
        <f>+VerkGatt!#REF!</f>
        <v>#REF!</v>
      </c>
      <c r="C1254" s="137" t="e">
        <f>+VerkGatt!#REF!</f>
        <v>#REF!</v>
      </c>
      <c r="D1254" s="137">
        <v>1</v>
      </c>
      <c r="E1254" s="137">
        <v>10000</v>
      </c>
      <c r="F1254" s="170" t="e">
        <f>+VerkGatt!#REF!</f>
        <v>#REF!</v>
      </c>
      <c r="G1254" s="170" t="e">
        <f>+VerkGatt!#REF!</f>
        <v>#REF!</v>
      </c>
      <c r="H1254" s="137" t="e">
        <f>+VerkGatt!#REF!</f>
        <v>#REF!</v>
      </c>
      <c r="I1254" s="137" t="e">
        <f>+VerkGatt!#REF!</f>
        <v>#REF!</v>
      </c>
    </row>
    <row r="1255" spans="2:9">
      <c r="B1255" s="137" t="e">
        <f>+VerkGatt!#REF!</f>
        <v>#REF!</v>
      </c>
      <c r="C1255" s="137" t="e">
        <f>+VerkGatt!#REF!</f>
        <v>#REF!</v>
      </c>
      <c r="D1255" s="137">
        <v>1</v>
      </c>
      <c r="E1255" s="137">
        <v>10000</v>
      </c>
      <c r="F1255" s="170" t="e">
        <f>+VerkGatt!#REF!</f>
        <v>#REF!</v>
      </c>
      <c r="G1255" s="170" t="e">
        <f>+VerkGatt!#REF!</f>
        <v>#REF!</v>
      </c>
      <c r="H1255" s="137" t="e">
        <f>+VerkGatt!#REF!</f>
        <v>#REF!</v>
      </c>
      <c r="I1255" s="137" t="e">
        <f>+VerkGatt!#REF!</f>
        <v>#REF!</v>
      </c>
    </row>
    <row r="1256" spans="2:9">
      <c r="B1256" s="137" t="e">
        <f>+VerkGatt!#REF!</f>
        <v>#REF!</v>
      </c>
      <c r="C1256" s="137" t="e">
        <f>+VerkGatt!#REF!</f>
        <v>#REF!</v>
      </c>
      <c r="D1256" s="137">
        <v>1</v>
      </c>
      <c r="E1256" s="137">
        <v>10000</v>
      </c>
      <c r="F1256" s="170" t="e">
        <f>+VerkGatt!#REF!</f>
        <v>#REF!</v>
      </c>
      <c r="G1256" s="170" t="e">
        <f>+VerkGatt!#REF!</f>
        <v>#REF!</v>
      </c>
      <c r="H1256" s="137" t="e">
        <f>+VerkGatt!#REF!</f>
        <v>#REF!</v>
      </c>
      <c r="I1256" s="137" t="e">
        <f>+VerkGatt!#REF!</f>
        <v>#REF!</v>
      </c>
    </row>
    <row r="1257" spans="2:9">
      <c r="B1257" s="137" t="e">
        <f>+VerkGatt!#REF!</f>
        <v>#REF!</v>
      </c>
      <c r="C1257" s="137" t="e">
        <f>+VerkGatt!#REF!</f>
        <v>#REF!</v>
      </c>
      <c r="D1257" s="137">
        <v>1</v>
      </c>
      <c r="E1257" s="137">
        <v>10000</v>
      </c>
      <c r="F1257" s="170" t="e">
        <f>+VerkGatt!#REF!</f>
        <v>#REF!</v>
      </c>
      <c r="G1257" s="170" t="e">
        <f>+VerkGatt!#REF!</f>
        <v>#REF!</v>
      </c>
      <c r="H1257" s="137" t="e">
        <f>+VerkGatt!#REF!</f>
        <v>#REF!</v>
      </c>
      <c r="I1257" s="137" t="e">
        <f>+VerkGatt!#REF!</f>
        <v>#REF!</v>
      </c>
    </row>
    <row r="1258" spans="2:9">
      <c r="B1258" s="137" t="e">
        <f>+VerkGatt!#REF!</f>
        <v>#REF!</v>
      </c>
      <c r="C1258" s="137" t="e">
        <f>+VerkGatt!#REF!</f>
        <v>#REF!</v>
      </c>
      <c r="D1258" s="137">
        <v>1</v>
      </c>
      <c r="E1258" s="137">
        <v>10000</v>
      </c>
      <c r="F1258" s="170" t="e">
        <f>+VerkGatt!#REF!</f>
        <v>#REF!</v>
      </c>
      <c r="G1258" s="170" t="e">
        <f>+VerkGatt!#REF!</f>
        <v>#REF!</v>
      </c>
      <c r="H1258" s="137" t="e">
        <f>+VerkGatt!#REF!</f>
        <v>#REF!</v>
      </c>
      <c r="I1258" s="137" t="e">
        <f>+VerkGatt!#REF!</f>
        <v>#REF!</v>
      </c>
    </row>
    <row r="1259" spans="2:9">
      <c r="B1259" s="137" t="e">
        <f>+VerkGatt!#REF!</f>
        <v>#REF!</v>
      </c>
      <c r="C1259" s="137" t="e">
        <f>+VerkGatt!#REF!</f>
        <v>#REF!</v>
      </c>
      <c r="D1259" s="137">
        <v>1</v>
      </c>
      <c r="E1259" s="137">
        <v>10000</v>
      </c>
      <c r="F1259" s="170" t="e">
        <f>+VerkGatt!#REF!</f>
        <v>#REF!</v>
      </c>
      <c r="G1259" s="170" t="e">
        <f>+VerkGatt!#REF!</f>
        <v>#REF!</v>
      </c>
      <c r="H1259" s="137" t="e">
        <f>+VerkGatt!#REF!</f>
        <v>#REF!</v>
      </c>
      <c r="I1259" s="137" t="e">
        <f>+VerkGatt!#REF!</f>
        <v>#REF!</v>
      </c>
    </row>
    <row r="1260" spans="2:9">
      <c r="B1260" s="137" t="e">
        <f>+VerkGatt!#REF!</f>
        <v>#REF!</v>
      </c>
      <c r="C1260" s="137" t="e">
        <f>+VerkGatt!#REF!</f>
        <v>#REF!</v>
      </c>
      <c r="D1260" s="137">
        <v>1</v>
      </c>
      <c r="E1260" s="137">
        <v>10000</v>
      </c>
      <c r="F1260" s="170" t="e">
        <f>+VerkGatt!#REF!</f>
        <v>#REF!</v>
      </c>
      <c r="G1260" s="170" t="e">
        <f>+VerkGatt!#REF!</f>
        <v>#REF!</v>
      </c>
      <c r="H1260" s="137" t="e">
        <f>+VerkGatt!#REF!</f>
        <v>#REF!</v>
      </c>
      <c r="I1260" s="137" t="e">
        <f>+VerkGatt!#REF!</f>
        <v>#REF!</v>
      </c>
    </row>
    <row r="1261" spans="2:9">
      <c r="B1261" s="137" t="e">
        <f>+VerkGatt!#REF!</f>
        <v>#REF!</v>
      </c>
      <c r="C1261" s="137" t="e">
        <f>+VerkGatt!#REF!</f>
        <v>#REF!</v>
      </c>
      <c r="D1261" s="137">
        <v>1</v>
      </c>
      <c r="E1261" s="137">
        <v>10000</v>
      </c>
      <c r="F1261" s="170" t="e">
        <f>+VerkGatt!#REF!</f>
        <v>#REF!</v>
      </c>
      <c r="G1261" s="170" t="e">
        <f>+VerkGatt!#REF!</f>
        <v>#REF!</v>
      </c>
      <c r="H1261" s="137" t="e">
        <f>+VerkGatt!#REF!</f>
        <v>#REF!</v>
      </c>
      <c r="I1261" s="137" t="e">
        <f>+VerkGatt!#REF!</f>
        <v>#REF!</v>
      </c>
    </row>
    <row r="1262" spans="2:9">
      <c r="B1262" s="137" t="e">
        <f>+VerkGatt!#REF!</f>
        <v>#REF!</v>
      </c>
      <c r="C1262" s="137" t="e">
        <f>+VerkGatt!#REF!</f>
        <v>#REF!</v>
      </c>
      <c r="D1262" s="137">
        <v>1</v>
      </c>
      <c r="E1262" s="137">
        <v>10000</v>
      </c>
      <c r="F1262" s="170" t="e">
        <f>+VerkGatt!#REF!</f>
        <v>#REF!</v>
      </c>
      <c r="G1262" s="170" t="e">
        <f>+VerkGatt!#REF!</f>
        <v>#REF!</v>
      </c>
      <c r="H1262" s="137" t="e">
        <f>+VerkGatt!#REF!</f>
        <v>#REF!</v>
      </c>
      <c r="I1262" s="137" t="e">
        <f>+VerkGatt!#REF!</f>
        <v>#REF!</v>
      </c>
    </row>
    <row r="1263" spans="2:9">
      <c r="B1263" s="137" t="e">
        <f>+VerkGatt!#REF!</f>
        <v>#REF!</v>
      </c>
      <c r="C1263" s="137" t="e">
        <f>+VerkGatt!#REF!</f>
        <v>#REF!</v>
      </c>
      <c r="D1263" s="137">
        <v>1</v>
      </c>
      <c r="E1263" s="137">
        <v>10000</v>
      </c>
      <c r="F1263" s="170" t="e">
        <f>+VerkGatt!#REF!</f>
        <v>#REF!</v>
      </c>
      <c r="G1263" s="170" t="e">
        <f>+VerkGatt!#REF!</f>
        <v>#REF!</v>
      </c>
      <c r="H1263" s="137" t="e">
        <f>+VerkGatt!#REF!</f>
        <v>#REF!</v>
      </c>
      <c r="I1263" s="137" t="e">
        <f>+VerkGatt!#REF!</f>
        <v>#REF!</v>
      </c>
    </row>
    <row r="1264" spans="2:9">
      <c r="B1264" s="137" t="e">
        <f>+VerkGatt!#REF!</f>
        <v>#REF!</v>
      </c>
      <c r="C1264" s="137" t="e">
        <f>+VerkGatt!#REF!</f>
        <v>#REF!</v>
      </c>
      <c r="D1264" s="137">
        <v>1</v>
      </c>
      <c r="E1264" s="137">
        <v>10000</v>
      </c>
      <c r="F1264" s="170" t="e">
        <f>+VerkGatt!#REF!</f>
        <v>#REF!</v>
      </c>
      <c r="G1264" s="170" t="e">
        <f>+VerkGatt!#REF!</f>
        <v>#REF!</v>
      </c>
      <c r="H1264" s="137" t="e">
        <f>+VerkGatt!#REF!</f>
        <v>#REF!</v>
      </c>
      <c r="I1264" s="137" t="e">
        <f>+VerkGatt!#REF!</f>
        <v>#REF!</v>
      </c>
    </row>
    <row r="1265" spans="2:9">
      <c r="B1265" s="137" t="e">
        <f>+VerkGatt!#REF!</f>
        <v>#REF!</v>
      </c>
      <c r="C1265" s="137" t="e">
        <f>+VerkGatt!#REF!</f>
        <v>#REF!</v>
      </c>
      <c r="D1265" s="137">
        <v>1</v>
      </c>
      <c r="E1265" s="137">
        <v>10000</v>
      </c>
      <c r="F1265" s="170" t="e">
        <f>+VerkGatt!#REF!</f>
        <v>#REF!</v>
      </c>
      <c r="G1265" s="170" t="e">
        <f>+VerkGatt!#REF!</f>
        <v>#REF!</v>
      </c>
      <c r="H1265" s="137" t="e">
        <f>+VerkGatt!#REF!</f>
        <v>#REF!</v>
      </c>
      <c r="I1265" s="137" t="e">
        <f>+VerkGatt!#REF!</f>
        <v>#REF!</v>
      </c>
    </row>
    <row r="1266" spans="2:9">
      <c r="B1266" s="137" t="e">
        <f>+VerkGatt!#REF!</f>
        <v>#REF!</v>
      </c>
      <c r="C1266" s="137" t="e">
        <f>+VerkGatt!#REF!</f>
        <v>#REF!</v>
      </c>
      <c r="D1266" s="137">
        <v>1</v>
      </c>
      <c r="E1266" s="137">
        <v>10000</v>
      </c>
      <c r="F1266" s="170" t="e">
        <f>+VerkGatt!#REF!</f>
        <v>#REF!</v>
      </c>
      <c r="G1266" s="170" t="e">
        <f>+VerkGatt!#REF!</f>
        <v>#REF!</v>
      </c>
      <c r="H1266" s="137" t="e">
        <f>+VerkGatt!#REF!</f>
        <v>#REF!</v>
      </c>
      <c r="I1266" s="137" t="e">
        <f>+VerkGatt!#REF!</f>
        <v>#REF!</v>
      </c>
    </row>
    <row r="1267" spans="2:9">
      <c r="B1267" s="137" t="e">
        <f>+VerkGatt!#REF!</f>
        <v>#REF!</v>
      </c>
      <c r="C1267" s="137" t="e">
        <f>+VerkGatt!#REF!</f>
        <v>#REF!</v>
      </c>
      <c r="D1267" s="137">
        <v>1</v>
      </c>
      <c r="E1267" s="137">
        <v>10000</v>
      </c>
      <c r="F1267" s="170" t="e">
        <f>+VerkGatt!#REF!</f>
        <v>#REF!</v>
      </c>
      <c r="G1267" s="170" t="e">
        <f>+VerkGatt!#REF!</f>
        <v>#REF!</v>
      </c>
      <c r="H1267" s="137" t="e">
        <f>+VerkGatt!#REF!</f>
        <v>#REF!</v>
      </c>
      <c r="I1267" s="137" t="e">
        <f>+VerkGatt!#REF!</f>
        <v>#REF!</v>
      </c>
    </row>
    <row r="1268" spans="2:9">
      <c r="B1268" s="137" t="e">
        <f>+VerkGatt!#REF!</f>
        <v>#REF!</v>
      </c>
      <c r="C1268" s="137" t="e">
        <f>+VerkGatt!#REF!</f>
        <v>#REF!</v>
      </c>
      <c r="D1268" s="137">
        <v>1</v>
      </c>
      <c r="E1268" s="137">
        <v>10000</v>
      </c>
      <c r="F1268" s="170" t="e">
        <f>+VerkGatt!#REF!</f>
        <v>#REF!</v>
      </c>
      <c r="G1268" s="170" t="e">
        <f>+VerkGatt!#REF!</f>
        <v>#REF!</v>
      </c>
      <c r="H1268" s="137" t="e">
        <f>+VerkGatt!#REF!</f>
        <v>#REF!</v>
      </c>
      <c r="I1268" s="137" t="e">
        <f>+VerkGatt!#REF!</f>
        <v>#REF!</v>
      </c>
    </row>
    <row r="1269" spans="2:9">
      <c r="B1269" s="137" t="e">
        <f>+VerkGatt!#REF!</f>
        <v>#REF!</v>
      </c>
      <c r="C1269" s="137" t="e">
        <f>+VerkGatt!#REF!</f>
        <v>#REF!</v>
      </c>
      <c r="D1269" s="137">
        <v>1</v>
      </c>
      <c r="E1269" s="137">
        <v>10000</v>
      </c>
      <c r="F1269" s="170" t="e">
        <f>+VerkGatt!#REF!</f>
        <v>#REF!</v>
      </c>
      <c r="G1269" s="170" t="e">
        <f>+VerkGatt!#REF!</f>
        <v>#REF!</v>
      </c>
      <c r="H1269" s="137" t="e">
        <f>+VerkGatt!#REF!</f>
        <v>#REF!</v>
      </c>
      <c r="I1269" s="137" t="e">
        <f>+VerkGatt!#REF!</f>
        <v>#REF!</v>
      </c>
    </row>
    <row r="1270" spans="2:9">
      <c r="B1270" s="137" t="e">
        <f>+VerkGatt!#REF!</f>
        <v>#REF!</v>
      </c>
      <c r="C1270" s="137" t="e">
        <f>+VerkGatt!#REF!</f>
        <v>#REF!</v>
      </c>
      <c r="D1270" s="137">
        <v>1</v>
      </c>
      <c r="E1270" s="137">
        <v>10000</v>
      </c>
      <c r="F1270" s="170" t="e">
        <f>+VerkGatt!#REF!</f>
        <v>#REF!</v>
      </c>
      <c r="G1270" s="170" t="e">
        <f>+VerkGatt!#REF!</f>
        <v>#REF!</v>
      </c>
      <c r="H1270" s="137" t="e">
        <f>+VerkGatt!#REF!</f>
        <v>#REF!</v>
      </c>
      <c r="I1270" s="137" t="e">
        <f>+VerkGatt!#REF!</f>
        <v>#REF!</v>
      </c>
    </row>
    <row r="1271" spans="2:9">
      <c r="B1271" s="137" t="e">
        <f>+VerkGatt!#REF!</f>
        <v>#REF!</v>
      </c>
      <c r="C1271" s="137" t="e">
        <f>+VerkGatt!#REF!</f>
        <v>#REF!</v>
      </c>
      <c r="D1271" s="137">
        <v>1</v>
      </c>
      <c r="E1271" s="137">
        <v>10000</v>
      </c>
      <c r="F1271" s="170" t="e">
        <f>+VerkGatt!#REF!</f>
        <v>#REF!</v>
      </c>
      <c r="G1271" s="170" t="e">
        <f>+VerkGatt!#REF!</f>
        <v>#REF!</v>
      </c>
      <c r="H1271" s="137" t="e">
        <f>+VerkGatt!#REF!</f>
        <v>#REF!</v>
      </c>
      <c r="I1271" s="137" t="e">
        <f>+VerkGatt!#REF!</f>
        <v>#REF!</v>
      </c>
    </row>
    <row r="1272" spans="2:9">
      <c r="B1272" s="137" t="e">
        <f>+VerkGatt!#REF!</f>
        <v>#REF!</v>
      </c>
      <c r="C1272" s="137" t="e">
        <f>+VerkGatt!#REF!</f>
        <v>#REF!</v>
      </c>
      <c r="D1272" s="137">
        <v>1</v>
      </c>
      <c r="E1272" s="137">
        <v>10000</v>
      </c>
      <c r="F1272" s="170" t="e">
        <f>+VerkGatt!#REF!</f>
        <v>#REF!</v>
      </c>
      <c r="G1272" s="170" t="e">
        <f>+VerkGatt!#REF!</f>
        <v>#REF!</v>
      </c>
      <c r="H1272" s="137" t="e">
        <f>+VerkGatt!#REF!</f>
        <v>#REF!</v>
      </c>
      <c r="I1272" s="137" t="e">
        <f>+VerkGatt!#REF!</f>
        <v>#REF!</v>
      </c>
    </row>
    <row r="1273" spans="2:9">
      <c r="B1273" s="137" t="e">
        <f>+VerkGatt!#REF!</f>
        <v>#REF!</v>
      </c>
      <c r="C1273" s="137" t="e">
        <f>+VerkGatt!#REF!</f>
        <v>#REF!</v>
      </c>
      <c r="D1273" s="137">
        <v>1</v>
      </c>
      <c r="E1273" s="137">
        <v>10000</v>
      </c>
      <c r="F1273" s="170" t="e">
        <f>+VerkGatt!#REF!</f>
        <v>#REF!</v>
      </c>
      <c r="G1273" s="170" t="e">
        <f>+VerkGatt!#REF!</f>
        <v>#REF!</v>
      </c>
      <c r="H1273" s="137" t="e">
        <f>+VerkGatt!#REF!</f>
        <v>#REF!</v>
      </c>
      <c r="I1273" s="137" t="e">
        <f>+VerkGatt!#REF!</f>
        <v>#REF!</v>
      </c>
    </row>
    <row r="1274" spans="2:9">
      <c r="B1274" s="137" t="e">
        <f>+VerkGatt!#REF!</f>
        <v>#REF!</v>
      </c>
      <c r="C1274" s="137" t="e">
        <f>+VerkGatt!#REF!</f>
        <v>#REF!</v>
      </c>
      <c r="D1274" s="137">
        <v>1</v>
      </c>
      <c r="E1274" s="137">
        <v>10000</v>
      </c>
      <c r="F1274" s="170" t="e">
        <f>+VerkGatt!#REF!</f>
        <v>#REF!</v>
      </c>
      <c r="G1274" s="170" t="e">
        <f>+VerkGatt!#REF!</f>
        <v>#REF!</v>
      </c>
      <c r="H1274" s="137" t="e">
        <f>+VerkGatt!#REF!</f>
        <v>#REF!</v>
      </c>
      <c r="I1274" s="137" t="e">
        <f>+VerkGatt!#REF!</f>
        <v>#REF!</v>
      </c>
    </row>
    <row r="1275" spans="2:9">
      <c r="B1275" s="137" t="e">
        <f>+VerkGatt!#REF!</f>
        <v>#REF!</v>
      </c>
      <c r="C1275" s="137" t="e">
        <f>+VerkGatt!#REF!</f>
        <v>#REF!</v>
      </c>
      <c r="D1275" s="137">
        <v>1</v>
      </c>
      <c r="E1275" s="137">
        <v>10000</v>
      </c>
      <c r="F1275" s="170" t="e">
        <f>+VerkGatt!#REF!</f>
        <v>#REF!</v>
      </c>
      <c r="G1275" s="170" t="e">
        <f>+VerkGatt!#REF!</f>
        <v>#REF!</v>
      </c>
      <c r="H1275" s="137" t="e">
        <f>+VerkGatt!#REF!</f>
        <v>#REF!</v>
      </c>
      <c r="I1275" s="137" t="e">
        <f>+VerkGatt!#REF!</f>
        <v>#REF!</v>
      </c>
    </row>
    <row r="1276" spans="2:9">
      <c r="B1276" s="137" t="e">
        <f>+VerkGatt!#REF!</f>
        <v>#REF!</v>
      </c>
      <c r="C1276" s="137" t="e">
        <f>+VerkGatt!#REF!</f>
        <v>#REF!</v>
      </c>
      <c r="D1276" s="137">
        <v>1</v>
      </c>
      <c r="E1276" s="137">
        <v>10000</v>
      </c>
      <c r="F1276" s="170" t="e">
        <f>+VerkGatt!#REF!</f>
        <v>#REF!</v>
      </c>
      <c r="G1276" s="170" t="e">
        <f>+VerkGatt!#REF!</f>
        <v>#REF!</v>
      </c>
      <c r="H1276" s="137" t="e">
        <f>+VerkGatt!#REF!</f>
        <v>#REF!</v>
      </c>
      <c r="I1276" s="137" t="e">
        <f>+VerkGatt!#REF!</f>
        <v>#REF!</v>
      </c>
    </row>
    <row r="1277" spans="2:9">
      <c r="B1277" s="137" t="e">
        <f>+VerkGatt!#REF!</f>
        <v>#REF!</v>
      </c>
      <c r="C1277" s="137" t="e">
        <f>+VerkGatt!#REF!</f>
        <v>#REF!</v>
      </c>
      <c r="D1277" s="137">
        <v>1</v>
      </c>
      <c r="E1277" s="137">
        <v>10000</v>
      </c>
      <c r="F1277" s="170" t="e">
        <f>+VerkGatt!#REF!</f>
        <v>#REF!</v>
      </c>
      <c r="G1277" s="170" t="e">
        <f>+VerkGatt!#REF!</f>
        <v>#REF!</v>
      </c>
      <c r="H1277" s="137" t="e">
        <f>+VerkGatt!#REF!</f>
        <v>#REF!</v>
      </c>
      <c r="I1277" s="137" t="e">
        <f>+VerkGatt!#REF!</f>
        <v>#REF!</v>
      </c>
    </row>
    <row r="1278" spans="2:9">
      <c r="B1278" s="137" t="e">
        <f>+VerkGatt!#REF!</f>
        <v>#REF!</v>
      </c>
      <c r="C1278" s="137" t="e">
        <f>+VerkGatt!#REF!</f>
        <v>#REF!</v>
      </c>
      <c r="D1278" s="137">
        <v>1</v>
      </c>
      <c r="E1278" s="137">
        <v>10000</v>
      </c>
      <c r="F1278" s="170" t="e">
        <f>+VerkGatt!#REF!</f>
        <v>#REF!</v>
      </c>
      <c r="G1278" s="170" t="e">
        <f>+VerkGatt!#REF!</f>
        <v>#REF!</v>
      </c>
      <c r="H1278" s="137" t="e">
        <f>+VerkGatt!#REF!</f>
        <v>#REF!</v>
      </c>
      <c r="I1278" s="137" t="e">
        <f>+VerkGatt!#REF!</f>
        <v>#REF!</v>
      </c>
    </row>
    <row r="1279" spans="2:9">
      <c r="B1279" s="137" t="e">
        <f>+VerkGatt!#REF!</f>
        <v>#REF!</v>
      </c>
      <c r="C1279" s="137" t="e">
        <f>+VerkGatt!#REF!</f>
        <v>#REF!</v>
      </c>
      <c r="D1279" s="137">
        <v>1</v>
      </c>
      <c r="E1279" s="137">
        <v>10000</v>
      </c>
      <c r="F1279" s="170" t="e">
        <f>+VerkGatt!#REF!</f>
        <v>#REF!</v>
      </c>
      <c r="G1279" s="170" t="e">
        <f>+VerkGatt!#REF!</f>
        <v>#REF!</v>
      </c>
      <c r="H1279" s="137" t="e">
        <f>+VerkGatt!#REF!</f>
        <v>#REF!</v>
      </c>
      <c r="I1279" s="137" t="e">
        <f>+VerkGatt!#REF!</f>
        <v>#REF!</v>
      </c>
    </row>
    <row r="1280" spans="2:9">
      <c r="B1280" s="137" t="e">
        <f>+VerkGatt!#REF!</f>
        <v>#REF!</v>
      </c>
      <c r="C1280" s="137" t="e">
        <f>+VerkGatt!#REF!</f>
        <v>#REF!</v>
      </c>
      <c r="D1280" s="137">
        <v>1</v>
      </c>
      <c r="E1280" s="137">
        <v>10000</v>
      </c>
      <c r="F1280" s="170" t="e">
        <f>+VerkGatt!#REF!</f>
        <v>#REF!</v>
      </c>
      <c r="G1280" s="170" t="e">
        <f>+VerkGatt!#REF!</f>
        <v>#REF!</v>
      </c>
      <c r="H1280" s="137" t="e">
        <f>+VerkGatt!#REF!</f>
        <v>#REF!</v>
      </c>
      <c r="I1280" s="137" t="e">
        <f>+VerkGatt!#REF!</f>
        <v>#REF!</v>
      </c>
    </row>
    <row r="1281" spans="2:9">
      <c r="B1281" s="137" t="e">
        <f>+VerkGatt!#REF!</f>
        <v>#REF!</v>
      </c>
      <c r="C1281" s="137" t="e">
        <f>+VerkGatt!#REF!</f>
        <v>#REF!</v>
      </c>
      <c r="D1281" s="137">
        <v>1</v>
      </c>
      <c r="E1281" s="137">
        <v>10000</v>
      </c>
      <c r="F1281" s="170" t="e">
        <f>+VerkGatt!#REF!</f>
        <v>#REF!</v>
      </c>
      <c r="G1281" s="170" t="e">
        <f>+VerkGatt!#REF!</f>
        <v>#REF!</v>
      </c>
      <c r="H1281" s="137" t="e">
        <f>+VerkGatt!#REF!</f>
        <v>#REF!</v>
      </c>
      <c r="I1281" s="137" t="e">
        <f>+VerkGatt!#REF!</f>
        <v>#REF!</v>
      </c>
    </row>
    <row r="1282" spans="2:9">
      <c r="B1282" s="137" t="e">
        <f>+VerkGatt!#REF!</f>
        <v>#REF!</v>
      </c>
      <c r="C1282" s="137" t="e">
        <f>+VerkGatt!#REF!</f>
        <v>#REF!</v>
      </c>
      <c r="D1282" s="137">
        <v>1</v>
      </c>
      <c r="E1282" s="137">
        <v>10000</v>
      </c>
      <c r="F1282" s="170" t="e">
        <f>+VerkGatt!#REF!</f>
        <v>#REF!</v>
      </c>
      <c r="G1282" s="170" t="e">
        <f>+VerkGatt!#REF!</f>
        <v>#REF!</v>
      </c>
      <c r="H1282" s="137" t="e">
        <f>+VerkGatt!#REF!</f>
        <v>#REF!</v>
      </c>
      <c r="I1282" s="137" t="e">
        <f>+VerkGatt!#REF!</f>
        <v>#REF!</v>
      </c>
    </row>
    <row r="1283" spans="2:9">
      <c r="B1283" s="137" t="e">
        <f>+VerkGatt!#REF!</f>
        <v>#REF!</v>
      </c>
      <c r="C1283" s="137" t="e">
        <f>+VerkGatt!#REF!</f>
        <v>#REF!</v>
      </c>
      <c r="D1283" s="137">
        <v>1</v>
      </c>
      <c r="E1283" s="137">
        <v>10000</v>
      </c>
      <c r="F1283" s="170" t="e">
        <f>+VerkGatt!#REF!</f>
        <v>#REF!</v>
      </c>
      <c r="G1283" s="170" t="e">
        <f>+VerkGatt!#REF!</f>
        <v>#REF!</v>
      </c>
      <c r="H1283" s="137" t="e">
        <f>+VerkGatt!#REF!</f>
        <v>#REF!</v>
      </c>
      <c r="I1283" s="137" t="e">
        <f>+VerkGatt!#REF!</f>
        <v>#REF!</v>
      </c>
    </row>
    <row r="1284" spans="2:9">
      <c r="B1284" s="137" t="e">
        <f>+VerkGatt!#REF!</f>
        <v>#REF!</v>
      </c>
      <c r="C1284" s="137" t="e">
        <f>+VerkGatt!#REF!</f>
        <v>#REF!</v>
      </c>
      <c r="D1284" s="137">
        <v>1</v>
      </c>
      <c r="E1284" s="137">
        <v>10000</v>
      </c>
      <c r="F1284" s="170" t="e">
        <f>+VerkGatt!#REF!</f>
        <v>#REF!</v>
      </c>
      <c r="G1284" s="170" t="e">
        <f>+VerkGatt!#REF!</f>
        <v>#REF!</v>
      </c>
      <c r="H1284" s="137" t="e">
        <f>+VerkGatt!#REF!</f>
        <v>#REF!</v>
      </c>
      <c r="I1284" s="137" t="e">
        <f>+VerkGatt!#REF!</f>
        <v>#REF!</v>
      </c>
    </row>
    <row r="1285" spans="2:9">
      <c r="B1285" s="137" t="e">
        <f>+VerkGatt!#REF!</f>
        <v>#REF!</v>
      </c>
      <c r="C1285" s="137" t="e">
        <f>+VerkGatt!#REF!</f>
        <v>#REF!</v>
      </c>
      <c r="D1285" s="137">
        <v>1</v>
      </c>
      <c r="E1285" s="137">
        <v>10000</v>
      </c>
      <c r="F1285" s="170" t="e">
        <f>+VerkGatt!#REF!</f>
        <v>#REF!</v>
      </c>
      <c r="G1285" s="170" t="e">
        <f>+VerkGatt!#REF!</f>
        <v>#REF!</v>
      </c>
      <c r="H1285" s="137" t="e">
        <f>+VerkGatt!#REF!</f>
        <v>#REF!</v>
      </c>
      <c r="I1285" s="137" t="e">
        <f>+VerkGatt!#REF!</f>
        <v>#REF!</v>
      </c>
    </row>
    <row r="1286" spans="2:9">
      <c r="B1286" s="137" t="e">
        <f>+VerkGatt!#REF!</f>
        <v>#REF!</v>
      </c>
      <c r="C1286" s="137" t="e">
        <f>+VerkGatt!#REF!</f>
        <v>#REF!</v>
      </c>
      <c r="D1286" s="137">
        <v>1</v>
      </c>
      <c r="E1286" s="137">
        <v>10000</v>
      </c>
      <c r="F1286" s="170" t="e">
        <f>+VerkGatt!#REF!</f>
        <v>#REF!</v>
      </c>
      <c r="G1286" s="170" t="e">
        <f>+VerkGatt!#REF!</f>
        <v>#REF!</v>
      </c>
      <c r="H1286" s="137" t="e">
        <f>+VerkGatt!#REF!</f>
        <v>#REF!</v>
      </c>
      <c r="I1286" s="137" t="e">
        <f>+VerkGatt!#REF!</f>
        <v>#REF!</v>
      </c>
    </row>
    <row r="1287" spans="2:9">
      <c r="B1287" s="137" t="e">
        <f>+VerkGatt!#REF!</f>
        <v>#REF!</v>
      </c>
      <c r="C1287" s="137" t="e">
        <f>+VerkGatt!#REF!</f>
        <v>#REF!</v>
      </c>
      <c r="D1287" s="137">
        <v>1</v>
      </c>
      <c r="E1287" s="137">
        <v>10000</v>
      </c>
      <c r="F1287" s="170" t="e">
        <f>+VerkGatt!#REF!</f>
        <v>#REF!</v>
      </c>
      <c r="G1287" s="170" t="e">
        <f>+VerkGatt!#REF!</f>
        <v>#REF!</v>
      </c>
      <c r="H1287" s="137" t="e">
        <f>+VerkGatt!#REF!</f>
        <v>#REF!</v>
      </c>
      <c r="I1287" s="137" t="e">
        <f>+VerkGatt!#REF!</f>
        <v>#REF!</v>
      </c>
    </row>
    <row r="1288" spans="2:9">
      <c r="B1288" s="137" t="e">
        <f>+VerkGatt!#REF!</f>
        <v>#REF!</v>
      </c>
      <c r="C1288" s="137" t="e">
        <f>+VerkGatt!#REF!</f>
        <v>#REF!</v>
      </c>
      <c r="D1288" s="137">
        <v>1</v>
      </c>
      <c r="E1288" s="137">
        <v>10000</v>
      </c>
      <c r="F1288" s="170" t="e">
        <f>+VerkGatt!#REF!</f>
        <v>#REF!</v>
      </c>
      <c r="G1288" s="170" t="e">
        <f>+VerkGatt!#REF!</f>
        <v>#REF!</v>
      </c>
      <c r="H1288" s="137" t="e">
        <f>+VerkGatt!#REF!</f>
        <v>#REF!</v>
      </c>
      <c r="I1288" s="137" t="e">
        <f>+VerkGatt!#REF!</f>
        <v>#REF!</v>
      </c>
    </row>
    <row r="1289" spans="2:9">
      <c r="B1289" s="137" t="e">
        <f>+VerkGatt!#REF!</f>
        <v>#REF!</v>
      </c>
      <c r="C1289" s="137" t="e">
        <f>+VerkGatt!#REF!</f>
        <v>#REF!</v>
      </c>
      <c r="D1289" s="137">
        <v>1</v>
      </c>
      <c r="E1289" s="137">
        <v>10000</v>
      </c>
      <c r="F1289" s="170" t="e">
        <f>+VerkGatt!#REF!</f>
        <v>#REF!</v>
      </c>
      <c r="G1289" s="170" t="e">
        <f>+VerkGatt!#REF!</f>
        <v>#REF!</v>
      </c>
      <c r="H1289" s="137" t="e">
        <f>+VerkGatt!#REF!</f>
        <v>#REF!</v>
      </c>
      <c r="I1289" s="137" t="e">
        <f>+VerkGatt!#REF!</f>
        <v>#REF!</v>
      </c>
    </row>
    <row r="1290" spans="2:9">
      <c r="B1290" s="137" t="e">
        <f>+VerkGatt!#REF!</f>
        <v>#REF!</v>
      </c>
      <c r="C1290" s="137" t="e">
        <f>+VerkGatt!#REF!</f>
        <v>#REF!</v>
      </c>
      <c r="D1290" s="137">
        <v>1</v>
      </c>
      <c r="E1290" s="137">
        <v>10000</v>
      </c>
      <c r="F1290" s="170" t="e">
        <f>+VerkGatt!#REF!</f>
        <v>#REF!</v>
      </c>
      <c r="G1290" s="170" t="e">
        <f>+VerkGatt!#REF!</f>
        <v>#REF!</v>
      </c>
      <c r="H1290" s="137" t="e">
        <f>+VerkGatt!#REF!</f>
        <v>#REF!</v>
      </c>
      <c r="I1290" s="137" t="e">
        <f>+VerkGatt!#REF!</f>
        <v>#REF!</v>
      </c>
    </row>
    <row r="1291" spans="2:9">
      <c r="B1291" s="137" t="e">
        <f>+VerkGatt!#REF!</f>
        <v>#REF!</v>
      </c>
      <c r="C1291" s="137" t="e">
        <f>+VerkGatt!#REF!</f>
        <v>#REF!</v>
      </c>
      <c r="D1291" s="137">
        <v>1</v>
      </c>
      <c r="E1291" s="137">
        <v>10000</v>
      </c>
      <c r="F1291" s="170" t="e">
        <f>+VerkGatt!#REF!</f>
        <v>#REF!</v>
      </c>
      <c r="G1291" s="170" t="e">
        <f>+VerkGatt!#REF!</f>
        <v>#REF!</v>
      </c>
      <c r="H1291" s="137" t="e">
        <f>+VerkGatt!#REF!</f>
        <v>#REF!</v>
      </c>
      <c r="I1291" s="137" t="e">
        <f>+VerkGatt!#REF!</f>
        <v>#REF!</v>
      </c>
    </row>
    <row r="1292" spans="2:9">
      <c r="B1292" s="137" t="e">
        <f>+VerkGatt!#REF!</f>
        <v>#REF!</v>
      </c>
      <c r="C1292" s="137" t="e">
        <f>+VerkGatt!#REF!</f>
        <v>#REF!</v>
      </c>
      <c r="D1292" s="137">
        <v>1</v>
      </c>
      <c r="E1292" s="137">
        <v>10000</v>
      </c>
      <c r="F1292" s="170" t="e">
        <f>+VerkGatt!#REF!</f>
        <v>#REF!</v>
      </c>
      <c r="G1292" s="170" t="e">
        <f>+VerkGatt!#REF!</f>
        <v>#REF!</v>
      </c>
      <c r="H1292" s="137" t="e">
        <f>+VerkGatt!#REF!</f>
        <v>#REF!</v>
      </c>
      <c r="I1292" s="137" t="e">
        <f>+VerkGatt!#REF!</f>
        <v>#REF!</v>
      </c>
    </row>
    <row r="1293" spans="2:9">
      <c r="B1293" s="137" t="e">
        <f>+VerkGatt!#REF!</f>
        <v>#REF!</v>
      </c>
      <c r="C1293" s="137" t="e">
        <f>+VerkGatt!#REF!</f>
        <v>#REF!</v>
      </c>
      <c r="D1293" s="137">
        <v>1</v>
      </c>
      <c r="E1293" s="137">
        <v>10000</v>
      </c>
      <c r="F1293" s="170" t="e">
        <f>+VerkGatt!#REF!</f>
        <v>#REF!</v>
      </c>
      <c r="G1293" s="170" t="e">
        <f>+VerkGatt!#REF!</f>
        <v>#REF!</v>
      </c>
      <c r="H1293" s="137" t="e">
        <f>+VerkGatt!#REF!</f>
        <v>#REF!</v>
      </c>
      <c r="I1293" s="137" t="e">
        <f>+VerkGatt!#REF!</f>
        <v>#REF!</v>
      </c>
    </row>
    <row r="1294" spans="2:9">
      <c r="B1294" s="137" t="e">
        <f>+VerkGatt!#REF!</f>
        <v>#REF!</v>
      </c>
      <c r="C1294" s="137" t="e">
        <f>+VerkGatt!#REF!</f>
        <v>#REF!</v>
      </c>
      <c r="D1294" s="137">
        <v>1</v>
      </c>
      <c r="E1294" s="137">
        <v>10000</v>
      </c>
      <c r="F1294" s="170" t="e">
        <f>+VerkGatt!#REF!</f>
        <v>#REF!</v>
      </c>
      <c r="G1294" s="170" t="e">
        <f>+VerkGatt!#REF!</f>
        <v>#REF!</v>
      </c>
      <c r="H1294" s="137" t="e">
        <f>+VerkGatt!#REF!</f>
        <v>#REF!</v>
      </c>
      <c r="I1294" s="137" t="e">
        <f>+VerkGatt!#REF!</f>
        <v>#REF!</v>
      </c>
    </row>
    <row r="1295" spans="2:9">
      <c r="B1295" s="137" t="e">
        <f>+VerkGatt!#REF!</f>
        <v>#REF!</v>
      </c>
      <c r="C1295" s="137" t="e">
        <f>+VerkGatt!#REF!</f>
        <v>#REF!</v>
      </c>
      <c r="D1295" s="137">
        <v>1</v>
      </c>
      <c r="E1295" s="137">
        <v>10000</v>
      </c>
      <c r="F1295" s="170" t="e">
        <f>+VerkGatt!#REF!</f>
        <v>#REF!</v>
      </c>
      <c r="G1295" s="170" t="e">
        <f>+VerkGatt!#REF!</f>
        <v>#REF!</v>
      </c>
      <c r="H1295" s="137" t="e">
        <f>+VerkGatt!#REF!</f>
        <v>#REF!</v>
      </c>
      <c r="I1295" s="137" t="e">
        <f>+VerkGatt!#REF!</f>
        <v>#REF!</v>
      </c>
    </row>
    <row r="1296" spans="2:9">
      <c r="B1296" s="137" t="e">
        <f>+VerkGatt!#REF!</f>
        <v>#REF!</v>
      </c>
      <c r="C1296" s="137" t="e">
        <f>+VerkGatt!#REF!</f>
        <v>#REF!</v>
      </c>
      <c r="D1296" s="137">
        <v>1</v>
      </c>
      <c r="E1296" s="137">
        <v>10000</v>
      </c>
      <c r="F1296" s="170" t="e">
        <f>+VerkGatt!#REF!</f>
        <v>#REF!</v>
      </c>
      <c r="G1296" s="170" t="e">
        <f>+VerkGatt!#REF!</f>
        <v>#REF!</v>
      </c>
      <c r="H1296" s="137" t="e">
        <f>+VerkGatt!#REF!</f>
        <v>#REF!</v>
      </c>
      <c r="I1296" s="137" t="e">
        <f>+VerkGatt!#REF!</f>
        <v>#REF!</v>
      </c>
    </row>
    <row r="1297" spans="2:9">
      <c r="B1297" s="137" t="e">
        <f>+VerkGatt!#REF!</f>
        <v>#REF!</v>
      </c>
      <c r="C1297" s="137" t="e">
        <f>+VerkGatt!#REF!</f>
        <v>#REF!</v>
      </c>
      <c r="D1297" s="137">
        <v>1</v>
      </c>
      <c r="E1297" s="137">
        <v>10000</v>
      </c>
      <c r="F1297" s="170" t="e">
        <f>+VerkGatt!#REF!</f>
        <v>#REF!</v>
      </c>
      <c r="G1297" s="170" t="e">
        <f>+VerkGatt!#REF!</f>
        <v>#REF!</v>
      </c>
      <c r="H1297" s="137" t="e">
        <f>+VerkGatt!#REF!</f>
        <v>#REF!</v>
      </c>
      <c r="I1297" s="137" t="e">
        <f>+VerkGatt!#REF!</f>
        <v>#REF!</v>
      </c>
    </row>
    <row r="1298" spans="2:9">
      <c r="B1298" s="137" t="e">
        <f>+VerkGatt!#REF!</f>
        <v>#REF!</v>
      </c>
      <c r="C1298" s="137" t="e">
        <f>+VerkGatt!#REF!</f>
        <v>#REF!</v>
      </c>
      <c r="D1298" s="137">
        <v>1</v>
      </c>
      <c r="E1298" s="137">
        <v>10000</v>
      </c>
      <c r="F1298" s="170" t="e">
        <f>+VerkGatt!#REF!</f>
        <v>#REF!</v>
      </c>
      <c r="G1298" s="170" t="e">
        <f>+VerkGatt!#REF!</f>
        <v>#REF!</v>
      </c>
      <c r="H1298" s="137" t="e">
        <f>+VerkGatt!#REF!</f>
        <v>#REF!</v>
      </c>
      <c r="I1298" s="137" t="e">
        <f>+VerkGatt!#REF!</f>
        <v>#REF!</v>
      </c>
    </row>
    <row r="1299" spans="2:9">
      <c r="B1299" s="137" t="e">
        <f>+VerkGatt!#REF!</f>
        <v>#REF!</v>
      </c>
      <c r="C1299" s="137" t="e">
        <f>+VerkGatt!#REF!</f>
        <v>#REF!</v>
      </c>
      <c r="D1299" s="137">
        <v>1</v>
      </c>
      <c r="E1299" s="137">
        <v>10000</v>
      </c>
      <c r="F1299" s="170" t="e">
        <f>+VerkGatt!#REF!</f>
        <v>#REF!</v>
      </c>
      <c r="G1299" s="170" t="e">
        <f>+VerkGatt!#REF!</f>
        <v>#REF!</v>
      </c>
      <c r="H1299" s="137" t="e">
        <f>+VerkGatt!#REF!</f>
        <v>#REF!</v>
      </c>
      <c r="I1299" s="137" t="e">
        <f>+VerkGatt!#REF!</f>
        <v>#REF!</v>
      </c>
    </row>
    <row r="1300" spans="2:9">
      <c r="B1300" s="137" t="e">
        <f>+VerkGatt!#REF!</f>
        <v>#REF!</v>
      </c>
      <c r="C1300" s="137" t="e">
        <f>+VerkGatt!#REF!</f>
        <v>#REF!</v>
      </c>
      <c r="D1300" s="137">
        <v>1</v>
      </c>
      <c r="E1300" s="137">
        <v>10000</v>
      </c>
      <c r="F1300" s="170" t="e">
        <f>+VerkGatt!#REF!</f>
        <v>#REF!</v>
      </c>
      <c r="G1300" s="170" t="e">
        <f>+VerkGatt!#REF!</f>
        <v>#REF!</v>
      </c>
      <c r="H1300" s="137" t="e">
        <f>+VerkGatt!#REF!</f>
        <v>#REF!</v>
      </c>
      <c r="I1300" s="137" t="e">
        <f>+VerkGatt!#REF!</f>
        <v>#REF!</v>
      </c>
    </row>
    <row r="1301" spans="2:9">
      <c r="B1301" s="137" t="e">
        <f>+VerkGatt!#REF!</f>
        <v>#REF!</v>
      </c>
      <c r="C1301" s="137" t="e">
        <f>+VerkGatt!#REF!</f>
        <v>#REF!</v>
      </c>
      <c r="D1301" s="137">
        <v>1</v>
      </c>
      <c r="E1301" s="137">
        <v>10000</v>
      </c>
      <c r="F1301" s="170" t="e">
        <f>+VerkGatt!#REF!</f>
        <v>#REF!</v>
      </c>
      <c r="G1301" s="170" t="e">
        <f>+VerkGatt!#REF!</f>
        <v>#REF!</v>
      </c>
      <c r="H1301" s="137" t="e">
        <f>+VerkGatt!#REF!</f>
        <v>#REF!</v>
      </c>
      <c r="I1301" s="137" t="e">
        <f>+VerkGatt!#REF!</f>
        <v>#REF!</v>
      </c>
    </row>
    <row r="1302" spans="2:9">
      <c r="B1302" s="137" t="e">
        <f>+VerkGatt!#REF!</f>
        <v>#REF!</v>
      </c>
      <c r="C1302" s="137" t="e">
        <f>+VerkGatt!#REF!</f>
        <v>#REF!</v>
      </c>
      <c r="D1302" s="137">
        <v>1</v>
      </c>
      <c r="E1302" s="137">
        <v>10000</v>
      </c>
      <c r="F1302" s="170" t="e">
        <f>+VerkGatt!#REF!</f>
        <v>#REF!</v>
      </c>
      <c r="G1302" s="170" t="e">
        <f>+VerkGatt!#REF!</f>
        <v>#REF!</v>
      </c>
      <c r="H1302" s="137" t="e">
        <f>+VerkGatt!#REF!</f>
        <v>#REF!</v>
      </c>
      <c r="I1302" s="137" t="e">
        <f>+VerkGatt!#REF!</f>
        <v>#REF!</v>
      </c>
    </row>
    <row r="1303" spans="2:9">
      <c r="B1303" s="137" t="e">
        <f>+VerkGatt!#REF!</f>
        <v>#REF!</v>
      </c>
      <c r="C1303" s="137" t="e">
        <f>+VerkGatt!#REF!</f>
        <v>#REF!</v>
      </c>
      <c r="D1303" s="137">
        <v>1</v>
      </c>
      <c r="E1303" s="137">
        <v>10000</v>
      </c>
      <c r="F1303" s="170" t="e">
        <f>+VerkGatt!#REF!</f>
        <v>#REF!</v>
      </c>
      <c r="G1303" s="170" t="e">
        <f>+VerkGatt!#REF!</f>
        <v>#REF!</v>
      </c>
      <c r="H1303" s="137" t="e">
        <f>+VerkGatt!#REF!</f>
        <v>#REF!</v>
      </c>
      <c r="I1303" s="137" t="e">
        <f>+VerkGatt!#REF!</f>
        <v>#REF!</v>
      </c>
    </row>
    <row r="1304" spans="2:9">
      <c r="B1304" s="137" t="e">
        <f>+VerkGatt!#REF!</f>
        <v>#REF!</v>
      </c>
      <c r="C1304" s="137" t="e">
        <f>+VerkGatt!#REF!</f>
        <v>#REF!</v>
      </c>
      <c r="D1304" s="137">
        <v>1</v>
      </c>
      <c r="E1304" s="137">
        <v>10000</v>
      </c>
      <c r="F1304" s="170" t="e">
        <f>+VerkGatt!#REF!</f>
        <v>#REF!</v>
      </c>
      <c r="G1304" s="170" t="e">
        <f>+VerkGatt!#REF!</f>
        <v>#REF!</v>
      </c>
      <c r="H1304" s="137" t="e">
        <f>+VerkGatt!#REF!</f>
        <v>#REF!</v>
      </c>
      <c r="I1304" s="137" t="e">
        <f>+VerkGatt!#REF!</f>
        <v>#REF!</v>
      </c>
    </row>
    <row r="1305" spans="2:9">
      <c r="B1305" s="137" t="e">
        <f>+VerkGatt!#REF!</f>
        <v>#REF!</v>
      </c>
      <c r="C1305" s="137" t="e">
        <f>+VerkGatt!#REF!</f>
        <v>#REF!</v>
      </c>
      <c r="D1305" s="137">
        <v>1</v>
      </c>
      <c r="E1305" s="137">
        <v>10000</v>
      </c>
      <c r="F1305" s="170" t="e">
        <f>+VerkGatt!#REF!</f>
        <v>#REF!</v>
      </c>
      <c r="G1305" s="170" t="e">
        <f>+VerkGatt!#REF!</f>
        <v>#REF!</v>
      </c>
      <c r="H1305" s="137" t="e">
        <f>+VerkGatt!#REF!</f>
        <v>#REF!</v>
      </c>
      <c r="I1305" s="137" t="e">
        <f>+VerkGatt!#REF!</f>
        <v>#REF!</v>
      </c>
    </row>
    <row r="1306" spans="2:9">
      <c r="B1306" s="137" t="e">
        <f>+VerkGatt!#REF!</f>
        <v>#REF!</v>
      </c>
      <c r="C1306" s="137" t="e">
        <f>+VerkGatt!#REF!</f>
        <v>#REF!</v>
      </c>
      <c r="D1306" s="137">
        <v>1</v>
      </c>
      <c r="E1306" s="137">
        <v>10000</v>
      </c>
      <c r="F1306" s="170" t="e">
        <f>+VerkGatt!#REF!</f>
        <v>#REF!</v>
      </c>
      <c r="G1306" s="170" t="e">
        <f>+VerkGatt!#REF!</f>
        <v>#REF!</v>
      </c>
      <c r="H1306" s="137" t="e">
        <f>+VerkGatt!#REF!</f>
        <v>#REF!</v>
      </c>
      <c r="I1306" s="137" t="e">
        <f>+VerkGatt!#REF!</f>
        <v>#REF!</v>
      </c>
    </row>
    <row r="1307" spans="2:9">
      <c r="B1307" s="137" t="e">
        <f>+VerkGatt!#REF!</f>
        <v>#REF!</v>
      </c>
      <c r="C1307" s="137" t="e">
        <f>+VerkGatt!#REF!</f>
        <v>#REF!</v>
      </c>
      <c r="D1307" s="137">
        <v>1</v>
      </c>
      <c r="E1307" s="137">
        <v>10000</v>
      </c>
      <c r="F1307" s="170" t="e">
        <f>+VerkGatt!#REF!</f>
        <v>#REF!</v>
      </c>
      <c r="G1307" s="170" t="e">
        <f>+VerkGatt!#REF!</f>
        <v>#REF!</v>
      </c>
      <c r="H1307" s="137" t="e">
        <f>+VerkGatt!#REF!</f>
        <v>#REF!</v>
      </c>
      <c r="I1307" s="137" t="e">
        <f>+VerkGatt!#REF!</f>
        <v>#REF!</v>
      </c>
    </row>
    <row r="1308" spans="2:9">
      <c r="B1308" s="137" t="e">
        <f>+VerkGatt!#REF!</f>
        <v>#REF!</v>
      </c>
      <c r="C1308" s="137" t="e">
        <f>+VerkGatt!#REF!</f>
        <v>#REF!</v>
      </c>
      <c r="D1308" s="137">
        <v>1</v>
      </c>
      <c r="E1308" s="137">
        <v>10000</v>
      </c>
      <c r="F1308" s="170" t="e">
        <f>+VerkGatt!#REF!</f>
        <v>#REF!</v>
      </c>
      <c r="G1308" s="170" t="e">
        <f>+VerkGatt!#REF!</f>
        <v>#REF!</v>
      </c>
      <c r="H1308" s="137" t="e">
        <f>+VerkGatt!#REF!</f>
        <v>#REF!</v>
      </c>
      <c r="I1308" s="137" t="e">
        <f>+VerkGatt!#REF!</f>
        <v>#REF!</v>
      </c>
    </row>
    <row r="1309" spans="2:9">
      <c r="B1309" s="137" t="e">
        <f>+VerkGatt!#REF!</f>
        <v>#REF!</v>
      </c>
      <c r="C1309" s="137" t="e">
        <f>+VerkGatt!#REF!</f>
        <v>#REF!</v>
      </c>
      <c r="D1309" s="137">
        <v>1</v>
      </c>
      <c r="E1309" s="137">
        <v>10000</v>
      </c>
      <c r="F1309" s="170" t="e">
        <f>+VerkGatt!#REF!</f>
        <v>#REF!</v>
      </c>
      <c r="G1309" s="170" t="e">
        <f>+VerkGatt!#REF!</f>
        <v>#REF!</v>
      </c>
      <c r="H1309" s="137" t="e">
        <f>+VerkGatt!#REF!</f>
        <v>#REF!</v>
      </c>
      <c r="I1309" s="137" t="e">
        <f>+VerkGatt!#REF!</f>
        <v>#REF!</v>
      </c>
    </row>
    <row r="1310" spans="2:9">
      <c r="B1310" s="137" t="e">
        <f>+VerkGatt!#REF!</f>
        <v>#REF!</v>
      </c>
      <c r="C1310" s="137" t="e">
        <f>+VerkGatt!#REF!</f>
        <v>#REF!</v>
      </c>
      <c r="D1310" s="137">
        <v>1</v>
      </c>
      <c r="E1310" s="137">
        <v>10000</v>
      </c>
      <c r="F1310" s="170" t="e">
        <f>+VerkGatt!#REF!</f>
        <v>#REF!</v>
      </c>
      <c r="G1310" s="170" t="e">
        <f>+VerkGatt!#REF!</f>
        <v>#REF!</v>
      </c>
      <c r="H1310" s="137" t="e">
        <f>+VerkGatt!#REF!</f>
        <v>#REF!</v>
      </c>
      <c r="I1310" s="137" t="e">
        <f>+VerkGatt!#REF!</f>
        <v>#REF!</v>
      </c>
    </row>
    <row r="1311" spans="2:9">
      <c r="B1311" s="137" t="e">
        <f>+VerkGatt!#REF!</f>
        <v>#REF!</v>
      </c>
      <c r="C1311" s="137" t="e">
        <f>+VerkGatt!#REF!</f>
        <v>#REF!</v>
      </c>
      <c r="D1311" s="137">
        <v>1</v>
      </c>
      <c r="E1311" s="137">
        <v>10000</v>
      </c>
      <c r="F1311" s="170" t="e">
        <f>+VerkGatt!#REF!</f>
        <v>#REF!</v>
      </c>
      <c r="G1311" s="170" t="e">
        <f>+VerkGatt!#REF!</f>
        <v>#REF!</v>
      </c>
      <c r="H1311" s="137" t="e">
        <f>+VerkGatt!#REF!</f>
        <v>#REF!</v>
      </c>
      <c r="I1311" s="137" t="e">
        <f>+VerkGatt!#REF!</f>
        <v>#REF!</v>
      </c>
    </row>
    <row r="1312" spans="2:9">
      <c r="B1312" s="137" t="e">
        <f>+VerkGatt!#REF!</f>
        <v>#REF!</v>
      </c>
      <c r="C1312" s="137" t="e">
        <f>+VerkGatt!#REF!</f>
        <v>#REF!</v>
      </c>
      <c r="D1312" s="137">
        <v>1</v>
      </c>
      <c r="E1312" s="137">
        <v>10000</v>
      </c>
      <c r="F1312" s="170" t="e">
        <f>+VerkGatt!#REF!</f>
        <v>#REF!</v>
      </c>
      <c r="G1312" s="170" t="e">
        <f>+VerkGatt!#REF!</f>
        <v>#REF!</v>
      </c>
      <c r="H1312" s="137" t="e">
        <f>+VerkGatt!#REF!</f>
        <v>#REF!</v>
      </c>
      <c r="I1312" s="137" t="e">
        <f>+VerkGatt!#REF!</f>
        <v>#REF!</v>
      </c>
    </row>
    <row r="1313" spans="2:9">
      <c r="B1313" s="137" t="e">
        <f>+VerkGatt!#REF!</f>
        <v>#REF!</v>
      </c>
      <c r="C1313" s="137" t="e">
        <f>+VerkGatt!#REF!</f>
        <v>#REF!</v>
      </c>
      <c r="D1313" s="137">
        <v>1</v>
      </c>
      <c r="E1313" s="137">
        <v>10000</v>
      </c>
      <c r="F1313" s="170" t="e">
        <f>+VerkGatt!#REF!</f>
        <v>#REF!</v>
      </c>
      <c r="G1313" s="170" t="e">
        <f>+VerkGatt!#REF!</f>
        <v>#REF!</v>
      </c>
      <c r="H1313" s="137" t="e">
        <f>+VerkGatt!#REF!</f>
        <v>#REF!</v>
      </c>
      <c r="I1313" s="137" t="e">
        <f>+VerkGatt!#REF!</f>
        <v>#REF!</v>
      </c>
    </row>
    <row r="1314" spans="2:9">
      <c r="B1314" s="137" t="e">
        <f>+VerkGatt!#REF!</f>
        <v>#REF!</v>
      </c>
      <c r="C1314" s="137" t="e">
        <f>+VerkGatt!#REF!</f>
        <v>#REF!</v>
      </c>
      <c r="D1314" s="137">
        <v>1</v>
      </c>
      <c r="E1314" s="137">
        <v>10000</v>
      </c>
      <c r="F1314" s="170" t="e">
        <f>+VerkGatt!#REF!</f>
        <v>#REF!</v>
      </c>
      <c r="G1314" s="170" t="e">
        <f>+VerkGatt!#REF!</f>
        <v>#REF!</v>
      </c>
      <c r="H1314" s="137" t="e">
        <f>+VerkGatt!#REF!</f>
        <v>#REF!</v>
      </c>
      <c r="I1314" s="137" t="e">
        <f>+VerkGatt!#REF!</f>
        <v>#REF!</v>
      </c>
    </row>
    <row r="1315" spans="2:9">
      <c r="B1315" s="137" t="e">
        <f>+VerkGatt!#REF!</f>
        <v>#REF!</v>
      </c>
      <c r="C1315" s="137" t="e">
        <f>+VerkGatt!#REF!</f>
        <v>#REF!</v>
      </c>
      <c r="D1315" s="137">
        <v>1</v>
      </c>
      <c r="E1315" s="137">
        <v>10000</v>
      </c>
      <c r="F1315" s="170" t="e">
        <f>+VerkGatt!#REF!</f>
        <v>#REF!</v>
      </c>
      <c r="G1315" s="170" t="e">
        <f>+VerkGatt!#REF!</f>
        <v>#REF!</v>
      </c>
      <c r="H1315" s="137" t="e">
        <f>+VerkGatt!#REF!</f>
        <v>#REF!</v>
      </c>
      <c r="I1315" s="137" t="e">
        <f>+VerkGatt!#REF!</f>
        <v>#REF!</v>
      </c>
    </row>
    <row r="1316" spans="2:9">
      <c r="B1316" s="137" t="e">
        <f>+VerkGatt!#REF!</f>
        <v>#REF!</v>
      </c>
      <c r="C1316" s="137" t="e">
        <f>+VerkGatt!#REF!</f>
        <v>#REF!</v>
      </c>
      <c r="D1316" s="137">
        <v>1</v>
      </c>
      <c r="E1316" s="137">
        <v>10000</v>
      </c>
      <c r="F1316" s="170" t="e">
        <f>+VerkGatt!#REF!</f>
        <v>#REF!</v>
      </c>
      <c r="G1316" s="170" t="e">
        <f>+VerkGatt!#REF!</f>
        <v>#REF!</v>
      </c>
      <c r="H1316" s="137" t="e">
        <f>+VerkGatt!#REF!</f>
        <v>#REF!</v>
      </c>
      <c r="I1316" s="137" t="e">
        <f>+VerkGatt!#REF!</f>
        <v>#REF!</v>
      </c>
    </row>
    <row r="1317" spans="2:9">
      <c r="B1317" s="137" t="e">
        <f>+VerkGatt!#REF!</f>
        <v>#REF!</v>
      </c>
      <c r="C1317" s="137" t="e">
        <f>+VerkGatt!#REF!</f>
        <v>#REF!</v>
      </c>
      <c r="D1317" s="137">
        <v>1</v>
      </c>
      <c r="E1317" s="137">
        <v>10000</v>
      </c>
      <c r="F1317" s="170" t="e">
        <f>+VerkGatt!#REF!</f>
        <v>#REF!</v>
      </c>
      <c r="G1317" s="170" t="e">
        <f>+VerkGatt!#REF!</f>
        <v>#REF!</v>
      </c>
      <c r="H1317" s="137" t="e">
        <f>+VerkGatt!#REF!</f>
        <v>#REF!</v>
      </c>
      <c r="I1317" s="137" t="e">
        <f>+VerkGatt!#REF!</f>
        <v>#REF!</v>
      </c>
    </row>
    <row r="1318" spans="2:9">
      <c r="B1318" s="137" t="e">
        <f>+VerkGatt!#REF!</f>
        <v>#REF!</v>
      </c>
      <c r="C1318" s="137" t="e">
        <f>+VerkGatt!#REF!</f>
        <v>#REF!</v>
      </c>
      <c r="D1318" s="137">
        <v>1</v>
      </c>
      <c r="E1318" s="137">
        <v>10000</v>
      </c>
      <c r="F1318" s="170" t="e">
        <f>+VerkGatt!#REF!</f>
        <v>#REF!</v>
      </c>
      <c r="G1318" s="170" t="e">
        <f>+VerkGatt!#REF!</f>
        <v>#REF!</v>
      </c>
      <c r="H1318" s="137" t="e">
        <f>+VerkGatt!#REF!</f>
        <v>#REF!</v>
      </c>
      <c r="I1318" s="137" t="e">
        <f>+VerkGatt!#REF!</f>
        <v>#REF!</v>
      </c>
    </row>
    <row r="1319" spans="2:9">
      <c r="B1319" s="137" t="e">
        <f>+VerkGatt!#REF!</f>
        <v>#REF!</v>
      </c>
      <c r="C1319" s="137" t="e">
        <f>+VerkGatt!#REF!</f>
        <v>#REF!</v>
      </c>
      <c r="D1319" s="137">
        <v>1</v>
      </c>
      <c r="E1319" s="137">
        <v>10000</v>
      </c>
      <c r="F1319" s="170" t="e">
        <f>+VerkGatt!#REF!</f>
        <v>#REF!</v>
      </c>
      <c r="G1319" s="170" t="e">
        <f>+VerkGatt!#REF!</f>
        <v>#REF!</v>
      </c>
      <c r="H1319" s="137" t="e">
        <f>+VerkGatt!#REF!</f>
        <v>#REF!</v>
      </c>
      <c r="I1319" s="137" t="e">
        <f>+VerkGatt!#REF!</f>
        <v>#REF!</v>
      </c>
    </row>
    <row r="1320" spans="2:9">
      <c r="B1320" s="137" t="e">
        <f>+VerkGatt!#REF!</f>
        <v>#REF!</v>
      </c>
      <c r="C1320" s="137" t="e">
        <f>+VerkGatt!#REF!</f>
        <v>#REF!</v>
      </c>
      <c r="D1320" s="137">
        <v>1</v>
      </c>
      <c r="E1320" s="137">
        <v>10000</v>
      </c>
      <c r="F1320" s="170" t="e">
        <f>+VerkGatt!#REF!</f>
        <v>#REF!</v>
      </c>
      <c r="G1320" s="170" t="e">
        <f>+VerkGatt!#REF!</f>
        <v>#REF!</v>
      </c>
      <c r="H1320" s="137" t="e">
        <f>+VerkGatt!#REF!</f>
        <v>#REF!</v>
      </c>
      <c r="I1320" s="137" t="e">
        <f>+VerkGatt!#REF!</f>
        <v>#REF!</v>
      </c>
    </row>
    <row r="1321" spans="2:9">
      <c r="B1321" s="137" t="e">
        <f>+VerkGatt!#REF!</f>
        <v>#REF!</v>
      </c>
      <c r="C1321" s="137" t="e">
        <f>+VerkGatt!#REF!</f>
        <v>#REF!</v>
      </c>
      <c r="D1321" s="137">
        <v>1</v>
      </c>
      <c r="E1321" s="137">
        <v>10000</v>
      </c>
      <c r="F1321" s="170" t="e">
        <f>+VerkGatt!#REF!</f>
        <v>#REF!</v>
      </c>
      <c r="G1321" s="170" t="e">
        <f>+VerkGatt!#REF!</f>
        <v>#REF!</v>
      </c>
      <c r="H1321" s="137" t="e">
        <f>+VerkGatt!#REF!</f>
        <v>#REF!</v>
      </c>
      <c r="I1321" s="137" t="e">
        <f>+VerkGatt!#REF!</f>
        <v>#REF!</v>
      </c>
    </row>
    <row r="1322" spans="2:9">
      <c r="B1322" s="137" t="e">
        <f>+VerkGatt!#REF!</f>
        <v>#REF!</v>
      </c>
      <c r="C1322" s="137" t="e">
        <f>+VerkGatt!#REF!</f>
        <v>#REF!</v>
      </c>
      <c r="D1322" s="137">
        <v>1</v>
      </c>
      <c r="E1322" s="137">
        <v>10000</v>
      </c>
      <c r="F1322" s="170" t="e">
        <f>+VerkGatt!#REF!</f>
        <v>#REF!</v>
      </c>
      <c r="G1322" s="170" t="e">
        <f>+VerkGatt!#REF!</f>
        <v>#REF!</v>
      </c>
      <c r="H1322" s="137" t="e">
        <f>+VerkGatt!#REF!</f>
        <v>#REF!</v>
      </c>
      <c r="I1322" s="137" t="e">
        <f>+VerkGatt!#REF!</f>
        <v>#REF!</v>
      </c>
    </row>
    <row r="1323" spans="2:9">
      <c r="B1323" s="137" t="e">
        <f>+VerkGatt!#REF!</f>
        <v>#REF!</v>
      </c>
      <c r="C1323" s="137" t="e">
        <f>+VerkGatt!#REF!</f>
        <v>#REF!</v>
      </c>
      <c r="D1323" s="137">
        <v>1</v>
      </c>
      <c r="E1323" s="137">
        <v>10000</v>
      </c>
      <c r="F1323" s="170" t="e">
        <f>+VerkGatt!#REF!</f>
        <v>#REF!</v>
      </c>
      <c r="G1323" s="170" t="e">
        <f>+VerkGatt!#REF!</f>
        <v>#REF!</v>
      </c>
      <c r="H1323" s="137" t="e">
        <f>+VerkGatt!#REF!</f>
        <v>#REF!</v>
      </c>
      <c r="I1323" s="137" t="e">
        <f>+VerkGatt!#REF!</f>
        <v>#REF!</v>
      </c>
    </row>
    <row r="1324" spans="2:9">
      <c r="B1324" s="137" t="e">
        <f>+VerkGatt!#REF!</f>
        <v>#REF!</v>
      </c>
      <c r="C1324" s="137" t="e">
        <f>+VerkGatt!#REF!</f>
        <v>#REF!</v>
      </c>
      <c r="D1324" s="137">
        <v>1</v>
      </c>
      <c r="E1324" s="137">
        <v>10000</v>
      </c>
      <c r="F1324" s="170" t="e">
        <f>+VerkGatt!#REF!</f>
        <v>#REF!</v>
      </c>
      <c r="G1324" s="170" t="e">
        <f>+VerkGatt!#REF!</f>
        <v>#REF!</v>
      </c>
      <c r="H1324" s="137" t="e">
        <f>+VerkGatt!#REF!</f>
        <v>#REF!</v>
      </c>
      <c r="I1324" s="137" t="e">
        <f>+VerkGatt!#REF!</f>
        <v>#REF!</v>
      </c>
    </row>
    <row r="1325" spans="2:9">
      <c r="B1325" s="137" t="e">
        <f>+VerkGatt!#REF!</f>
        <v>#REF!</v>
      </c>
      <c r="C1325" s="137" t="e">
        <f>+VerkGatt!#REF!</f>
        <v>#REF!</v>
      </c>
      <c r="D1325" s="137">
        <v>1</v>
      </c>
      <c r="E1325" s="137">
        <v>10000</v>
      </c>
      <c r="F1325" s="170" t="e">
        <f>+VerkGatt!#REF!</f>
        <v>#REF!</v>
      </c>
      <c r="G1325" s="170" t="e">
        <f>+VerkGatt!#REF!</f>
        <v>#REF!</v>
      </c>
      <c r="H1325" s="137" t="e">
        <f>+VerkGatt!#REF!</f>
        <v>#REF!</v>
      </c>
      <c r="I1325" s="137" t="e">
        <f>+VerkGatt!#REF!</f>
        <v>#REF!</v>
      </c>
    </row>
    <row r="1326" spans="2:9">
      <c r="B1326" s="137" t="e">
        <f>+VerkGatt!#REF!</f>
        <v>#REF!</v>
      </c>
      <c r="C1326" s="137" t="e">
        <f>+VerkGatt!#REF!</f>
        <v>#REF!</v>
      </c>
      <c r="D1326" s="137">
        <v>1</v>
      </c>
      <c r="E1326" s="137">
        <v>10000</v>
      </c>
      <c r="F1326" s="170" t="e">
        <f>+VerkGatt!#REF!</f>
        <v>#REF!</v>
      </c>
      <c r="G1326" s="170" t="e">
        <f>+VerkGatt!#REF!</f>
        <v>#REF!</v>
      </c>
      <c r="H1326" s="137" t="e">
        <f>+VerkGatt!#REF!</f>
        <v>#REF!</v>
      </c>
      <c r="I1326" s="137" t="e">
        <f>+VerkGatt!#REF!</f>
        <v>#REF!</v>
      </c>
    </row>
    <row r="1327" spans="2:9">
      <c r="B1327" s="137" t="e">
        <f>+VerkGatt!#REF!</f>
        <v>#REF!</v>
      </c>
      <c r="C1327" s="137" t="e">
        <f>+VerkGatt!#REF!</f>
        <v>#REF!</v>
      </c>
      <c r="D1327" s="137">
        <v>1</v>
      </c>
      <c r="E1327" s="137">
        <v>10000</v>
      </c>
      <c r="F1327" s="170" t="e">
        <f>+VerkGatt!#REF!</f>
        <v>#REF!</v>
      </c>
      <c r="G1327" s="170" t="e">
        <f>+VerkGatt!#REF!</f>
        <v>#REF!</v>
      </c>
      <c r="H1327" s="137" t="e">
        <f>+VerkGatt!#REF!</f>
        <v>#REF!</v>
      </c>
      <c r="I1327" s="137" t="e">
        <f>+VerkGatt!#REF!</f>
        <v>#REF!</v>
      </c>
    </row>
    <row r="1328" spans="2:9">
      <c r="B1328" s="137" t="e">
        <f>+VerkGatt!#REF!</f>
        <v>#REF!</v>
      </c>
      <c r="C1328" s="137" t="e">
        <f>+VerkGatt!#REF!</f>
        <v>#REF!</v>
      </c>
      <c r="D1328" s="137">
        <v>1</v>
      </c>
      <c r="E1328" s="137">
        <v>10000</v>
      </c>
      <c r="F1328" s="170" t="e">
        <f>+VerkGatt!#REF!</f>
        <v>#REF!</v>
      </c>
      <c r="G1328" s="170" t="e">
        <f>+VerkGatt!#REF!</f>
        <v>#REF!</v>
      </c>
      <c r="H1328" s="137" t="e">
        <f>+VerkGatt!#REF!</f>
        <v>#REF!</v>
      </c>
      <c r="I1328" s="137" t="e">
        <f>+VerkGatt!#REF!</f>
        <v>#REF!</v>
      </c>
    </row>
    <row r="1329" spans="2:9">
      <c r="B1329" s="137" t="e">
        <f>+VerkGatt!#REF!</f>
        <v>#REF!</v>
      </c>
      <c r="C1329" s="137" t="e">
        <f>+VerkGatt!#REF!</f>
        <v>#REF!</v>
      </c>
      <c r="D1329" s="137">
        <v>1</v>
      </c>
      <c r="E1329" s="137">
        <v>10000</v>
      </c>
      <c r="F1329" s="170" t="e">
        <f>+VerkGatt!#REF!</f>
        <v>#REF!</v>
      </c>
      <c r="G1329" s="170" t="e">
        <f>+VerkGatt!#REF!</f>
        <v>#REF!</v>
      </c>
      <c r="H1329" s="137" t="e">
        <f>+VerkGatt!#REF!</f>
        <v>#REF!</v>
      </c>
      <c r="I1329" s="137" t="e">
        <f>+VerkGatt!#REF!</f>
        <v>#REF!</v>
      </c>
    </row>
    <row r="1330" spans="2:9">
      <c r="B1330" s="137" t="e">
        <f>+VerkGatt!#REF!</f>
        <v>#REF!</v>
      </c>
      <c r="C1330" s="137" t="e">
        <f>+VerkGatt!#REF!</f>
        <v>#REF!</v>
      </c>
      <c r="D1330" s="137">
        <v>1</v>
      </c>
      <c r="E1330" s="137">
        <v>10000</v>
      </c>
      <c r="F1330" s="170" t="e">
        <f>+VerkGatt!#REF!</f>
        <v>#REF!</v>
      </c>
      <c r="G1330" s="170" t="e">
        <f>+VerkGatt!#REF!</f>
        <v>#REF!</v>
      </c>
      <c r="H1330" s="137" t="e">
        <f>+VerkGatt!#REF!</f>
        <v>#REF!</v>
      </c>
      <c r="I1330" s="137" t="e">
        <f>+VerkGatt!#REF!</f>
        <v>#REF!</v>
      </c>
    </row>
    <row r="1331" spans="2:9">
      <c r="B1331" s="137" t="e">
        <f>+VerkGatt!#REF!</f>
        <v>#REF!</v>
      </c>
      <c r="C1331" s="137" t="e">
        <f>+VerkGatt!#REF!</f>
        <v>#REF!</v>
      </c>
      <c r="D1331" s="137">
        <v>1</v>
      </c>
      <c r="E1331" s="137">
        <v>10000</v>
      </c>
      <c r="F1331" s="170" t="e">
        <f>+VerkGatt!#REF!</f>
        <v>#REF!</v>
      </c>
      <c r="G1331" s="170" t="e">
        <f>+VerkGatt!#REF!</f>
        <v>#REF!</v>
      </c>
      <c r="H1331" s="137" t="e">
        <f>+VerkGatt!#REF!</f>
        <v>#REF!</v>
      </c>
      <c r="I1331" s="137" t="e">
        <f>+VerkGatt!#REF!</f>
        <v>#REF!</v>
      </c>
    </row>
    <row r="1332" spans="2:9">
      <c r="B1332" s="137" t="e">
        <f>+VerkGatt!#REF!</f>
        <v>#REF!</v>
      </c>
      <c r="C1332" s="137" t="e">
        <f>+VerkGatt!#REF!</f>
        <v>#REF!</v>
      </c>
      <c r="D1332" s="137">
        <v>1</v>
      </c>
      <c r="E1332" s="137">
        <v>10000</v>
      </c>
      <c r="F1332" s="170" t="e">
        <f>+VerkGatt!#REF!</f>
        <v>#REF!</v>
      </c>
      <c r="G1332" s="170" t="e">
        <f>+VerkGatt!#REF!</f>
        <v>#REF!</v>
      </c>
      <c r="H1332" s="137" t="e">
        <f>+VerkGatt!#REF!</f>
        <v>#REF!</v>
      </c>
      <c r="I1332" s="137" t="e">
        <f>+VerkGatt!#REF!</f>
        <v>#REF!</v>
      </c>
    </row>
    <row r="1333" spans="2:9">
      <c r="B1333" s="137" t="e">
        <f>+VerkGatt!#REF!</f>
        <v>#REF!</v>
      </c>
      <c r="C1333" s="137" t="e">
        <f>+VerkGatt!#REF!</f>
        <v>#REF!</v>
      </c>
      <c r="D1333" s="137">
        <v>1</v>
      </c>
      <c r="E1333" s="137">
        <v>10000</v>
      </c>
      <c r="F1333" s="170" t="e">
        <f>+VerkGatt!#REF!</f>
        <v>#REF!</v>
      </c>
      <c r="G1333" s="170" t="e">
        <f>+VerkGatt!#REF!</f>
        <v>#REF!</v>
      </c>
      <c r="H1333" s="137" t="e">
        <f>+VerkGatt!#REF!</f>
        <v>#REF!</v>
      </c>
      <c r="I1333" s="137" t="e">
        <f>+VerkGatt!#REF!</f>
        <v>#REF!</v>
      </c>
    </row>
    <row r="1334" spans="2:9">
      <c r="B1334" s="137" t="e">
        <f>+VerkGatt!#REF!</f>
        <v>#REF!</v>
      </c>
      <c r="C1334" s="137" t="e">
        <f>+VerkGatt!#REF!</f>
        <v>#REF!</v>
      </c>
      <c r="D1334" s="137">
        <v>1</v>
      </c>
      <c r="E1334" s="137">
        <v>10000</v>
      </c>
      <c r="F1334" s="170" t="e">
        <f>+VerkGatt!#REF!</f>
        <v>#REF!</v>
      </c>
      <c r="G1334" s="170" t="e">
        <f>+VerkGatt!#REF!</f>
        <v>#REF!</v>
      </c>
      <c r="H1334" s="137" t="e">
        <f>+VerkGatt!#REF!</f>
        <v>#REF!</v>
      </c>
      <c r="I1334" s="137" t="e">
        <f>+VerkGatt!#REF!</f>
        <v>#REF!</v>
      </c>
    </row>
    <row r="1335" spans="2:9">
      <c r="B1335" s="137" t="e">
        <f>+VerkGatt!#REF!</f>
        <v>#REF!</v>
      </c>
      <c r="C1335" s="137" t="e">
        <f>+VerkGatt!#REF!</f>
        <v>#REF!</v>
      </c>
      <c r="D1335" s="137">
        <v>1</v>
      </c>
      <c r="E1335" s="137">
        <v>10000</v>
      </c>
      <c r="F1335" s="170" t="e">
        <f>+VerkGatt!#REF!</f>
        <v>#REF!</v>
      </c>
      <c r="G1335" s="170" t="e">
        <f>+VerkGatt!#REF!</f>
        <v>#REF!</v>
      </c>
      <c r="H1335" s="137" t="e">
        <f>+VerkGatt!#REF!</f>
        <v>#REF!</v>
      </c>
      <c r="I1335" s="137" t="e">
        <f>+VerkGatt!#REF!</f>
        <v>#REF!</v>
      </c>
    </row>
    <row r="1336" spans="2:9">
      <c r="B1336" s="137" t="e">
        <f>+VerkGatt!#REF!</f>
        <v>#REF!</v>
      </c>
      <c r="C1336" s="137" t="e">
        <f>+VerkGatt!#REF!</f>
        <v>#REF!</v>
      </c>
      <c r="D1336" s="137">
        <v>1</v>
      </c>
      <c r="E1336" s="137">
        <v>10000</v>
      </c>
      <c r="F1336" s="170" t="e">
        <f>+VerkGatt!#REF!</f>
        <v>#REF!</v>
      </c>
      <c r="G1336" s="170" t="e">
        <f>+VerkGatt!#REF!</f>
        <v>#REF!</v>
      </c>
      <c r="H1336" s="137" t="e">
        <f>+VerkGatt!#REF!</f>
        <v>#REF!</v>
      </c>
      <c r="I1336" s="137" t="e">
        <f>+VerkGatt!#REF!</f>
        <v>#REF!</v>
      </c>
    </row>
    <row r="1337" spans="2:9">
      <c r="B1337" s="137" t="e">
        <f>+VerkGatt!#REF!</f>
        <v>#REF!</v>
      </c>
      <c r="C1337" s="137" t="e">
        <f>+VerkGatt!#REF!</f>
        <v>#REF!</v>
      </c>
      <c r="D1337" s="137">
        <v>1</v>
      </c>
      <c r="E1337" s="137">
        <v>10000</v>
      </c>
      <c r="F1337" s="170" t="e">
        <f>+VerkGatt!#REF!</f>
        <v>#REF!</v>
      </c>
      <c r="G1337" s="170" t="e">
        <f>+VerkGatt!#REF!</f>
        <v>#REF!</v>
      </c>
      <c r="H1337" s="137" t="e">
        <f>+VerkGatt!#REF!</f>
        <v>#REF!</v>
      </c>
      <c r="I1337" s="137" t="e">
        <f>+VerkGatt!#REF!</f>
        <v>#REF!</v>
      </c>
    </row>
    <row r="1338" spans="2:9">
      <c r="B1338" s="137" t="e">
        <f>+VerkGatt!#REF!</f>
        <v>#REF!</v>
      </c>
      <c r="C1338" s="137" t="e">
        <f>+VerkGatt!#REF!</f>
        <v>#REF!</v>
      </c>
      <c r="D1338" s="137">
        <v>1</v>
      </c>
      <c r="E1338" s="137">
        <v>10000</v>
      </c>
      <c r="F1338" s="170" t="e">
        <f>+VerkGatt!#REF!</f>
        <v>#REF!</v>
      </c>
      <c r="G1338" s="170" t="e">
        <f>+VerkGatt!#REF!</f>
        <v>#REF!</v>
      </c>
      <c r="H1338" s="137" t="e">
        <f>+VerkGatt!#REF!</f>
        <v>#REF!</v>
      </c>
      <c r="I1338" s="137" t="e">
        <f>+VerkGatt!#REF!</f>
        <v>#REF!</v>
      </c>
    </row>
    <row r="1339" spans="2:9">
      <c r="B1339" s="137" t="e">
        <f>+VerkGatt!#REF!</f>
        <v>#REF!</v>
      </c>
      <c r="C1339" s="137" t="e">
        <f>+VerkGatt!#REF!</f>
        <v>#REF!</v>
      </c>
      <c r="D1339" s="137">
        <v>1</v>
      </c>
      <c r="E1339" s="137">
        <v>10000</v>
      </c>
      <c r="F1339" s="170" t="e">
        <f>+VerkGatt!#REF!</f>
        <v>#REF!</v>
      </c>
      <c r="G1339" s="170" t="e">
        <f>+VerkGatt!#REF!</f>
        <v>#REF!</v>
      </c>
      <c r="H1339" s="137" t="e">
        <f>+VerkGatt!#REF!</f>
        <v>#REF!</v>
      </c>
      <c r="I1339" s="137" t="e">
        <f>+VerkGatt!#REF!</f>
        <v>#REF!</v>
      </c>
    </row>
    <row r="1340" spans="2:9">
      <c r="B1340" s="137" t="e">
        <f>+VerkGatt!#REF!</f>
        <v>#REF!</v>
      </c>
      <c r="C1340" s="137" t="e">
        <f>+VerkGatt!#REF!</f>
        <v>#REF!</v>
      </c>
      <c r="D1340" s="137">
        <v>1</v>
      </c>
      <c r="E1340" s="137">
        <v>10000</v>
      </c>
      <c r="F1340" s="170" t="e">
        <f>+VerkGatt!#REF!</f>
        <v>#REF!</v>
      </c>
      <c r="G1340" s="170" t="e">
        <f>+VerkGatt!#REF!</f>
        <v>#REF!</v>
      </c>
      <c r="H1340" s="137" t="e">
        <f>+VerkGatt!#REF!</f>
        <v>#REF!</v>
      </c>
      <c r="I1340" s="137" t="e">
        <f>+VerkGatt!#REF!</f>
        <v>#REF!</v>
      </c>
    </row>
    <row r="1341" spans="2:9">
      <c r="B1341" s="137" t="e">
        <f>+VerkGatt!#REF!</f>
        <v>#REF!</v>
      </c>
      <c r="C1341" s="137" t="e">
        <f>+VerkGatt!#REF!</f>
        <v>#REF!</v>
      </c>
      <c r="D1341" s="137">
        <v>1</v>
      </c>
      <c r="E1341" s="137">
        <v>10000</v>
      </c>
      <c r="F1341" s="170" t="e">
        <f>+VerkGatt!#REF!</f>
        <v>#REF!</v>
      </c>
      <c r="G1341" s="170" t="e">
        <f>+VerkGatt!#REF!</f>
        <v>#REF!</v>
      </c>
      <c r="H1341" s="137" t="e">
        <f>+VerkGatt!#REF!</f>
        <v>#REF!</v>
      </c>
      <c r="I1341" s="137" t="e">
        <f>+VerkGatt!#REF!</f>
        <v>#REF!</v>
      </c>
    </row>
    <row r="1342" spans="2:9">
      <c r="B1342" s="137" t="e">
        <f>+VerkGatt!#REF!</f>
        <v>#REF!</v>
      </c>
      <c r="C1342" s="137" t="e">
        <f>+VerkGatt!#REF!</f>
        <v>#REF!</v>
      </c>
      <c r="D1342" s="137">
        <v>1</v>
      </c>
      <c r="E1342" s="137">
        <v>10000</v>
      </c>
      <c r="F1342" s="170" t="e">
        <f>+VerkGatt!#REF!</f>
        <v>#REF!</v>
      </c>
      <c r="G1342" s="170" t="e">
        <f>+VerkGatt!#REF!</f>
        <v>#REF!</v>
      </c>
      <c r="H1342" s="137" t="e">
        <f>+VerkGatt!#REF!</f>
        <v>#REF!</v>
      </c>
      <c r="I1342" s="137" t="e">
        <f>+VerkGatt!#REF!</f>
        <v>#REF!</v>
      </c>
    </row>
    <row r="1343" spans="2:9">
      <c r="B1343" s="137" t="e">
        <f>+VerkGatt!#REF!</f>
        <v>#REF!</v>
      </c>
      <c r="C1343" s="137" t="e">
        <f>+VerkGatt!#REF!</f>
        <v>#REF!</v>
      </c>
      <c r="D1343" s="137">
        <v>1</v>
      </c>
      <c r="E1343" s="137">
        <v>10000</v>
      </c>
      <c r="F1343" s="170" t="e">
        <f>+VerkGatt!#REF!</f>
        <v>#REF!</v>
      </c>
      <c r="G1343" s="170" t="e">
        <f>+VerkGatt!#REF!</f>
        <v>#REF!</v>
      </c>
      <c r="H1343" s="137" t="e">
        <f>+VerkGatt!#REF!</f>
        <v>#REF!</v>
      </c>
      <c r="I1343" s="137" t="e">
        <f>+VerkGatt!#REF!</f>
        <v>#REF!</v>
      </c>
    </row>
    <row r="1344" spans="2:9">
      <c r="B1344" s="137" t="e">
        <f>+VerkGatt!#REF!</f>
        <v>#REF!</v>
      </c>
      <c r="C1344" s="137" t="e">
        <f>+VerkGatt!#REF!</f>
        <v>#REF!</v>
      </c>
      <c r="D1344" s="137">
        <v>1</v>
      </c>
      <c r="E1344" s="137">
        <v>10000</v>
      </c>
      <c r="F1344" s="170" t="e">
        <f>+VerkGatt!#REF!</f>
        <v>#REF!</v>
      </c>
      <c r="G1344" s="170" t="e">
        <f>+VerkGatt!#REF!</f>
        <v>#REF!</v>
      </c>
      <c r="H1344" s="137" t="e">
        <f>+VerkGatt!#REF!</f>
        <v>#REF!</v>
      </c>
      <c r="I1344" s="137" t="e">
        <f>+VerkGatt!#REF!</f>
        <v>#REF!</v>
      </c>
    </row>
    <row r="1345" spans="2:9">
      <c r="B1345" s="137" t="e">
        <f>+VerkGatt!#REF!</f>
        <v>#REF!</v>
      </c>
      <c r="C1345" s="137" t="e">
        <f>+VerkGatt!#REF!</f>
        <v>#REF!</v>
      </c>
      <c r="D1345" s="137">
        <v>1</v>
      </c>
      <c r="E1345" s="137">
        <v>10000</v>
      </c>
      <c r="F1345" s="170" t="e">
        <f>+VerkGatt!#REF!</f>
        <v>#REF!</v>
      </c>
      <c r="G1345" s="170" t="e">
        <f>+VerkGatt!#REF!</f>
        <v>#REF!</v>
      </c>
      <c r="H1345" s="137" t="e">
        <f>+VerkGatt!#REF!</f>
        <v>#REF!</v>
      </c>
      <c r="I1345" s="137" t="e">
        <f>+VerkGatt!#REF!</f>
        <v>#REF!</v>
      </c>
    </row>
    <row r="1346" spans="2:9">
      <c r="B1346" s="137" t="e">
        <f>+VerkGatt!#REF!</f>
        <v>#REF!</v>
      </c>
      <c r="C1346" s="137" t="e">
        <f>+VerkGatt!#REF!</f>
        <v>#REF!</v>
      </c>
      <c r="D1346" s="137">
        <v>1</v>
      </c>
      <c r="E1346" s="137">
        <v>10000</v>
      </c>
      <c r="F1346" s="170" t="e">
        <f>+VerkGatt!#REF!</f>
        <v>#REF!</v>
      </c>
      <c r="G1346" s="170" t="e">
        <f>+VerkGatt!#REF!</f>
        <v>#REF!</v>
      </c>
      <c r="H1346" s="137" t="e">
        <f>+VerkGatt!#REF!</f>
        <v>#REF!</v>
      </c>
      <c r="I1346" s="137" t="e">
        <f>+VerkGatt!#REF!</f>
        <v>#REF!</v>
      </c>
    </row>
    <row r="1347" spans="2:9">
      <c r="B1347" s="137" t="e">
        <f>+VerkGatt!#REF!</f>
        <v>#REF!</v>
      </c>
      <c r="C1347" s="137" t="e">
        <f>+VerkGatt!#REF!</f>
        <v>#REF!</v>
      </c>
      <c r="D1347" s="137">
        <v>1</v>
      </c>
      <c r="E1347" s="137">
        <v>10000</v>
      </c>
      <c r="F1347" s="170" t="e">
        <f>+VerkGatt!#REF!</f>
        <v>#REF!</v>
      </c>
      <c r="G1347" s="170" t="e">
        <f>+VerkGatt!#REF!</f>
        <v>#REF!</v>
      </c>
      <c r="H1347" s="137" t="e">
        <f>+VerkGatt!#REF!</f>
        <v>#REF!</v>
      </c>
      <c r="I1347" s="137" t="e">
        <f>+VerkGatt!#REF!</f>
        <v>#REF!</v>
      </c>
    </row>
    <row r="1348" spans="2:9">
      <c r="B1348" s="137" t="e">
        <f>+VerkGatt!#REF!</f>
        <v>#REF!</v>
      </c>
      <c r="C1348" s="137" t="e">
        <f>+VerkGatt!#REF!</f>
        <v>#REF!</v>
      </c>
      <c r="D1348" s="137">
        <v>1</v>
      </c>
      <c r="E1348" s="137">
        <v>10000</v>
      </c>
      <c r="F1348" s="170" t="e">
        <f>+VerkGatt!#REF!</f>
        <v>#REF!</v>
      </c>
      <c r="G1348" s="170" t="e">
        <f>+VerkGatt!#REF!</f>
        <v>#REF!</v>
      </c>
      <c r="H1348" s="137" t="e">
        <f>+VerkGatt!#REF!</f>
        <v>#REF!</v>
      </c>
      <c r="I1348" s="137" t="e">
        <f>+VerkGatt!#REF!</f>
        <v>#REF!</v>
      </c>
    </row>
    <row r="1349" spans="2:9">
      <c r="B1349" s="137" t="e">
        <f>+VerkGatt!#REF!</f>
        <v>#REF!</v>
      </c>
      <c r="C1349" s="137" t="e">
        <f>+VerkGatt!#REF!</f>
        <v>#REF!</v>
      </c>
      <c r="D1349" s="137">
        <v>1</v>
      </c>
      <c r="E1349" s="137">
        <v>10000</v>
      </c>
      <c r="F1349" s="170" t="e">
        <f>+VerkGatt!#REF!</f>
        <v>#REF!</v>
      </c>
      <c r="G1349" s="170" t="e">
        <f>+VerkGatt!#REF!</f>
        <v>#REF!</v>
      </c>
      <c r="H1349" s="137" t="e">
        <f>+VerkGatt!#REF!</f>
        <v>#REF!</v>
      </c>
      <c r="I1349" s="137" t="e">
        <f>+VerkGatt!#REF!</f>
        <v>#REF!</v>
      </c>
    </row>
    <row r="1350" spans="2:9">
      <c r="B1350" s="137" t="e">
        <f>+VerkGatt!#REF!</f>
        <v>#REF!</v>
      </c>
      <c r="C1350" s="137" t="e">
        <f>+VerkGatt!#REF!</f>
        <v>#REF!</v>
      </c>
      <c r="D1350" s="137">
        <v>1</v>
      </c>
      <c r="E1350" s="137">
        <v>10000</v>
      </c>
      <c r="F1350" s="170" t="e">
        <f>+VerkGatt!#REF!</f>
        <v>#REF!</v>
      </c>
      <c r="G1350" s="170" t="e">
        <f>+VerkGatt!#REF!</f>
        <v>#REF!</v>
      </c>
      <c r="H1350" s="137" t="e">
        <f>+VerkGatt!#REF!</f>
        <v>#REF!</v>
      </c>
      <c r="I1350" s="137" t="e">
        <f>+VerkGatt!#REF!</f>
        <v>#REF!</v>
      </c>
    </row>
    <row r="1351" spans="2:9">
      <c r="B1351" s="137" t="e">
        <f>+VerkGatt!#REF!</f>
        <v>#REF!</v>
      </c>
      <c r="C1351" s="137" t="e">
        <f>+VerkGatt!#REF!</f>
        <v>#REF!</v>
      </c>
      <c r="D1351" s="137">
        <v>1</v>
      </c>
      <c r="E1351" s="137">
        <v>10000</v>
      </c>
      <c r="F1351" s="170" t="e">
        <f>+VerkGatt!#REF!</f>
        <v>#REF!</v>
      </c>
      <c r="G1351" s="170" t="e">
        <f>+VerkGatt!#REF!</f>
        <v>#REF!</v>
      </c>
      <c r="H1351" s="137" t="e">
        <f>+VerkGatt!#REF!</f>
        <v>#REF!</v>
      </c>
      <c r="I1351" s="137" t="e">
        <f>+VerkGatt!#REF!</f>
        <v>#REF!</v>
      </c>
    </row>
    <row r="1352" spans="2:9">
      <c r="B1352" s="137" t="e">
        <f>+VerkGatt!#REF!</f>
        <v>#REF!</v>
      </c>
      <c r="C1352" s="137" t="e">
        <f>+VerkGatt!#REF!</f>
        <v>#REF!</v>
      </c>
      <c r="D1352" s="137">
        <v>1</v>
      </c>
      <c r="E1352" s="137">
        <v>10000</v>
      </c>
      <c r="F1352" s="170" t="e">
        <f>+VerkGatt!#REF!</f>
        <v>#REF!</v>
      </c>
      <c r="G1352" s="170" t="e">
        <f>+VerkGatt!#REF!</f>
        <v>#REF!</v>
      </c>
      <c r="H1352" s="137" t="e">
        <f>+VerkGatt!#REF!</f>
        <v>#REF!</v>
      </c>
      <c r="I1352" s="137" t="e">
        <f>+VerkGatt!#REF!</f>
        <v>#REF!</v>
      </c>
    </row>
    <row r="1353" spans="2:9">
      <c r="B1353" s="137" t="e">
        <f>+VerkGatt!#REF!</f>
        <v>#REF!</v>
      </c>
      <c r="C1353" s="137" t="e">
        <f>+VerkGatt!#REF!</f>
        <v>#REF!</v>
      </c>
      <c r="D1353" s="137">
        <v>1</v>
      </c>
      <c r="E1353" s="137">
        <v>10000</v>
      </c>
      <c r="F1353" s="170" t="e">
        <f>+VerkGatt!#REF!</f>
        <v>#REF!</v>
      </c>
      <c r="G1353" s="170" t="e">
        <f>+VerkGatt!#REF!</f>
        <v>#REF!</v>
      </c>
      <c r="H1353" s="137" t="e">
        <f>+VerkGatt!#REF!</f>
        <v>#REF!</v>
      </c>
      <c r="I1353" s="137" t="e">
        <f>+VerkGatt!#REF!</f>
        <v>#REF!</v>
      </c>
    </row>
    <row r="1354" spans="2:9">
      <c r="B1354" s="137" t="e">
        <f>+VerkGatt!#REF!</f>
        <v>#REF!</v>
      </c>
      <c r="C1354" s="137" t="e">
        <f>+VerkGatt!#REF!</f>
        <v>#REF!</v>
      </c>
      <c r="D1354" s="137">
        <v>1</v>
      </c>
      <c r="E1354" s="137">
        <v>10000</v>
      </c>
      <c r="F1354" s="170" t="e">
        <f>+VerkGatt!#REF!</f>
        <v>#REF!</v>
      </c>
      <c r="G1354" s="170" t="e">
        <f>+VerkGatt!#REF!</f>
        <v>#REF!</v>
      </c>
      <c r="H1354" s="137" t="e">
        <f>+VerkGatt!#REF!</f>
        <v>#REF!</v>
      </c>
      <c r="I1354" s="137" t="e">
        <f>+VerkGatt!#REF!</f>
        <v>#REF!</v>
      </c>
    </row>
    <row r="1355" spans="2:9">
      <c r="B1355" s="137" t="e">
        <f>+VerkGatt!#REF!</f>
        <v>#REF!</v>
      </c>
      <c r="C1355" s="137" t="e">
        <f>+VerkGatt!#REF!</f>
        <v>#REF!</v>
      </c>
      <c r="D1355" s="137">
        <v>1</v>
      </c>
      <c r="E1355" s="137">
        <v>10000</v>
      </c>
      <c r="F1355" s="170" t="e">
        <f>+VerkGatt!#REF!</f>
        <v>#REF!</v>
      </c>
      <c r="G1355" s="170" t="e">
        <f>+VerkGatt!#REF!</f>
        <v>#REF!</v>
      </c>
      <c r="H1355" s="137" t="e">
        <f>+VerkGatt!#REF!</f>
        <v>#REF!</v>
      </c>
      <c r="I1355" s="137" t="e">
        <f>+VerkGatt!#REF!</f>
        <v>#REF!</v>
      </c>
    </row>
    <row r="1356" spans="2:9">
      <c r="B1356" s="137" t="e">
        <f>+VerkGatt!#REF!</f>
        <v>#REF!</v>
      </c>
      <c r="C1356" s="137" t="e">
        <f>+VerkGatt!#REF!</f>
        <v>#REF!</v>
      </c>
      <c r="D1356" s="137">
        <v>1</v>
      </c>
      <c r="E1356" s="137">
        <v>10000</v>
      </c>
      <c r="F1356" s="170" t="e">
        <f>+VerkGatt!#REF!</f>
        <v>#REF!</v>
      </c>
      <c r="G1356" s="170" t="e">
        <f>+VerkGatt!#REF!</f>
        <v>#REF!</v>
      </c>
      <c r="H1356" s="137" t="e">
        <f>+VerkGatt!#REF!</f>
        <v>#REF!</v>
      </c>
      <c r="I1356" s="137" t="e">
        <f>+VerkGatt!#REF!</f>
        <v>#REF!</v>
      </c>
    </row>
    <row r="1357" spans="2:9">
      <c r="B1357" s="137" t="e">
        <f>+VerkGatt!#REF!</f>
        <v>#REF!</v>
      </c>
      <c r="C1357" s="137" t="e">
        <f>+VerkGatt!#REF!</f>
        <v>#REF!</v>
      </c>
      <c r="D1357" s="137">
        <v>1</v>
      </c>
      <c r="E1357" s="137">
        <v>10000</v>
      </c>
      <c r="F1357" s="170" t="e">
        <f>+VerkGatt!#REF!</f>
        <v>#REF!</v>
      </c>
      <c r="G1357" s="170" t="e">
        <f>+VerkGatt!#REF!</f>
        <v>#REF!</v>
      </c>
      <c r="H1357" s="137" t="e">
        <f>+VerkGatt!#REF!</f>
        <v>#REF!</v>
      </c>
      <c r="I1357" s="137" t="e">
        <f>+VerkGatt!#REF!</f>
        <v>#REF!</v>
      </c>
    </row>
    <row r="1358" spans="2:9">
      <c r="B1358" s="137" t="e">
        <f>+VerkGatt!#REF!</f>
        <v>#REF!</v>
      </c>
      <c r="C1358" s="137" t="e">
        <f>+VerkGatt!#REF!</f>
        <v>#REF!</v>
      </c>
      <c r="D1358" s="137">
        <v>1</v>
      </c>
      <c r="E1358" s="137">
        <v>10000</v>
      </c>
      <c r="F1358" s="170" t="e">
        <f>+VerkGatt!#REF!</f>
        <v>#REF!</v>
      </c>
      <c r="G1358" s="170" t="e">
        <f>+VerkGatt!#REF!</f>
        <v>#REF!</v>
      </c>
      <c r="H1358" s="137" t="e">
        <f>+VerkGatt!#REF!</f>
        <v>#REF!</v>
      </c>
      <c r="I1358" s="137" t="e">
        <f>+VerkGatt!#REF!</f>
        <v>#REF!</v>
      </c>
    </row>
    <row r="1359" spans="2:9">
      <c r="B1359" s="137" t="e">
        <f>+VerkGatt!#REF!</f>
        <v>#REF!</v>
      </c>
      <c r="C1359" s="137" t="e">
        <f>+VerkGatt!#REF!</f>
        <v>#REF!</v>
      </c>
      <c r="D1359" s="137">
        <v>1</v>
      </c>
      <c r="E1359" s="137">
        <v>10000</v>
      </c>
      <c r="F1359" s="170" t="e">
        <f>+VerkGatt!#REF!</f>
        <v>#REF!</v>
      </c>
      <c r="G1359" s="170" t="e">
        <f>+VerkGatt!#REF!</f>
        <v>#REF!</v>
      </c>
      <c r="H1359" s="137" t="e">
        <f>+VerkGatt!#REF!</f>
        <v>#REF!</v>
      </c>
      <c r="I1359" s="137" t="e">
        <f>+VerkGatt!#REF!</f>
        <v>#REF!</v>
      </c>
    </row>
    <row r="1360" spans="2:9">
      <c r="B1360" s="137" t="e">
        <f>+VerkGatt!#REF!</f>
        <v>#REF!</v>
      </c>
      <c r="C1360" s="137" t="e">
        <f>+VerkGatt!#REF!</f>
        <v>#REF!</v>
      </c>
      <c r="D1360" s="137">
        <v>1</v>
      </c>
      <c r="E1360" s="137">
        <v>10000</v>
      </c>
      <c r="F1360" s="170" t="e">
        <f>+VerkGatt!#REF!</f>
        <v>#REF!</v>
      </c>
      <c r="G1360" s="170" t="e">
        <f>+VerkGatt!#REF!</f>
        <v>#REF!</v>
      </c>
      <c r="H1360" s="137" t="e">
        <f>+VerkGatt!#REF!</f>
        <v>#REF!</v>
      </c>
      <c r="I1360" s="137" t="e">
        <f>+VerkGatt!#REF!</f>
        <v>#REF!</v>
      </c>
    </row>
    <row r="1361" spans="2:9">
      <c r="B1361" s="137" t="e">
        <f>+VerkGatt!#REF!</f>
        <v>#REF!</v>
      </c>
      <c r="C1361" s="137" t="e">
        <f>+VerkGatt!#REF!</f>
        <v>#REF!</v>
      </c>
      <c r="D1361" s="137">
        <v>1</v>
      </c>
      <c r="E1361" s="137">
        <v>10000</v>
      </c>
      <c r="F1361" s="170" t="e">
        <f>+VerkGatt!#REF!</f>
        <v>#REF!</v>
      </c>
      <c r="G1361" s="170" t="e">
        <f>+VerkGatt!#REF!</f>
        <v>#REF!</v>
      </c>
      <c r="H1361" s="137" t="e">
        <f>+VerkGatt!#REF!</f>
        <v>#REF!</v>
      </c>
      <c r="I1361" s="137" t="e">
        <f>+VerkGatt!#REF!</f>
        <v>#REF!</v>
      </c>
    </row>
    <row r="1362" spans="2:9">
      <c r="B1362" s="137" t="e">
        <f>+VerkGatt!#REF!</f>
        <v>#REF!</v>
      </c>
      <c r="C1362" s="137" t="e">
        <f>+VerkGatt!#REF!</f>
        <v>#REF!</v>
      </c>
      <c r="D1362" s="137">
        <v>1</v>
      </c>
      <c r="E1362" s="137">
        <v>10000</v>
      </c>
      <c r="F1362" s="170" t="e">
        <f>+VerkGatt!#REF!</f>
        <v>#REF!</v>
      </c>
      <c r="G1362" s="170" t="e">
        <f>+VerkGatt!#REF!</f>
        <v>#REF!</v>
      </c>
      <c r="H1362" s="137" t="e">
        <f>+VerkGatt!#REF!</f>
        <v>#REF!</v>
      </c>
      <c r="I1362" s="137" t="e">
        <f>+VerkGatt!#REF!</f>
        <v>#REF!</v>
      </c>
    </row>
    <row r="1363" spans="2:9">
      <c r="B1363" s="137" t="e">
        <f>+VerkGatt!#REF!</f>
        <v>#REF!</v>
      </c>
      <c r="C1363" s="137" t="e">
        <f>+VerkGatt!#REF!</f>
        <v>#REF!</v>
      </c>
      <c r="D1363" s="137">
        <v>1</v>
      </c>
      <c r="E1363" s="137">
        <v>10000</v>
      </c>
      <c r="F1363" s="170" t="e">
        <f>+VerkGatt!#REF!</f>
        <v>#REF!</v>
      </c>
      <c r="G1363" s="170" t="e">
        <f>+VerkGatt!#REF!</f>
        <v>#REF!</v>
      </c>
      <c r="H1363" s="137" t="e">
        <f>+VerkGatt!#REF!</f>
        <v>#REF!</v>
      </c>
      <c r="I1363" s="137" t="e">
        <f>+VerkGatt!#REF!</f>
        <v>#REF!</v>
      </c>
    </row>
    <row r="1364" spans="2:9">
      <c r="B1364" s="137" t="e">
        <f>+VerkGatt!#REF!</f>
        <v>#REF!</v>
      </c>
      <c r="C1364" s="137" t="e">
        <f>+VerkGatt!#REF!</f>
        <v>#REF!</v>
      </c>
      <c r="D1364" s="137">
        <v>1</v>
      </c>
      <c r="E1364" s="137">
        <v>10000</v>
      </c>
      <c r="F1364" s="170" t="e">
        <f>+VerkGatt!#REF!</f>
        <v>#REF!</v>
      </c>
      <c r="G1364" s="170" t="e">
        <f>+VerkGatt!#REF!</f>
        <v>#REF!</v>
      </c>
      <c r="H1364" s="137" t="e">
        <f>+VerkGatt!#REF!</f>
        <v>#REF!</v>
      </c>
      <c r="I1364" s="137" t="e">
        <f>+VerkGatt!#REF!</f>
        <v>#REF!</v>
      </c>
    </row>
    <row r="1365" spans="2:9">
      <c r="B1365" s="137" t="e">
        <f>+VerkGatt!#REF!</f>
        <v>#REF!</v>
      </c>
      <c r="C1365" s="137" t="e">
        <f>+VerkGatt!#REF!</f>
        <v>#REF!</v>
      </c>
      <c r="D1365" s="137">
        <v>1</v>
      </c>
      <c r="E1365" s="137">
        <v>10000</v>
      </c>
      <c r="F1365" s="170" t="e">
        <f>+VerkGatt!#REF!</f>
        <v>#REF!</v>
      </c>
      <c r="G1365" s="170" t="e">
        <f>+VerkGatt!#REF!</f>
        <v>#REF!</v>
      </c>
      <c r="H1365" s="137" t="e">
        <f>+VerkGatt!#REF!</f>
        <v>#REF!</v>
      </c>
      <c r="I1365" s="137" t="e">
        <f>+VerkGatt!#REF!</f>
        <v>#REF!</v>
      </c>
    </row>
    <row r="1366" spans="2:9">
      <c r="B1366" s="137" t="e">
        <f>+VerkGatt!#REF!</f>
        <v>#REF!</v>
      </c>
      <c r="C1366" s="137" t="e">
        <f>+VerkGatt!#REF!</f>
        <v>#REF!</v>
      </c>
      <c r="D1366" s="137">
        <v>1</v>
      </c>
      <c r="E1366" s="137">
        <v>10000</v>
      </c>
      <c r="F1366" s="170" t="e">
        <f>+VerkGatt!#REF!</f>
        <v>#REF!</v>
      </c>
      <c r="G1366" s="170" t="e">
        <f>+VerkGatt!#REF!</f>
        <v>#REF!</v>
      </c>
      <c r="H1366" s="137" t="e">
        <f>+VerkGatt!#REF!</f>
        <v>#REF!</v>
      </c>
      <c r="I1366" s="137" t="e">
        <f>+VerkGatt!#REF!</f>
        <v>#REF!</v>
      </c>
    </row>
    <row r="1367" spans="2:9">
      <c r="B1367" s="137" t="e">
        <f>+VerkGatt!#REF!</f>
        <v>#REF!</v>
      </c>
      <c r="C1367" s="137" t="e">
        <f>+VerkGatt!#REF!</f>
        <v>#REF!</v>
      </c>
      <c r="D1367" s="137">
        <v>1</v>
      </c>
      <c r="E1367" s="137">
        <v>10000</v>
      </c>
      <c r="F1367" s="170" t="e">
        <f>+VerkGatt!#REF!</f>
        <v>#REF!</v>
      </c>
      <c r="G1367" s="170" t="e">
        <f>+VerkGatt!#REF!</f>
        <v>#REF!</v>
      </c>
      <c r="H1367" s="137" t="e">
        <f>+VerkGatt!#REF!</f>
        <v>#REF!</v>
      </c>
      <c r="I1367" s="137" t="e">
        <f>+VerkGatt!#REF!</f>
        <v>#REF!</v>
      </c>
    </row>
    <row r="1368" spans="2:9">
      <c r="B1368" s="137" t="e">
        <f>+VerkGatt!#REF!</f>
        <v>#REF!</v>
      </c>
      <c r="C1368" s="137" t="e">
        <f>+VerkGatt!#REF!</f>
        <v>#REF!</v>
      </c>
      <c r="D1368" s="137">
        <v>1</v>
      </c>
      <c r="E1368" s="137">
        <v>10000</v>
      </c>
      <c r="F1368" s="170" t="e">
        <f>+VerkGatt!#REF!</f>
        <v>#REF!</v>
      </c>
      <c r="G1368" s="170" t="e">
        <f>+VerkGatt!#REF!</f>
        <v>#REF!</v>
      </c>
      <c r="H1368" s="137" t="e">
        <f>+VerkGatt!#REF!</f>
        <v>#REF!</v>
      </c>
      <c r="I1368" s="137" t="e">
        <f>+VerkGatt!#REF!</f>
        <v>#REF!</v>
      </c>
    </row>
    <row r="1369" spans="2:9">
      <c r="B1369" s="137" t="e">
        <f>+VerkGatt!#REF!</f>
        <v>#REF!</v>
      </c>
      <c r="C1369" s="137" t="e">
        <f>+VerkGatt!#REF!</f>
        <v>#REF!</v>
      </c>
      <c r="D1369" s="137">
        <v>1</v>
      </c>
      <c r="E1369" s="137">
        <v>10000</v>
      </c>
      <c r="F1369" s="170" t="e">
        <f>+VerkGatt!#REF!</f>
        <v>#REF!</v>
      </c>
      <c r="G1369" s="170" t="e">
        <f>+VerkGatt!#REF!</f>
        <v>#REF!</v>
      </c>
      <c r="H1369" s="137" t="e">
        <f>+VerkGatt!#REF!</f>
        <v>#REF!</v>
      </c>
      <c r="I1369" s="137" t="e">
        <f>+VerkGatt!#REF!</f>
        <v>#REF!</v>
      </c>
    </row>
    <row r="1370" spans="2:9">
      <c r="B1370" s="137" t="e">
        <f>+VerkGatt!#REF!</f>
        <v>#REF!</v>
      </c>
      <c r="C1370" s="137" t="e">
        <f>+VerkGatt!#REF!</f>
        <v>#REF!</v>
      </c>
      <c r="D1370" s="137">
        <v>1</v>
      </c>
      <c r="E1370" s="137">
        <v>10000</v>
      </c>
      <c r="F1370" s="170" t="e">
        <f>+VerkGatt!#REF!</f>
        <v>#REF!</v>
      </c>
      <c r="G1370" s="170" t="e">
        <f>+VerkGatt!#REF!</f>
        <v>#REF!</v>
      </c>
      <c r="H1370" s="137" t="e">
        <f>+VerkGatt!#REF!</f>
        <v>#REF!</v>
      </c>
      <c r="I1370" s="137" t="e">
        <f>+VerkGatt!#REF!</f>
        <v>#REF!</v>
      </c>
    </row>
    <row r="1371" spans="2:9">
      <c r="B1371" s="137" t="e">
        <f>+VerkGatt!#REF!</f>
        <v>#REF!</v>
      </c>
      <c r="C1371" s="137" t="e">
        <f>+VerkGatt!#REF!</f>
        <v>#REF!</v>
      </c>
      <c r="D1371" s="137">
        <v>1</v>
      </c>
      <c r="E1371" s="137">
        <v>10000</v>
      </c>
      <c r="F1371" s="170" t="e">
        <f>+VerkGatt!#REF!</f>
        <v>#REF!</v>
      </c>
      <c r="G1371" s="170" t="e">
        <f>+VerkGatt!#REF!</f>
        <v>#REF!</v>
      </c>
      <c r="H1371" s="137" t="e">
        <f>+VerkGatt!#REF!</f>
        <v>#REF!</v>
      </c>
      <c r="I1371" s="137" t="e">
        <f>+VerkGatt!#REF!</f>
        <v>#REF!</v>
      </c>
    </row>
    <row r="1372" spans="2:9">
      <c r="B1372" s="137" t="e">
        <f>+VerkGatt!#REF!</f>
        <v>#REF!</v>
      </c>
      <c r="C1372" s="137" t="e">
        <f>+VerkGatt!#REF!</f>
        <v>#REF!</v>
      </c>
      <c r="D1372" s="137">
        <v>1</v>
      </c>
      <c r="E1372" s="137">
        <v>10000</v>
      </c>
      <c r="F1372" s="170" t="e">
        <f>+VerkGatt!#REF!</f>
        <v>#REF!</v>
      </c>
      <c r="G1372" s="170" t="e">
        <f>+VerkGatt!#REF!</f>
        <v>#REF!</v>
      </c>
      <c r="H1372" s="137" t="e">
        <f>+VerkGatt!#REF!</f>
        <v>#REF!</v>
      </c>
      <c r="I1372" s="137" t="e">
        <f>+VerkGatt!#REF!</f>
        <v>#REF!</v>
      </c>
    </row>
    <row r="1373" spans="2:9">
      <c r="B1373" s="137" t="e">
        <f>+VerkGatt!#REF!</f>
        <v>#REF!</v>
      </c>
      <c r="C1373" s="137" t="e">
        <f>+VerkGatt!#REF!</f>
        <v>#REF!</v>
      </c>
      <c r="D1373" s="137">
        <v>1</v>
      </c>
      <c r="E1373" s="137">
        <v>10000</v>
      </c>
      <c r="F1373" s="170" t="e">
        <f>+VerkGatt!#REF!</f>
        <v>#REF!</v>
      </c>
      <c r="G1373" s="170" t="e">
        <f>+VerkGatt!#REF!</f>
        <v>#REF!</v>
      </c>
      <c r="H1373" s="137" t="e">
        <f>+VerkGatt!#REF!</f>
        <v>#REF!</v>
      </c>
      <c r="I1373" s="137" t="e">
        <f>+VerkGatt!#REF!</f>
        <v>#REF!</v>
      </c>
    </row>
    <row r="1374" spans="2:9">
      <c r="B1374" s="137" t="e">
        <f>+VerkGatt!#REF!</f>
        <v>#REF!</v>
      </c>
      <c r="C1374" s="137" t="e">
        <f>+VerkGatt!#REF!</f>
        <v>#REF!</v>
      </c>
      <c r="D1374" s="137">
        <v>1</v>
      </c>
      <c r="E1374" s="137">
        <v>10000</v>
      </c>
      <c r="F1374" s="170" t="e">
        <f>+VerkGatt!#REF!</f>
        <v>#REF!</v>
      </c>
      <c r="G1374" s="170" t="e">
        <f>+VerkGatt!#REF!</f>
        <v>#REF!</v>
      </c>
      <c r="H1374" s="137" t="e">
        <f>+VerkGatt!#REF!</f>
        <v>#REF!</v>
      </c>
      <c r="I1374" s="137" t="e">
        <f>+VerkGatt!#REF!</f>
        <v>#REF!</v>
      </c>
    </row>
    <row r="1375" spans="2:9">
      <c r="B1375" s="137" t="e">
        <f>+VerkGatt!#REF!</f>
        <v>#REF!</v>
      </c>
      <c r="C1375" s="137" t="e">
        <f>+VerkGatt!#REF!</f>
        <v>#REF!</v>
      </c>
      <c r="D1375" s="137">
        <v>1</v>
      </c>
      <c r="E1375" s="137">
        <v>10000</v>
      </c>
      <c r="F1375" s="170" t="e">
        <f>+VerkGatt!#REF!</f>
        <v>#REF!</v>
      </c>
      <c r="G1375" s="170" t="e">
        <f>+VerkGatt!#REF!</f>
        <v>#REF!</v>
      </c>
      <c r="H1375" s="137" t="e">
        <f>+VerkGatt!#REF!</f>
        <v>#REF!</v>
      </c>
      <c r="I1375" s="137" t="e">
        <f>+VerkGatt!#REF!</f>
        <v>#REF!</v>
      </c>
    </row>
    <row r="1376" spans="2:9">
      <c r="B1376" s="137" t="e">
        <f>+VerkGatt!#REF!</f>
        <v>#REF!</v>
      </c>
      <c r="C1376" s="137" t="e">
        <f>+VerkGatt!#REF!</f>
        <v>#REF!</v>
      </c>
      <c r="D1376" s="137">
        <v>1</v>
      </c>
      <c r="E1376" s="137">
        <v>10000</v>
      </c>
      <c r="F1376" s="170" t="e">
        <f>+VerkGatt!#REF!</f>
        <v>#REF!</v>
      </c>
      <c r="G1376" s="170" t="e">
        <f>+VerkGatt!#REF!</f>
        <v>#REF!</v>
      </c>
      <c r="H1376" s="137" t="e">
        <f>+VerkGatt!#REF!</f>
        <v>#REF!</v>
      </c>
      <c r="I1376" s="137" t="e">
        <f>+VerkGatt!#REF!</f>
        <v>#REF!</v>
      </c>
    </row>
    <row r="1377" spans="2:9">
      <c r="B1377" s="137" t="e">
        <f>+VerkGatt!#REF!</f>
        <v>#REF!</v>
      </c>
      <c r="C1377" s="137" t="e">
        <f>+VerkGatt!#REF!</f>
        <v>#REF!</v>
      </c>
      <c r="D1377" s="137">
        <v>1</v>
      </c>
      <c r="E1377" s="137">
        <v>10000</v>
      </c>
      <c r="F1377" s="170" t="e">
        <f>+VerkGatt!#REF!</f>
        <v>#REF!</v>
      </c>
      <c r="G1377" s="170" t="e">
        <f>+VerkGatt!#REF!</f>
        <v>#REF!</v>
      </c>
      <c r="H1377" s="137" t="e">
        <f>+VerkGatt!#REF!</f>
        <v>#REF!</v>
      </c>
      <c r="I1377" s="137" t="e">
        <f>+VerkGatt!#REF!</f>
        <v>#REF!</v>
      </c>
    </row>
    <row r="1378" spans="2:9">
      <c r="B1378" s="137" t="e">
        <f>+VerkGatt!#REF!</f>
        <v>#REF!</v>
      </c>
      <c r="C1378" s="137" t="e">
        <f>+VerkGatt!#REF!</f>
        <v>#REF!</v>
      </c>
      <c r="D1378" s="137">
        <v>1</v>
      </c>
      <c r="E1378" s="137">
        <v>10000</v>
      </c>
      <c r="F1378" s="170" t="e">
        <f>+VerkGatt!#REF!</f>
        <v>#REF!</v>
      </c>
      <c r="G1378" s="170" t="e">
        <f>+VerkGatt!#REF!</f>
        <v>#REF!</v>
      </c>
      <c r="H1378" s="137" t="e">
        <f>+VerkGatt!#REF!</f>
        <v>#REF!</v>
      </c>
      <c r="I1378" s="137" t="e">
        <f>+VerkGatt!#REF!</f>
        <v>#REF!</v>
      </c>
    </row>
    <row r="1379" spans="2:9">
      <c r="B1379" s="137" t="e">
        <f>+VerkGatt!#REF!</f>
        <v>#REF!</v>
      </c>
      <c r="C1379" s="137" t="e">
        <f>+VerkGatt!#REF!</f>
        <v>#REF!</v>
      </c>
      <c r="D1379" s="137">
        <v>1</v>
      </c>
      <c r="E1379" s="137">
        <v>10000</v>
      </c>
      <c r="F1379" s="170" t="e">
        <f>+VerkGatt!#REF!</f>
        <v>#REF!</v>
      </c>
      <c r="G1379" s="170" t="e">
        <f>+VerkGatt!#REF!</f>
        <v>#REF!</v>
      </c>
      <c r="H1379" s="137" t="e">
        <f>+VerkGatt!#REF!</f>
        <v>#REF!</v>
      </c>
      <c r="I1379" s="137" t="e">
        <f>+VerkGatt!#REF!</f>
        <v>#REF!</v>
      </c>
    </row>
    <row r="1380" spans="2:9">
      <c r="B1380" s="137" t="e">
        <f>+VerkGatt!#REF!</f>
        <v>#REF!</v>
      </c>
      <c r="C1380" s="137" t="e">
        <f>+VerkGatt!#REF!</f>
        <v>#REF!</v>
      </c>
      <c r="D1380" s="137">
        <v>1</v>
      </c>
      <c r="E1380" s="137">
        <v>10000</v>
      </c>
      <c r="F1380" s="170" t="e">
        <f>+VerkGatt!#REF!</f>
        <v>#REF!</v>
      </c>
      <c r="G1380" s="170" t="e">
        <f>+VerkGatt!#REF!</f>
        <v>#REF!</v>
      </c>
      <c r="H1380" s="137" t="e">
        <f>+VerkGatt!#REF!</f>
        <v>#REF!</v>
      </c>
      <c r="I1380" s="137" t="e">
        <f>+VerkGatt!#REF!</f>
        <v>#REF!</v>
      </c>
    </row>
    <row r="1381" spans="2:9">
      <c r="B1381" s="137" t="e">
        <f>+VerkGatt!#REF!</f>
        <v>#REF!</v>
      </c>
      <c r="C1381" s="137" t="e">
        <f>+VerkGatt!#REF!</f>
        <v>#REF!</v>
      </c>
      <c r="D1381" s="137">
        <v>1</v>
      </c>
      <c r="E1381" s="137">
        <v>10000</v>
      </c>
      <c r="F1381" s="170" t="e">
        <f>+VerkGatt!#REF!</f>
        <v>#REF!</v>
      </c>
      <c r="G1381" s="170" t="e">
        <f>+VerkGatt!#REF!</f>
        <v>#REF!</v>
      </c>
      <c r="H1381" s="137" t="e">
        <f>+VerkGatt!#REF!</f>
        <v>#REF!</v>
      </c>
      <c r="I1381" s="137" t="e">
        <f>+VerkGatt!#REF!</f>
        <v>#REF!</v>
      </c>
    </row>
    <row r="1382" spans="2:9">
      <c r="B1382" s="137" t="e">
        <f>+VerkGatt!#REF!</f>
        <v>#REF!</v>
      </c>
      <c r="C1382" s="137" t="e">
        <f>+VerkGatt!#REF!</f>
        <v>#REF!</v>
      </c>
      <c r="D1382" s="137">
        <v>1</v>
      </c>
      <c r="E1382" s="137">
        <v>10000</v>
      </c>
      <c r="F1382" s="170" t="e">
        <f>+VerkGatt!#REF!</f>
        <v>#REF!</v>
      </c>
      <c r="G1382" s="170" t="e">
        <f>+VerkGatt!#REF!</f>
        <v>#REF!</v>
      </c>
      <c r="H1382" s="137" t="e">
        <f>+VerkGatt!#REF!</f>
        <v>#REF!</v>
      </c>
      <c r="I1382" s="137" t="e">
        <f>+VerkGatt!#REF!</f>
        <v>#REF!</v>
      </c>
    </row>
    <row r="1383" spans="2:9">
      <c r="B1383" s="137" t="e">
        <f>+VerkGatt!#REF!</f>
        <v>#REF!</v>
      </c>
      <c r="C1383" s="137" t="e">
        <f>+VerkGatt!#REF!</f>
        <v>#REF!</v>
      </c>
      <c r="D1383" s="137">
        <v>1</v>
      </c>
      <c r="E1383" s="137">
        <v>10000</v>
      </c>
      <c r="F1383" s="170" t="e">
        <f>+VerkGatt!#REF!</f>
        <v>#REF!</v>
      </c>
      <c r="G1383" s="170" t="e">
        <f>+VerkGatt!#REF!</f>
        <v>#REF!</v>
      </c>
      <c r="H1383" s="137" t="e">
        <f>+VerkGatt!#REF!</f>
        <v>#REF!</v>
      </c>
      <c r="I1383" s="137" t="e">
        <f>+VerkGatt!#REF!</f>
        <v>#REF!</v>
      </c>
    </row>
    <row r="1384" spans="2:9">
      <c r="B1384" s="137" t="e">
        <f>+VerkGatt!#REF!</f>
        <v>#REF!</v>
      </c>
      <c r="C1384" s="137" t="e">
        <f>+VerkGatt!#REF!</f>
        <v>#REF!</v>
      </c>
      <c r="D1384" s="137">
        <v>1</v>
      </c>
      <c r="E1384" s="137">
        <v>10000</v>
      </c>
      <c r="F1384" s="170" t="e">
        <f>+VerkGatt!#REF!</f>
        <v>#REF!</v>
      </c>
      <c r="G1384" s="170" t="e">
        <f>+VerkGatt!#REF!</f>
        <v>#REF!</v>
      </c>
      <c r="H1384" s="137" t="e">
        <f>+VerkGatt!#REF!</f>
        <v>#REF!</v>
      </c>
      <c r="I1384" s="137" t="e">
        <f>+VerkGatt!#REF!</f>
        <v>#REF!</v>
      </c>
    </row>
    <row r="1385" spans="2:9">
      <c r="B1385" s="137" t="e">
        <f>+VerkGatt!#REF!</f>
        <v>#REF!</v>
      </c>
      <c r="C1385" s="137" t="e">
        <f>+VerkGatt!#REF!</f>
        <v>#REF!</v>
      </c>
      <c r="D1385" s="137">
        <v>1</v>
      </c>
      <c r="E1385" s="137">
        <v>10000</v>
      </c>
      <c r="F1385" s="170" t="e">
        <f>+VerkGatt!#REF!</f>
        <v>#REF!</v>
      </c>
      <c r="G1385" s="170" t="e">
        <f>+VerkGatt!#REF!</f>
        <v>#REF!</v>
      </c>
      <c r="H1385" s="137" t="e">
        <f>+VerkGatt!#REF!</f>
        <v>#REF!</v>
      </c>
      <c r="I1385" s="137" t="e">
        <f>+VerkGatt!#REF!</f>
        <v>#REF!</v>
      </c>
    </row>
    <row r="1386" spans="2:9">
      <c r="B1386" s="137" t="e">
        <f>+VerkGatt!#REF!</f>
        <v>#REF!</v>
      </c>
      <c r="C1386" s="137" t="e">
        <f>+VerkGatt!#REF!</f>
        <v>#REF!</v>
      </c>
      <c r="D1386" s="137">
        <v>1</v>
      </c>
      <c r="E1386" s="137">
        <v>10000</v>
      </c>
      <c r="F1386" s="170" t="e">
        <f>+VerkGatt!#REF!</f>
        <v>#REF!</v>
      </c>
      <c r="G1386" s="170" t="e">
        <f>+VerkGatt!#REF!</f>
        <v>#REF!</v>
      </c>
      <c r="H1386" s="137" t="e">
        <f>+VerkGatt!#REF!</f>
        <v>#REF!</v>
      </c>
      <c r="I1386" s="137" t="e">
        <f>+VerkGatt!#REF!</f>
        <v>#REF!</v>
      </c>
    </row>
    <row r="1387" spans="2:9">
      <c r="B1387" s="137" t="e">
        <f>+VerkGatt!#REF!</f>
        <v>#REF!</v>
      </c>
      <c r="C1387" s="137" t="e">
        <f>+VerkGatt!#REF!</f>
        <v>#REF!</v>
      </c>
      <c r="D1387" s="137">
        <v>1</v>
      </c>
      <c r="E1387" s="137">
        <v>10000</v>
      </c>
      <c r="F1387" s="170" t="e">
        <f>+VerkGatt!#REF!</f>
        <v>#REF!</v>
      </c>
      <c r="G1387" s="170" t="e">
        <f>+VerkGatt!#REF!</f>
        <v>#REF!</v>
      </c>
      <c r="H1387" s="137" t="e">
        <f>+VerkGatt!#REF!</f>
        <v>#REF!</v>
      </c>
      <c r="I1387" s="137" t="e">
        <f>+VerkGatt!#REF!</f>
        <v>#REF!</v>
      </c>
    </row>
    <row r="1388" spans="2:9">
      <c r="B1388" s="137" t="e">
        <f>+VerkGatt!#REF!</f>
        <v>#REF!</v>
      </c>
      <c r="C1388" s="137" t="e">
        <f>+VerkGatt!#REF!</f>
        <v>#REF!</v>
      </c>
      <c r="D1388" s="137">
        <v>1</v>
      </c>
      <c r="E1388" s="137">
        <v>10000</v>
      </c>
      <c r="F1388" s="170" t="e">
        <f>+VerkGatt!#REF!</f>
        <v>#REF!</v>
      </c>
      <c r="G1388" s="170" t="e">
        <f>+VerkGatt!#REF!</f>
        <v>#REF!</v>
      </c>
      <c r="H1388" s="137" t="e">
        <f>+VerkGatt!#REF!</f>
        <v>#REF!</v>
      </c>
      <c r="I1388" s="137" t="e">
        <f>+VerkGatt!#REF!</f>
        <v>#REF!</v>
      </c>
    </row>
    <row r="1389" spans="2:9">
      <c r="B1389" s="137" t="e">
        <f>+VerkGatt!#REF!</f>
        <v>#REF!</v>
      </c>
      <c r="C1389" s="137" t="e">
        <f>+VerkGatt!#REF!</f>
        <v>#REF!</v>
      </c>
      <c r="D1389" s="137">
        <v>1</v>
      </c>
      <c r="E1389" s="137">
        <v>10000</v>
      </c>
      <c r="F1389" s="170" t="e">
        <f>+VerkGatt!#REF!</f>
        <v>#REF!</v>
      </c>
      <c r="G1389" s="170" t="e">
        <f>+VerkGatt!#REF!</f>
        <v>#REF!</v>
      </c>
      <c r="H1389" s="137" t="e">
        <f>+VerkGatt!#REF!</f>
        <v>#REF!</v>
      </c>
      <c r="I1389" s="137" t="e">
        <f>+VerkGatt!#REF!</f>
        <v>#REF!</v>
      </c>
    </row>
    <row r="1390" spans="2:9">
      <c r="B1390" s="137" t="e">
        <f>+VerkGatt!#REF!</f>
        <v>#REF!</v>
      </c>
      <c r="C1390" s="137" t="e">
        <f>+VerkGatt!#REF!</f>
        <v>#REF!</v>
      </c>
      <c r="D1390" s="137">
        <v>1</v>
      </c>
      <c r="E1390" s="137">
        <v>10000</v>
      </c>
      <c r="F1390" s="170" t="e">
        <f>+VerkGatt!#REF!</f>
        <v>#REF!</v>
      </c>
      <c r="G1390" s="170" t="e">
        <f>+VerkGatt!#REF!</f>
        <v>#REF!</v>
      </c>
      <c r="H1390" s="137" t="e">
        <f>+VerkGatt!#REF!</f>
        <v>#REF!</v>
      </c>
      <c r="I1390" s="137" t="e">
        <f>+VerkGatt!#REF!</f>
        <v>#REF!</v>
      </c>
    </row>
    <row r="1391" spans="2:9">
      <c r="B1391" s="137" t="e">
        <f>+VerkGatt!#REF!</f>
        <v>#REF!</v>
      </c>
      <c r="C1391" s="137" t="e">
        <f>+VerkGatt!#REF!</f>
        <v>#REF!</v>
      </c>
      <c r="D1391" s="137">
        <v>1</v>
      </c>
      <c r="E1391" s="137">
        <v>10000</v>
      </c>
      <c r="F1391" s="170" t="e">
        <f>+VerkGatt!#REF!</f>
        <v>#REF!</v>
      </c>
      <c r="G1391" s="170" t="e">
        <f>+VerkGatt!#REF!</f>
        <v>#REF!</v>
      </c>
      <c r="H1391" s="137" t="e">
        <f>+VerkGatt!#REF!</f>
        <v>#REF!</v>
      </c>
      <c r="I1391" s="137" t="e">
        <f>+VerkGatt!#REF!</f>
        <v>#REF!</v>
      </c>
    </row>
    <row r="1392" spans="2:9">
      <c r="B1392" s="137" t="e">
        <f>+VerkGatt!#REF!</f>
        <v>#REF!</v>
      </c>
      <c r="C1392" s="137" t="e">
        <f>+VerkGatt!#REF!</f>
        <v>#REF!</v>
      </c>
      <c r="D1392" s="137">
        <v>1</v>
      </c>
      <c r="E1392" s="137">
        <v>10000</v>
      </c>
      <c r="F1392" s="170" t="e">
        <f>+VerkGatt!#REF!</f>
        <v>#REF!</v>
      </c>
      <c r="G1392" s="170" t="e">
        <f>+VerkGatt!#REF!</f>
        <v>#REF!</v>
      </c>
      <c r="H1392" s="137" t="e">
        <f>+VerkGatt!#REF!</f>
        <v>#REF!</v>
      </c>
      <c r="I1392" s="137" t="e">
        <f>+VerkGatt!#REF!</f>
        <v>#REF!</v>
      </c>
    </row>
    <row r="1393" spans="2:9">
      <c r="B1393" s="137" t="e">
        <f>+VerkGatt!#REF!</f>
        <v>#REF!</v>
      </c>
      <c r="C1393" s="137" t="e">
        <f>+VerkGatt!#REF!</f>
        <v>#REF!</v>
      </c>
      <c r="D1393" s="137">
        <v>1</v>
      </c>
      <c r="E1393" s="137">
        <v>10000</v>
      </c>
      <c r="F1393" s="170" t="e">
        <f>+VerkGatt!#REF!</f>
        <v>#REF!</v>
      </c>
      <c r="G1393" s="170" t="e">
        <f>+VerkGatt!#REF!</f>
        <v>#REF!</v>
      </c>
      <c r="H1393" s="137" t="e">
        <f>+VerkGatt!#REF!</f>
        <v>#REF!</v>
      </c>
      <c r="I1393" s="137" t="e">
        <f>+VerkGatt!#REF!</f>
        <v>#REF!</v>
      </c>
    </row>
    <row r="1394" spans="2:9">
      <c r="B1394" s="137" t="e">
        <f>+VerkGatt!#REF!</f>
        <v>#REF!</v>
      </c>
      <c r="C1394" s="137" t="e">
        <f>+VerkGatt!#REF!</f>
        <v>#REF!</v>
      </c>
      <c r="D1394" s="137">
        <v>1</v>
      </c>
      <c r="E1394" s="137">
        <v>10000</v>
      </c>
      <c r="F1394" s="170" t="e">
        <f>+VerkGatt!#REF!</f>
        <v>#REF!</v>
      </c>
      <c r="G1394" s="170" t="e">
        <f>+VerkGatt!#REF!</f>
        <v>#REF!</v>
      </c>
      <c r="H1394" s="137" t="e">
        <f>+VerkGatt!#REF!</f>
        <v>#REF!</v>
      </c>
      <c r="I1394" s="137" t="e">
        <f>+VerkGatt!#REF!</f>
        <v>#REF!</v>
      </c>
    </row>
    <row r="1395" spans="2:9">
      <c r="B1395" s="137" t="e">
        <f>+VerkGatt!#REF!</f>
        <v>#REF!</v>
      </c>
      <c r="C1395" s="137" t="e">
        <f>+VerkGatt!#REF!</f>
        <v>#REF!</v>
      </c>
      <c r="D1395" s="137">
        <v>1</v>
      </c>
      <c r="E1395" s="137">
        <v>10000</v>
      </c>
      <c r="F1395" s="170" t="e">
        <f>+VerkGatt!#REF!</f>
        <v>#REF!</v>
      </c>
      <c r="G1395" s="170" t="e">
        <f>+VerkGatt!#REF!</f>
        <v>#REF!</v>
      </c>
      <c r="H1395" s="137" t="e">
        <f>+VerkGatt!#REF!</f>
        <v>#REF!</v>
      </c>
      <c r="I1395" s="137" t="e">
        <f>+VerkGatt!#REF!</f>
        <v>#REF!</v>
      </c>
    </row>
    <row r="1396" spans="2:9">
      <c r="B1396" s="137" t="e">
        <f>+VerkGatt!#REF!</f>
        <v>#REF!</v>
      </c>
      <c r="C1396" s="137" t="e">
        <f>+VerkGatt!#REF!</f>
        <v>#REF!</v>
      </c>
      <c r="D1396" s="137">
        <v>1</v>
      </c>
      <c r="E1396" s="137">
        <v>10000</v>
      </c>
      <c r="F1396" s="170" t="e">
        <f>+VerkGatt!#REF!</f>
        <v>#REF!</v>
      </c>
      <c r="G1396" s="170" t="e">
        <f>+VerkGatt!#REF!</f>
        <v>#REF!</v>
      </c>
      <c r="H1396" s="137" t="e">
        <f>+VerkGatt!#REF!</f>
        <v>#REF!</v>
      </c>
      <c r="I1396" s="137" t="e">
        <f>+VerkGatt!#REF!</f>
        <v>#REF!</v>
      </c>
    </row>
    <row r="1397" spans="2:9">
      <c r="B1397" s="137" t="e">
        <f>+VerkGatt!#REF!</f>
        <v>#REF!</v>
      </c>
      <c r="C1397" s="137" t="e">
        <f>+VerkGatt!#REF!</f>
        <v>#REF!</v>
      </c>
      <c r="D1397" s="137">
        <v>1</v>
      </c>
      <c r="E1397" s="137">
        <v>10000</v>
      </c>
      <c r="F1397" s="170" t="e">
        <f>+VerkGatt!#REF!</f>
        <v>#REF!</v>
      </c>
      <c r="G1397" s="170" t="e">
        <f>+VerkGatt!#REF!</f>
        <v>#REF!</v>
      </c>
      <c r="H1397" s="137" t="e">
        <f>+VerkGatt!#REF!</f>
        <v>#REF!</v>
      </c>
      <c r="I1397" s="137" t="e">
        <f>+VerkGatt!#REF!</f>
        <v>#REF!</v>
      </c>
    </row>
    <row r="1398" spans="2:9">
      <c r="B1398" s="137" t="e">
        <f>+VerkGatt!#REF!</f>
        <v>#REF!</v>
      </c>
      <c r="C1398" s="137" t="e">
        <f>+VerkGatt!#REF!</f>
        <v>#REF!</v>
      </c>
      <c r="D1398" s="137">
        <v>1</v>
      </c>
      <c r="E1398" s="137">
        <v>10000</v>
      </c>
      <c r="F1398" s="170" t="e">
        <f>+VerkGatt!#REF!</f>
        <v>#REF!</v>
      </c>
      <c r="G1398" s="170" t="e">
        <f>+VerkGatt!#REF!</f>
        <v>#REF!</v>
      </c>
      <c r="H1398" s="137" t="e">
        <f>+VerkGatt!#REF!</f>
        <v>#REF!</v>
      </c>
      <c r="I1398" s="137" t="e">
        <f>+VerkGatt!#REF!</f>
        <v>#REF!</v>
      </c>
    </row>
    <row r="1399" spans="2:9">
      <c r="B1399" s="137" t="e">
        <f>+VerkGatt!#REF!</f>
        <v>#REF!</v>
      </c>
      <c r="C1399" s="137" t="e">
        <f>+VerkGatt!#REF!</f>
        <v>#REF!</v>
      </c>
      <c r="D1399" s="137">
        <v>1</v>
      </c>
      <c r="E1399" s="137">
        <v>10000</v>
      </c>
      <c r="F1399" s="170" t="e">
        <f>+VerkGatt!#REF!</f>
        <v>#REF!</v>
      </c>
      <c r="G1399" s="170" t="e">
        <f>+VerkGatt!#REF!</f>
        <v>#REF!</v>
      </c>
      <c r="H1399" s="137" t="e">
        <f>+VerkGatt!#REF!</f>
        <v>#REF!</v>
      </c>
      <c r="I1399" s="137" t="e">
        <f>+VerkGatt!#REF!</f>
        <v>#REF!</v>
      </c>
    </row>
    <row r="1400" spans="2:9">
      <c r="B1400" s="137" t="e">
        <f>+VerkGatt!#REF!</f>
        <v>#REF!</v>
      </c>
      <c r="C1400" s="137" t="e">
        <f>+VerkGatt!#REF!</f>
        <v>#REF!</v>
      </c>
      <c r="D1400" s="137">
        <v>1</v>
      </c>
      <c r="E1400" s="137">
        <v>10000</v>
      </c>
      <c r="F1400" s="170" t="e">
        <f>+VerkGatt!#REF!</f>
        <v>#REF!</v>
      </c>
      <c r="G1400" s="170" t="e">
        <f>+VerkGatt!#REF!</f>
        <v>#REF!</v>
      </c>
      <c r="H1400" s="137" t="e">
        <f>+VerkGatt!#REF!</f>
        <v>#REF!</v>
      </c>
      <c r="I1400" s="137" t="e">
        <f>+VerkGatt!#REF!</f>
        <v>#REF!</v>
      </c>
    </row>
    <row r="1401" spans="2:9">
      <c r="B1401" s="137" t="e">
        <f>+VerkGatt!#REF!</f>
        <v>#REF!</v>
      </c>
      <c r="C1401" s="137" t="e">
        <f>+VerkGatt!#REF!</f>
        <v>#REF!</v>
      </c>
      <c r="D1401" s="137">
        <v>1</v>
      </c>
      <c r="E1401" s="137">
        <v>10000</v>
      </c>
      <c r="F1401" s="170" t="e">
        <f>+VerkGatt!#REF!</f>
        <v>#REF!</v>
      </c>
      <c r="G1401" s="170" t="e">
        <f>+VerkGatt!#REF!</f>
        <v>#REF!</v>
      </c>
      <c r="H1401" s="137" t="e">
        <f>+VerkGatt!#REF!</f>
        <v>#REF!</v>
      </c>
      <c r="I1401" s="137" t="e">
        <f>+VerkGatt!#REF!</f>
        <v>#REF!</v>
      </c>
    </row>
    <row r="1402" spans="2:9">
      <c r="B1402" s="137" t="e">
        <f>+VerkGatt!#REF!</f>
        <v>#REF!</v>
      </c>
      <c r="C1402" s="137" t="e">
        <f>+VerkGatt!#REF!</f>
        <v>#REF!</v>
      </c>
      <c r="D1402" s="137">
        <v>1</v>
      </c>
      <c r="E1402" s="137">
        <v>10000</v>
      </c>
      <c r="F1402" s="170" t="e">
        <f>+VerkGatt!#REF!</f>
        <v>#REF!</v>
      </c>
      <c r="G1402" s="170" t="e">
        <f>+VerkGatt!#REF!</f>
        <v>#REF!</v>
      </c>
      <c r="H1402" s="137" t="e">
        <f>+VerkGatt!#REF!</f>
        <v>#REF!</v>
      </c>
      <c r="I1402" s="137" t="e">
        <f>+VerkGatt!#REF!</f>
        <v>#REF!</v>
      </c>
    </row>
    <row r="1403" spans="2:9">
      <c r="B1403" s="137" t="e">
        <f>+VerkGatt!#REF!</f>
        <v>#REF!</v>
      </c>
      <c r="C1403" s="137" t="e">
        <f>+VerkGatt!#REF!</f>
        <v>#REF!</v>
      </c>
      <c r="D1403" s="137">
        <v>1</v>
      </c>
      <c r="E1403" s="137">
        <v>10000</v>
      </c>
      <c r="F1403" s="170" t="e">
        <f>+VerkGatt!#REF!</f>
        <v>#REF!</v>
      </c>
      <c r="G1403" s="170" t="e">
        <f>+VerkGatt!#REF!</f>
        <v>#REF!</v>
      </c>
      <c r="H1403" s="137" t="e">
        <f>+VerkGatt!#REF!</f>
        <v>#REF!</v>
      </c>
      <c r="I1403" s="137" t="e">
        <f>+VerkGatt!#REF!</f>
        <v>#REF!</v>
      </c>
    </row>
    <row r="1404" spans="2:9">
      <c r="B1404" s="137" t="e">
        <f>+VerkGatt!#REF!</f>
        <v>#REF!</v>
      </c>
      <c r="C1404" s="137" t="e">
        <f>+VerkGatt!#REF!</f>
        <v>#REF!</v>
      </c>
      <c r="D1404" s="137">
        <v>1</v>
      </c>
      <c r="E1404" s="137">
        <v>10000</v>
      </c>
      <c r="F1404" s="170" t="e">
        <f>+VerkGatt!#REF!</f>
        <v>#REF!</v>
      </c>
      <c r="G1404" s="170" t="e">
        <f>+VerkGatt!#REF!</f>
        <v>#REF!</v>
      </c>
      <c r="H1404" s="137" t="e">
        <f>+VerkGatt!#REF!</f>
        <v>#REF!</v>
      </c>
      <c r="I1404" s="137" t="e">
        <f>+VerkGatt!#REF!</f>
        <v>#REF!</v>
      </c>
    </row>
    <row r="1405" spans="2:9">
      <c r="B1405" s="137" t="e">
        <f>+VerkGatt!#REF!</f>
        <v>#REF!</v>
      </c>
      <c r="C1405" s="137" t="e">
        <f>+VerkGatt!#REF!</f>
        <v>#REF!</v>
      </c>
      <c r="D1405" s="137">
        <v>1</v>
      </c>
      <c r="E1405" s="137">
        <v>10000</v>
      </c>
      <c r="F1405" s="170" t="e">
        <f>+VerkGatt!#REF!</f>
        <v>#REF!</v>
      </c>
      <c r="G1405" s="170" t="e">
        <f>+VerkGatt!#REF!</f>
        <v>#REF!</v>
      </c>
      <c r="H1405" s="137" t="e">
        <f>+VerkGatt!#REF!</f>
        <v>#REF!</v>
      </c>
      <c r="I1405" s="137" t="e">
        <f>+VerkGatt!#REF!</f>
        <v>#REF!</v>
      </c>
    </row>
    <row r="1406" spans="2:9">
      <c r="B1406" s="137" t="e">
        <f>+VerkGatt!#REF!</f>
        <v>#REF!</v>
      </c>
      <c r="C1406" s="137" t="e">
        <f>+VerkGatt!#REF!</f>
        <v>#REF!</v>
      </c>
      <c r="D1406" s="137">
        <v>1</v>
      </c>
      <c r="E1406" s="137">
        <v>10000</v>
      </c>
      <c r="F1406" s="170" t="e">
        <f>+VerkGatt!#REF!</f>
        <v>#REF!</v>
      </c>
      <c r="G1406" s="170" t="e">
        <f>+VerkGatt!#REF!</f>
        <v>#REF!</v>
      </c>
      <c r="H1406" s="137" t="e">
        <f>+VerkGatt!#REF!</f>
        <v>#REF!</v>
      </c>
      <c r="I1406" s="137" t="e">
        <f>+VerkGatt!#REF!</f>
        <v>#REF!</v>
      </c>
    </row>
    <row r="1407" spans="2:9">
      <c r="B1407" s="137" t="e">
        <f>+VerkGatt!#REF!</f>
        <v>#REF!</v>
      </c>
      <c r="C1407" s="137" t="e">
        <f>+VerkGatt!#REF!</f>
        <v>#REF!</v>
      </c>
      <c r="D1407" s="137">
        <v>1</v>
      </c>
      <c r="E1407" s="137">
        <v>10000</v>
      </c>
      <c r="F1407" s="170" t="e">
        <f>+VerkGatt!#REF!</f>
        <v>#REF!</v>
      </c>
      <c r="G1407" s="170" t="e">
        <f>+VerkGatt!#REF!</f>
        <v>#REF!</v>
      </c>
      <c r="H1407" s="137" t="e">
        <f>+VerkGatt!#REF!</f>
        <v>#REF!</v>
      </c>
      <c r="I1407" s="137" t="e">
        <f>+VerkGatt!#REF!</f>
        <v>#REF!</v>
      </c>
    </row>
    <row r="1408" spans="2:9">
      <c r="B1408" s="137" t="e">
        <f>+VerkGatt!#REF!</f>
        <v>#REF!</v>
      </c>
      <c r="C1408" s="137" t="e">
        <f>+VerkGatt!#REF!</f>
        <v>#REF!</v>
      </c>
      <c r="D1408" s="137">
        <v>1</v>
      </c>
      <c r="E1408" s="137">
        <v>10000</v>
      </c>
      <c r="F1408" s="170" t="e">
        <f>+VerkGatt!#REF!</f>
        <v>#REF!</v>
      </c>
      <c r="G1408" s="170" t="e">
        <f>+VerkGatt!#REF!</f>
        <v>#REF!</v>
      </c>
      <c r="H1408" s="137" t="e">
        <f>+VerkGatt!#REF!</f>
        <v>#REF!</v>
      </c>
      <c r="I1408" s="137" t="e">
        <f>+VerkGatt!#REF!</f>
        <v>#REF!</v>
      </c>
    </row>
    <row r="1409" spans="2:9">
      <c r="B1409" s="137" t="e">
        <f>+VerkGatt!#REF!</f>
        <v>#REF!</v>
      </c>
      <c r="C1409" s="137" t="e">
        <f>+VerkGatt!#REF!</f>
        <v>#REF!</v>
      </c>
      <c r="D1409" s="137">
        <v>1</v>
      </c>
      <c r="E1409" s="137">
        <v>10000</v>
      </c>
      <c r="F1409" s="170" t="e">
        <f>+VerkGatt!#REF!</f>
        <v>#REF!</v>
      </c>
      <c r="G1409" s="170" t="e">
        <f>+VerkGatt!#REF!</f>
        <v>#REF!</v>
      </c>
      <c r="H1409" s="137" t="e">
        <f>+VerkGatt!#REF!</f>
        <v>#REF!</v>
      </c>
      <c r="I1409" s="137" t="e">
        <f>+VerkGatt!#REF!</f>
        <v>#REF!</v>
      </c>
    </row>
    <row r="1410" spans="2:9">
      <c r="B1410" s="137" t="e">
        <f>+VerkGatt!#REF!</f>
        <v>#REF!</v>
      </c>
      <c r="C1410" s="137" t="e">
        <f>+VerkGatt!#REF!</f>
        <v>#REF!</v>
      </c>
      <c r="D1410" s="137">
        <v>1</v>
      </c>
      <c r="E1410" s="137">
        <v>10000</v>
      </c>
      <c r="F1410" s="170" t="e">
        <f>+VerkGatt!#REF!</f>
        <v>#REF!</v>
      </c>
      <c r="G1410" s="170" t="e">
        <f>+VerkGatt!#REF!</f>
        <v>#REF!</v>
      </c>
      <c r="H1410" s="137" t="e">
        <f>+VerkGatt!#REF!</f>
        <v>#REF!</v>
      </c>
      <c r="I1410" s="137" t="e">
        <f>+VerkGatt!#REF!</f>
        <v>#REF!</v>
      </c>
    </row>
    <row r="1411" spans="2:9">
      <c r="B1411" s="137" t="e">
        <f>+VerkGatt!#REF!</f>
        <v>#REF!</v>
      </c>
      <c r="C1411" s="137" t="e">
        <f>+VerkGatt!#REF!</f>
        <v>#REF!</v>
      </c>
      <c r="D1411" s="137">
        <v>1</v>
      </c>
      <c r="E1411" s="137">
        <v>10000</v>
      </c>
      <c r="F1411" s="170" t="e">
        <f>+VerkGatt!#REF!</f>
        <v>#REF!</v>
      </c>
      <c r="G1411" s="170" t="e">
        <f>+VerkGatt!#REF!</f>
        <v>#REF!</v>
      </c>
      <c r="H1411" s="137" t="e">
        <f>+VerkGatt!#REF!</f>
        <v>#REF!</v>
      </c>
      <c r="I1411" s="137" t="e">
        <f>+VerkGatt!#REF!</f>
        <v>#REF!</v>
      </c>
    </row>
    <row r="1412" spans="2:9">
      <c r="B1412" s="137" t="e">
        <f>+VerkGatt!#REF!</f>
        <v>#REF!</v>
      </c>
      <c r="C1412" s="137" t="e">
        <f>+VerkGatt!#REF!</f>
        <v>#REF!</v>
      </c>
      <c r="D1412" s="137">
        <v>1</v>
      </c>
      <c r="E1412" s="137">
        <v>10000</v>
      </c>
      <c r="F1412" s="170" t="e">
        <f>+VerkGatt!#REF!</f>
        <v>#REF!</v>
      </c>
      <c r="G1412" s="170" t="e">
        <f>+VerkGatt!#REF!</f>
        <v>#REF!</v>
      </c>
      <c r="H1412" s="137" t="e">
        <f>+VerkGatt!#REF!</f>
        <v>#REF!</v>
      </c>
      <c r="I1412" s="137" t="e">
        <f>+VerkGatt!#REF!</f>
        <v>#REF!</v>
      </c>
    </row>
    <row r="1413" spans="2:9">
      <c r="B1413" s="137" t="e">
        <f>+VerkGatt!#REF!</f>
        <v>#REF!</v>
      </c>
      <c r="C1413" s="137" t="e">
        <f>+VerkGatt!#REF!</f>
        <v>#REF!</v>
      </c>
      <c r="D1413" s="137">
        <v>1</v>
      </c>
      <c r="E1413" s="137">
        <v>10000</v>
      </c>
      <c r="F1413" s="170" t="e">
        <f>+VerkGatt!#REF!</f>
        <v>#REF!</v>
      </c>
      <c r="G1413" s="170" t="e">
        <f>+VerkGatt!#REF!</f>
        <v>#REF!</v>
      </c>
      <c r="H1413" s="137" t="e">
        <f>+VerkGatt!#REF!</f>
        <v>#REF!</v>
      </c>
      <c r="I1413" s="137" t="e">
        <f>+VerkGatt!#REF!</f>
        <v>#REF!</v>
      </c>
    </row>
    <row r="1414" spans="2:9">
      <c r="B1414" s="137" t="e">
        <f>+VerkGatt!#REF!</f>
        <v>#REF!</v>
      </c>
      <c r="C1414" s="137" t="e">
        <f>+VerkGatt!#REF!</f>
        <v>#REF!</v>
      </c>
      <c r="D1414" s="137">
        <v>1</v>
      </c>
      <c r="E1414" s="137">
        <v>10000</v>
      </c>
      <c r="F1414" s="170" t="e">
        <f>+VerkGatt!#REF!</f>
        <v>#REF!</v>
      </c>
      <c r="G1414" s="170" t="e">
        <f>+VerkGatt!#REF!</f>
        <v>#REF!</v>
      </c>
      <c r="H1414" s="137" t="e">
        <f>+VerkGatt!#REF!</f>
        <v>#REF!</v>
      </c>
      <c r="I1414" s="137" t="e">
        <f>+VerkGatt!#REF!</f>
        <v>#REF!</v>
      </c>
    </row>
    <row r="1415" spans="2:9">
      <c r="B1415" s="137" t="e">
        <f>+VerkGatt!#REF!</f>
        <v>#REF!</v>
      </c>
      <c r="C1415" s="137" t="e">
        <f>+VerkGatt!#REF!</f>
        <v>#REF!</v>
      </c>
      <c r="D1415" s="137">
        <v>1</v>
      </c>
      <c r="E1415" s="137">
        <v>10000</v>
      </c>
      <c r="F1415" s="170" t="e">
        <f>+VerkGatt!#REF!</f>
        <v>#REF!</v>
      </c>
      <c r="G1415" s="170" t="e">
        <f>+VerkGatt!#REF!</f>
        <v>#REF!</v>
      </c>
      <c r="H1415" s="137" t="e">
        <f>+VerkGatt!#REF!</f>
        <v>#REF!</v>
      </c>
      <c r="I1415" s="137" t="e">
        <f>+VerkGatt!#REF!</f>
        <v>#REF!</v>
      </c>
    </row>
    <row r="1416" spans="2:9">
      <c r="B1416" s="137" t="e">
        <f>+VerkGatt!#REF!</f>
        <v>#REF!</v>
      </c>
      <c r="C1416" s="137" t="e">
        <f>+VerkGatt!#REF!</f>
        <v>#REF!</v>
      </c>
      <c r="D1416" s="137">
        <v>1</v>
      </c>
      <c r="E1416" s="137">
        <v>10000</v>
      </c>
      <c r="F1416" s="170" t="e">
        <f>+VerkGatt!#REF!</f>
        <v>#REF!</v>
      </c>
      <c r="G1416" s="170" t="e">
        <f>+VerkGatt!#REF!</f>
        <v>#REF!</v>
      </c>
      <c r="H1416" s="137" t="e">
        <f>+VerkGatt!#REF!</f>
        <v>#REF!</v>
      </c>
      <c r="I1416" s="137" t="e">
        <f>+VerkGatt!#REF!</f>
        <v>#REF!</v>
      </c>
    </row>
    <row r="1417" spans="2:9">
      <c r="B1417" s="137" t="e">
        <f>+VerkGatt!#REF!</f>
        <v>#REF!</v>
      </c>
      <c r="C1417" s="137" t="e">
        <f>+VerkGatt!#REF!</f>
        <v>#REF!</v>
      </c>
      <c r="D1417" s="137">
        <v>1</v>
      </c>
      <c r="E1417" s="137">
        <v>10000</v>
      </c>
      <c r="F1417" s="170" t="e">
        <f>+VerkGatt!#REF!</f>
        <v>#REF!</v>
      </c>
      <c r="G1417" s="170" t="e">
        <f>+VerkGatt!#REF!</f>
        <v>#REF!</v>
      </c>
      <c r="H1417" s="137" t="e">
        <f>+VerkGatt!#REF!</f>
        <v>#REF!</v>
      </c>
      <c r="I1417" s="137" t="e">
        <f>+VerkGatt!#REF!</f>
        <v>#REF!</v>
      </c>
    </row>
    <row r="1418" spans="2:9">
      <c r="B1418" s="137" t="e">
        <f>+VerkGatt!#REF!</f>
        <v>#REF!</v>
      </c>
      <c r="C1418" s="137" t="e">
        <f>+VerkGatt!#REF!</f>
        <v>#REF!</v>
      </c>
      <c r="D1418" s="137">
        <v>1</v>
      </c>
      <c r="E1418" s="137">
        <v>10000</v>
      </c>
      <c r="F1418" s="170" t="e">
        <f>+VerkGatt!#REF!</f>
        <v>#REF!</v>
      </c>
      <c r="G1418" s="170" t="e">
        <f>+VerkGatt!#REF!</f>
        <v>#REF!</v>
      </c>
      <c r="H1418" s="137" t="e">
        <f>+VerkGatt!#REF!</f>
        <v>#REF!</v>
      </c>
      <c r="I1418" s="137" t="e">
        <f>+VerkGatt!#REF!</f>
        <v>#REF!</v>
      </c>
    </row>
    <row r="1419" spans="2:9">
      <c r="B1419" s="137" t="e">
        <f>+VerkGatt!#REF!</f>
        <v>#REF!</v>
      </c>
      <c r="C1419" s="137" t="e">
        <f>+VerkGatt!#REF!</f>
        <v>#REF!</v>
      </c>
      <c r="D1419" s="137">
        <v>1</v>
      </c>
      <c r="E1419" s="137">
        <v>10000</v>
      </c>
      <c r="F1419" s="170" t="e">
        <f>+VerkGatt!#REF!</f>
        <v>#REF!</v>
      </c>
      <c r="G1419" s="170" t="e">
        <f>+VerkGatt!#REF!</f>
        <v>#REF!</v>
      </c>
      <c r="H1419" s="137" t="e">
        <f>+VerkGatt!#REF!</f>
        <v>#REF!</v>
      </c>
      <c r="I1419" s="137" t="e">
        <f>+VerkGatt!#REF!</f>
        <v>#REF!</v>
      </c>
    </row>
    <row r="1420" spans="2:9">
      <c r="B1420" s="137" t="e">
        <f>+VerkGatt!#REF!</f>
        <v>#REF!</v>
      </c>
      <c r="C1420" s="137" t="e">
        <f>+VerkGatt!#REF!</f>
        <v>#REF!</v>
      </c>
      <c r="D1420" s="137">
        <v>1</v>
      </c>
      <c r="E1420" s="137">
        <v>10000</v>
      </c>
      <c r="F1420" s="170" t="e">
        <f>+VerkGatt!#REF!</f>
        <v>#REF!</v>
      </c>
      <c r="G1420" s="170" t="e">
        <f>+VerkGatt!#REF!</f>
        <v>#REF!</v>
      </c>
      <c r="H1420" s="137" t="e">
        <f>+VerkGatt!#REF!</f>
        <v>#REF!</v>
      </c>
      <c r="I1420" s="137" t="e">
        <f>+VerkGatt!#REF!</f>
        <v>#REF!</v>
      </c>
    </row>
    <row r="1421" spans="2:9">
      <c r="B1421" s="137" t="e">
        <f>+VerkGatt!#REF!</f>
        <v>#REF!</v>
      </c>
      <c r="C1421" s="137" t="e">
        <f>+VerkGatt!#REF!</f>
        <v>#REF!</v>
      </c>
      <c r="D1421" s="137">
        <v>1</v>
      </c>
      <c r="E1421" s="137">
        <v>10000</v>
      </c>
      <c r="F1421" s="170" t="e">
        <f>+VerkGatt!#REF!</f>
        <v>#REF!</v>
      </c>
      <c r="G1421" s="170" t="e">
        <f>+VerkGatt!#REF!</f>
        <v>#REF!</v>
      </c>
      <c r="H1421" s="137" t="e">
        <f>+VerkGatt!#REF!</f>
        <v>#REF!</v>
      </c>
      <c r="I1421" s="137" t="e">
        <f>+VerkGatt!#REF!</f>
        <v>#REF!</v>
      </c>
    </row>
    <row r="1422" spans="2:9">
      <c r="B1422" s="137" t="e">
        <f>+VerkGatt!#REF!</f>
        <v>#REF!</v>
      </c>
      <c r="C1422" s="137" t="e">
        <f>+VerkGatt!#REF!</f>
        <v>#REF!</v>
      </c>
      <c r="D1422" s="137">
        <v>1</v>
      </c>
      <c r="E1422" s="137">
        <v>10000</v>
      </c>
      <c r="F1422" s="170" t="e">
        <f>+VerkGatt!#REF!</f>
        <v>#REF!</v>
      </c>
      <c r="G1422" s="170" t="e">
        <f>+VerkGatt!#REF!</f>
        <v>#REF!</v>
      </c>
      <c r="H1422" s="137" t="e">
        <f>+VerkGatt!#REF!</f>
        <v>#REF!</v>
      </c>
      <c r="I1422" s="137" t="e">
        <f>+VerkGatt!#REF!</f>
        <v>#REF!</v>
      </c>
    </row>
    <row r="1423" spans="2:9">
      <c r="B1423" s="137" t="e">
        <f>+VerkGatt!#REF!</f>
        <v>#REF!</v>
      </c>
      <c r="C1423" s="137" t="e">
        <f>+VerkGatt!#REF!</f>
        <v>#REF!</v>
      </c>
      <c r="D1423" s="137">
        <v>1</v>
      </c>
      <c r="E1423" s="137">
        <v>10000</v>
      </c>
      <c r="F1423" s="170" t="e">
        <f>+VerkGatt!#REF!</f>
        <v>#REF!</v>
      </c>
      <c r="G1423" s="170" t="e">
        <f>+VerkGatt!#REF!</f>
        <v>#REF!</v>
      </c>
      <c r="H1423" s="137" t="e">
        <f>+VerkGatt!#REF!</f>
        <v>#REF!</v>
      </c>
      <c r="I1423" s="137" t="e">
        <f>+VerkGatt!#REF!</f>
        <v>#REF!</v>
      </c>
    </row>
    <row r="1424" spans="2:9">
      <c r="B1424" s="137" t="e">
        <f>+VerkGatt!#REF!</f>
        <v>#REF!</v>
      </c>
      <c r="C1424" s="137" t="e">
        <f>+VerkGatt!#REF!</f>
        <v>#REF!</v>
      </c>
      <c r="D1424" s="137">
        <v>1</v>
      </c>
      <c r="E1424" s="137">
        <v>10000</v>
      </c>
      <c r="F1424" s="170" t="e">
        <f>+VerkGatt!#REF!</f>
        <v>#REF!</v>
      </c>
      <c r="G1424" s="170" t="e">
        <f>+VerkGatt!#REF!</f>
        <v>#REF!</v>
      </c>
      <c r="H1424" s="137" t="e">
        <f>+VerkGatt!#REF!</f>
        <v>#REF!</v>
      </c>
      <c r="I1424" s="137" t="e">
        <f>+VerkGatt!#REF!</f>
        <v>#REF!</v>
      </c>
    </row>
    <row r="1425" spans="2:9">
      <c r="B1425" s="137" t="e">
        <f>+VerkGatt!#REF!</f>
        <v>#REF!</v>
      </c>
      <c r="C1425" s="137" t="e">
        <f>+VerkGatt!#REF!</f>
        <v>#REF!</v>
      </c>
      <c r="D1425" s="137">
        <v>1</v>
      </c>
      <c r="E1425" s="137">
        <v>10000</v>
      </c>
      <c r="F1425" s="170" t="e">
        <f>+VerkGatt!#REF!</f>
        <v>#REF!</v>
      </c>
      <c r="G1425" s="170" t="e">
        <f>+VerkGatt!#REF!</f>
        <v>#REF!</v>
      </c>
      <c r="H1425" s="137" t="e">
        <f>+VerkGatt!#REF!</f>
        <v>#REF!</v>
      </c>
      <c r="I1425" s="137" t="e">
        <f>+VerkGatt!#REF!</f>
        <v>#REF!</v>
      </c>
    </row>
    <row r="1426" spans="2:9">
      <c r="B1426" s="137" t="e">
        <f>+VerkGatt!#REF!</f>
        <v>#REF!</v>
      </c>
      <c r="C1426" s="137" t="e">
        <f>+VerkGatt!#REF!</f>
        <v>#REF!</v>
      </c>
      <c r="D1426" s="137">
        <v>1</v>
      </c>
      <c r="E1426" s="137">
        <v>10000</v>
      </c>
      <c r="F1426" s="170" t="e">
        <f>+VerkGatt!#REF!</f>
        <v>#REF!</v>
      </c>
      <c r="G1426" s="170" t="e">
        <f>+VerkGatt!#REF!</f>
        <v>#REF!</v>
      </c>
      <c r="H1426" s="137" t="e">
        <f>+VerkGatt!#REF!</f>
        <v>#REF!</v>
      </c>
      <c r="I1426" s="137" t="e">
        <f>+VerkGatt!#REF!</f>
        <v>#REF!</v>
      </c>
    </row>
    <row r="1427" spans="2:9">
      <c r="B1427" s="137" t="e">
        <f>+VerkGatt!#REF!</f>
        <v>#REF!</v>
      </c>
      <c r="C1427" s="137" t="e">
        <f>+VerkGatt!#REF!</f>
        <v>#REF!</v>
      </c>
      <c r="D1427" s="137">
        <v>1</v>
      </c>
      <c r="E1427" s="137">
        <v>10000</v>
      </c>
      <c r="F1427" s="170" t="e">
        <f>+VerkGatt!#REF!</f>
        <v>#REF!</v>
      </c>
      <c r="G1427" s="170" t="e">
        <f>+VerkGatt!#REF!</f>
        <v>#REF!</v>
      </c>
      <c r="H1427" s="137" t="e">
        <f>+VerkGatt!#REF!</f>
        <v>#REF!</v>
      </c>
      <c r="I1427" s="137" t="e">
        <f>+VerkGatt!#REF!</f>
        <v>#REF!</v>
      </c>
    </row>
    <row r="1428" spans="2:9">
      <c r="B1428" s="137" t="e">
        <f>+VerkGatt!#REF!</f>
        <v>#REF!</v>
      </c>
      <c r="C1428" s="137" t="e">
        <f>+VerkGatt!#REF!</f>
        <v>#REF!</v>
      </c>
      <c r="D1428" s="137">
        <v>1</v>
      </c>
      <c r="E1428" s="137">
        <v>10000</v>
      </c>
      <c r="F1428" s="170" t="e">
        <f>+VerkGatt!#REF!</f>
        <v>#REF!</v>
      </c>
      <c r="G1428" s="170" t="e">
        <f>+VerkGatt!#REF!</f>
        <v>#REF!</v>
      </c>
      <c r="H1428" s="137" t="e">
        <f>+VerkGatt!#REF!</f>
        <v>#REF!</v>
      </c>
      <c r="I1428" s="137" t="e">
        <f>+VerkGatt!#REF!</f>
        <v>#REF!</v>
      </c>
    </row>
    <row r="1429" spans="2:9">
      <c r="B1429" s="137" t="e">
        <f>+VerkGatt!#REF!</f>
        <v>#REF!</v>
      </c>
      <c r="C1429" s="137" t="e">
        <f>+VerkGatt!#REF!</f>
        <v>#REF!</v>
      </c>
      <c r="D1429" s="137">
        <v>1</v>
      </c>
      <c r="E1429" s="137">
        <v>10000</v>
      </c>
      <c r="F1429" s="170" t="e">
        <f>+VerkGatt!#REF!</f>
        <v>#REF!</v>
      </c>
      <c r="G1429" s="170" t="e">
        <f>+VerkGatt!#REF!</f>
        <v>#REF!</v>
      </c>
      <c r="H1429" s="137" t="e">
        <f>+VerkGatt!#REF!</f>
        <v>#REF!</v>
      </c>
      <c r="I1429" s="137" t="e">
        <f>+VerkGatt!#REF!</f>
        <v>#REF!</v>
      </c>
    </row>
    <row r="1430" spans="2:9">
      <c r="B1430" s="137" t="e">
        <f>+VerkGatt!#REF!</f>
        <v>#REF!</v>
      </c>
      <c r="C1430" s="137" t="e">
        <f>+VerkGatt!#REF!</f>
        <v>#REF!</v>
      </c>
      <c r="D1430" s="137">
        <v>1</v>
      </c>
      <c r="E1430" s="137">
        <v>10000</v>
      </c>
      <c r="F1430" s="170" t="e">
        <f>+VerkGatt!#REF!</f>
        <v>#REF!</v>
      </c>
      <c r="G1430" s="170" t="e">
        <f>+VerkGatt!#REF!</f>
        <v>#REF!</v>
      </c>
      <c r="H1430" s="137" t="e">
        <f>+VerkGatt!#REF!</f>
        <v>#REF!</v>
      </c>
      <c r="I1430" s="137" t="e">
        <f>+VerkGatt!#REF!</f>
        <v>#REF!</v>
      </c>
    </row>
    <row r="1431" spans="2:9">
      <c r="B1431" s="137" t="e">
        <f>+VerkGatt!#REF!</f>
        <v>#REF!</v>
      </c>
      <c r="C1431" s="137" t="e">
        <f>+VerkGatt!#REF!</f>
        <v>#REF!</v>
      </c>
      <c r="D1431" s="137">
        <v>1</v>
      </c>
      <c r="E1431" s="137">
        <v>10000</v>
      </c>
      <c r="F1431" s="170" t="e">
        <f>+VerkGatt!#REF!</f>
        <v>#REF!</v>
      </c>
      <c r="G1431" s="170" t="e">
        <f>+VerkGatt!#REF!</f>
        <v>#REF!</v>
      </c>
      <c r="H1431" s="137" t="e">
        <f>+VerkGatt!#REF!</f>
        <v>#REF!</v>
      </c>
      <c r="I1431" s="137" t="e">
        <f>+VerkGatt!#REF!</f>
        <v>#REF!</v>
      </c>
    </row>
    <row r="1432" spans="2:9">
      <c r="B1432" s="137" t="e">
        <f>+VerkGatt!#REF!</f>
        <v>#REF!</v>
      </c>
      <c r="C1432" s="137" t="e">
        <f>+VerkGatt!#REF!</f>
        <v>#REF!</v>
      </c>
      <c r="D1432" s="137">
        <v>1</v>
      </c>
      <c r="E1432" s="137">
        <v>10000</v>
      </c>
      <c r="F1432" s="170" t="e">
        <f>+VerkGatt!#REF!</f>
        <v>#REF!</v>
      </c>
      <c r="G1432" s="170" t="e">
        <f>+VerkGatt!#REF!</f>
        <v>#REF!</v>
      </c>
      <c r="H1432" s="137" t="e">
        <f>+VerkGatt!#REF!</f>
        <v>#REF!</v>
      </c>
      <c r="I1432" s="137" t="e">
        <f>+VerkGatt!#REF!</f>
        <v>#REF!</v>
      </c>
    </row>
    <row r="1433" spans="2:9">
      <c r="B1433" s="137" t="e">
        <f>+VerkGatt!#REF!</f>
        <v>#REF!</v>
      </c>
      <c r="C1433" s="137" t="e">
        <f>+VerkGatt!#REF!</f>
        <v>#REF!</v>
      </c>
      <c r="D1433" s="137">
        <v>1</v>
      </c>
      <c r="E1433" s="137">
        <v>10000</v>
      </c>
      <c r="F1433" s="170" t="e">
        <f>+VerkGatt!#REF!</f>
        <v>#REF!</v>
      </c>
      <c r="G1433" s="170" t="e">
        <f>+VerkGatt!#REF!</f>
        <v>#REF!</v>
      </c>
      <c r="H1433" s="137" t="e">
        <f>+VerkGatt!#REF!</f>
        <v>#REF!</v>
      </c>
      <c r="I1433" s="137" t="e">
        <f>+VerkGatt!#REF!</f>
        <v>#REF!</v>
      </c>
    </row>
    <row r="1434" spans="2:9">
      <c r="B1434" s="137" t="e">
        <f>+VerkGatt!#REF!</f>
        <v>#REF!</v>
      </c>
      <c r="C1434" s="137" t="e">
        <f>+VerkGatt!#REF!</f>
        <v>#REF!</v>
      </c>
      <c r="D1434" s="137">
        <v>1</v>
      </c>
      <c r="E1434" s="137">
        <v>10000</v>
      </c>
      <c r="F1434" s="170" t="e">
        <f>+VerkGatt!#REF!</f>
        <v>#REF!</v>
      </c>
      <c r="G1434" s="170" t="e">
        <f>+VerkGatt!#REF!</f>
        <v>#REF!</v>
      </c>
      <c r="H1434" s="137" t="e">
        <f>+VerkGatt!#REF!</f>
        <v>#REF!</v>
      </c>
      <c r="I1434" s="137" t="e">
        <f>+VerkGatt!#REF!</f>
        <v>#REF!</v>
      </c>
    </row>
    <row r="1435" spans="2:9">
      <c r="B1435" s="137" t="e">
        <f>+VerkGatt!#REF!</f>
        <v>#REF!</v>
      </c>
      <c r="C1435" s="137" t="e">
        <f>+VerkGatt!#REF!</f>
        <v>#REF!</v>
      </c>
      <c r="D1435" s="137">
        <v>1</v>
      </c>
      <c r="E1435" s="137">
        <v>10000</v>
      </c>
      <c r="F1435" s="170" t="e">
        <f>+VerkGatt!#REF!</f>
        <v>#REF!</v>
      </c>
      <c r="G1435" s="170" t="e">
        <f>+VerkGatt!#REF!</f>
        <v>#REF!</v>
      </c>
      <c r="H1435" s="137" t="e">
        <f>+VerkGatt!#REF!</f>
        <v>#REF!</v>
      </c>
      <c r="I1435" s="137" t="e">
        <f>+VerkGatt!#REF!</f>
        <v>#REF!</v>
      </c>
    </row>
    <row r="1436" spans="2:9">
      <c r="B1436" s="137" t="e">
        <f>+VerkGatt!#REF!</f>
        <v>#REF!</v>
      </c>
      <c r="C1436" s="137" t="e">
        <f>+VerkGatt!#REF!</f>
        <v>#REF!</v>
      </c>
      <c r="D1436" s="137">
        <v>1</v>
      </c>
      <c r="E1436" s="137">
        <v>10000</v>
      </c>
      <c r="F1436" s="170" t="e">
        <f>+VerkGatt!#REF!</f>
        <v>#REF!</v>
      </c>
      <c r="G1436" s="170" t="e">
        <f>+VerkGatt!#REF!</f>
        <v>#REF!</v>
      </c>
      <c r="H1436" s="137" t="e">
        <f>+VerkGatt!#REF!</f>
        <v>#REF!</v>
      </c>
      <c r="I1436" s="137" t="e">
        <f>+VerkGatt!#REF!</f>
        <v>#REF!</v>
      </c>
    </row>
    <row r="1437" spans="2:9">
      <c r="B1437" s="137" t="e">
        <f>+VerkGatt!#REF!</f>
        <v>#REF!</v>
      </c>
      <c r="C1437" s="137" t="e">
        <f>+VerkGatt!#REF!</f>
        <v>#REF!</v>
      </c>
      <c r="D1437" s="137">
        <v>1</v>
      </c>
      <c r="E1437" s="137">
        <v>10000</v>
      </c>
      <c r="F1437" s="170" t="e">
        <f>+VerkGatt!#REF!</f>
        <v>#REF!</v>
      </c>
      <c r="G1437" s="170" t="e">
        <f>+VerkGatt!#REF!</f>
        <v>#REF!</v>
      </c>
      <c r="H1437" s="137" t="e">
        <f>+VerkGatt!#REF!</f>
        <v>#REF!</v>
      </c>
      <c r="I1437" s="137" t="e">
        <f>+VerkGatt!#REF!</f>
        <v>#REF!</v>
      </c>
    </row>
    <row r="1438" spans="2:9">
      <c r="B1438" s="137" t="e">
        <f>+VerkGatt!#REF!</f>
        <v>#REF!</v>
      </c>
      <c r="C1438" s="137" t="e">
        <f>+VerkGatt!#REF!</f>
        <v>#REF!</v>
      </c>
      <c r="D1438" s="137">
        <v>1</v>
      </c>
      <c r="E1438" s="137">
        <v>10000</v>
      </c>
      <c r="F1438" s="170" t="e">
        <f>+VerkGatt!#REF!</f>
        <v>#REF!</v>
      </c>
      <c r="G1438" s="170" t="e">
        <f>+VerkGatt!#REF!</f>
        <v>#REF!</v>
      </c>
      <c r="H1438" s="137" t="e">
        <f>+VerkGatt!#REF!</f>
        <v>#REF!</v>
      </c>
      <c r="I1438" s="137" t="e">
        <f>+VerkGatt!#REF!</f>
        <v>#REF!</v>
      </c>
    </row>
    <row r="1439" spans="2:9">
      <c r="B1439" s="137" t="e">
        <f>+VerkGatt!#REF!</f>
        <v>#REF!</v>
      </c>
      <c r="C1439" s="137" t="e">
        <f>+VerkGatt!#REF!</f>
        <v>#REF!</v>
      </c>
      <c r="D1439" s="137">
        <v>1</v>
      </c>
      <c r="E1439" s="137">
        <v>10000</v>
      </c>
      <c r="F1439" s="170" t="e">
        <f>+VerkGatt!#REF!</f>
        <v>#REF!</v>
      </c>
      <c r="G1439" s="170" t="e">
        <f>+VerkGatt!#REF!</f>
        <v>#REF!</v>
      </c>
      <c r="H1439" s="137" t="e">
        <f>+VerkGatt!#REF!</f>
        <v>#REF!</v>
      </c>
      <c r="I1439" s="137" t="e">
        <f>+VerkGatt!#REF!</f>
        <v>#REF!</v>
      </c>
    </row>
    <row r="1440" spans="2:9">
      <c r="B1440" s="137" t="e">
        <f>+VerkGatt!#REF!</f>
        <v>#REF!</v>
      </c>
      <c r="C1440" s="137" t="e">
        <f>+VerkGatt!#REF!</f>
        <v>#REF!</v>
      </c>
      <c r="D1440" s="137">
        <v>1</v>
      </c>
      <c r="E1440" s="137">
        <v>10000</v>
      </c>
      <c r="F1440" s="170" t="e">
        <f>+VerkGatt!#REF!</f>
        <v>#REF!</v>
      </c>
      <c r="G1440" s="170" t="e">
        <f>+VerkGatt!#REF!</f>
        <v>#REF!</v>
      </c>
      <c r="H1440" s="137" t="e">
        <f>+VerkGatt!#REF!</f>
        <v>#REF!</v>
      </c>
      <c r="I1440" s="137" t="e">
        <f>+VerkGatt!#REF!</f>
        <v>#REF!</v>
      </c>
    </row>
    <row r="1441" spans="2:9">
      <c r="B1441" s="137" t="e">
        <f>+VerkGatt!#REF!</f>
        <v>#REF!</v>
      </c>
      <c r="C1441" s="137" t="e">
        <f>+VerkGatt!#REF!</f>
        <v>#REF!</v>
      </c>
      <c r="D1441" s="137">
        <v>1</v>
      </c>
      <c r="E1441" s="137">
        <v>10000</v>
      </c>
      <c r="F1441" s="170" t="e">
        <f>+VerkGatt!#REF!</f>
        <v>#REF!</v>
      </c>
      <c r="G1441" s="170" t="e">
        <f>+VerkGatt!#REF!</f>
        <v>#REF!</v>
      </c>
      <c r="H1441" s="137" t="e">
        <f>+VerkGatt!#REF!</f>
        <v>#REF!</v>
      </c>
      <c r="I1441" s="137" t="e">
        <f>+VerkGatt!#REF!</f>
        <v>#REF!</v>
      </c>
    </row>
    <row r="1442" spans="2:9">
      <c r="B1442" s="137" t="e">
        <f>+VerkGatt!#REF!</f>
        <v>#REF!</v>
      </c>
      <c r="C1442" s="137" t="e">
        <f>+VerkGatt!#REF!</f>
        <v>#REF!</v>
      </c>
      <c r="D1442" s="137">
        <v>1</v>
      </c>
      <c r="E1442" s="137">
        <v>10000</v>
      </c>
      <c r="F1442" s="170" t="e">
        <f>+VerkGatt!#REF!</f>
        <v>#REF!</v>
      </c>
      <c r="G1442" s="170" t="e">
        <f>+VerkGatt!#REF!</f>
        <v>#REF!</v>
      </c>
      <c r="H1442" s="137" t="e">
        <f>+VerkGatt!#REF!</f>
        <v>#REF!</v>
      </c>
      <c r="I1442" s="137" t="e">
        <f>+VerkGatt!#REF!</f>
        <v>#REF!</v>
      </c>
    </row>
    <row r="1443" spans="2:9">
      <c r="B1443" s="137" t="e">
        <f>+VerkGatt!#REF!</f>
        <v>#REF!</v>
      </c>
      <c r="C1443" s="137" t="e">
        <f>+VerkGatt!#REF!</f>
        <v>#REF!</v>
      </c>
      <c r="D1443" s="137">
        <v>1</v>
      </c>
      <c r="E1443" s="137">
        <v>10000</v>
      </c>
      <c r="F1443" s="170" t="e">
        <f>+VerkGatt!#REF!</f>
        <v>#REF!</v>
      </c>
      <c r="G1443" s="170" t="e">
        <f>+VerkGatt!#REF!</f>
        <v>#REF!</v>
      </c>
      <c r="H1443" s="137" t="e">
        <f>+VerkGatt!#REF!</f>
        <v>#REF!</v>
      </c>
      <c r="I1443" s="137" t="e">
        <f>+VerkGatt!#REF!</f>
        <v>#REF!</v>
      </c>
    </row>
    <row r="1444" spans="2:9">
      <c r="B1444" s="137" t="e">
        <f>+VerkGatt!#REF!</f>
        <v>#REF!</v>
      </c>
      <c r="C1444" s="137" t="e">
        <f>+VerkGatt!#REF!</f>
        <v>#REF!</v>
      </c>
      <c r="D1444" s="137">
        <v>1</v>
      </c>
      <c r="E1444" s="137">
        <v>10000</v>
      </c>
      <c r="F1444" s="170" t="e">
        <f>+VerkGatt!#REF!</f>
        <v>#REF!</v>
      </c>
      <c r="G1444" s="170" t="e">
        <f>+VerkGatt!#REF!</f>
        <v>#REF!</v>
      </c>
      <c r="H1444" s="137" t="e">
        <f>+VerkGatt!#REF!</f>
        <v>#REF!</v>
      </c>
      <c r="I1444" s="137" t="e">
        <f>+VerkGatt!#REF!</f>
        <v>#REF!</v>
      </c>
    </row>
    <row r="1445" spans="2:9">
      <c r="B1445" s="137" t="e">
        <f>+VerkGatt!#REF!</f>
        <v>#REF!</v>
      </c>
      <c r="C1445" s="137" t="e">
        <f>+VerkGatt!#REF!</f>
        <v>#REF!</v>
      </c>
      <c r="D1445" s="137">
        <v>1</v>
      </c>
      <c r="E1445" s="137">
        <v>10000</v>
      </c>
      <c r="F1445" s="170" t="e">
        <f>+VerkGatt!#REF!</f>
        <v>#REF!</v>
      </c>
      <c r="G1445" s="170" t="e">
        <f>+VerkGatt!#REF!</f>
        <v>#REF!</v>
      </c>
      <c r="H1445" s="137" t="e">
        <f>+VerkGatt!#REF!</f>
        <v>#REF!</v>
      </c>
      <c r="I1445" s="137" t="e">
        <f>+VerkGatt!#REF!</f>
        <v>#REF!</v>
      </c>
    </row>
    <row r="1446" spans="2:9">
      <c r="B1446" s="137" t="e">
        <f>+VerkGatt!#REF!</f>
        <v>#REF!</v>
      </c>
      <c r="C1446" s="137" t="e">
        <f>+VerkGatt!#REF!</f>
        <v>#REF!</v>
      </c>
      <c r="D1446" s="137">
        <v>1</v>
      </c>
      <c r="E1446" s="137">
        <v>10000</v>
      </c>
      <c r="F1446" s="170" t="e">
        <f>+VerkGatt!#REF!</f>
        <v>#REF!</v>
      </c>
      <c r="G1446" s="170" t="e">
        <f>+VerkGatt!#REF!</f>
        <v>#REF!</v>
      </c>
      <c r="H1446" s="137" t="e">
        <f>+VerkGatt!#REF!</f>
        <v>#REF!</v>
      </c>
      <c r="I1446" s="137" t="e">
        <f>+VerkGatt!#REF!</f>
        <v>#REF!</v>
      </c>
    </row>
    <row r="1447" spans="2:9">
      <c r="B1447" s="137" t="e">
        <f>+VerkGatt!#REF!</f>
        <v>#REF!</v>
      </c>
      <c r="C1447" s="137" t="e">
        <f>+VerkGatt!#REF!</f>
        <v>#REF!</v>
      </c>
      <c r="D1447" s="137">
        <v>1</v>
      </c>
      <c r="E1447" s="137">
        <v>10000</v>
      </c>
      <c r="F1447" s="170" t="e">
        <f>+VerkGatt!#REF!</f>
        <v>#REF!</v>
      </c>
      <c r="G1447" s="170" t="e">
        <f>+VerkGatt!#REF!</f>
        <v>#REF!</v>
      </c>
      <c r="H1447" s="137" t="e">
        <f>+VerkGatt!#REF!</f>
        <v>#REF!</v>
      </c>
      <c r="I1447" s="137" t="e">
        <f>+VerkGatt!#REF!</f>
        <v>#REF!</v>
      </c>
    </row>
    <row r="1448" spans="2:9">
      <c r="B1448" s="137" t="e">
        <f>+VerkGatt!#REF!</f>
        <v>#REF!</v>
      </c>
      <c r="C1448" s="137" t="e">
        <f>+VerkGatt!#REF!</f>
        <v>#REF!</v>
      </c>
      <c r="D1448" s="137">
        <v>1</v>
      </c>
      <c r="E1448" s="137">
        <v>10000</v>
      </c>
      <c r="F1448" s="170" t="e">
        <f>+VerkGatt!#REF!</f>
        <v>#REF!</v>
      </c>
      <c r="G1448" s="170" t="e">
        <f>+VerkGatt!#REF!</f>
        <v>#REF!</v>
      </c>
      <c r="H1448" s="137" t="e">
        <f>+VerkGatt!#REF!</f>
        <v>#REF!</v>
      </c>
      <c r="I1448" s="137" t="e">
        <f>+VerkGatt!#REF!</f>
        <v>#REF!</v>
      </c>
    </row>
    <row r="1449" spans="2:9">
      <c r="B1449" s="137" t="e">
        <f>+VerkGatt!#REF!</f>
        <v>#REF!</v>
      </c>
      <c r="C1449" s="137" t="e">
        <f>+VerkGatt!#REF!</f>
        <v>#REF!</v>
      </c>
      <c r="D1449" s="137">
        <v>1</v>
      </c>
      <c r="E1449" s="137">
        <v>10000</v>
      </c>
      <c r="F1449" s="170" t="e">
        <f>+VerkGatt!#REF!</f>
        <v>#REF!</v>
      </c>
      <c r="G1449" s="170" t="e">
        <f>+VerkGatt!#REF!</f>
        <v>#REF!</v>
      </c>
      <c r="H1449" s="137" t="e">
        <f>+VerkGatt!#REF!</f>
        <v>#REF!</v>
      </c>
      <c r="I1449" s="137" t="e">
        <f>+VerkGatt!#REF!</f>
        <v>#REF!</v>
      </c>
    </row>
    <row r="1450" spans="2:9">
      <c r="B1450" s="137" t="e">
        <f>+VerkGatt!#REF!</f>
        <v>#REF!</v>
      </c>
      <c r="C1450" s="137" t="e">
        <f>+VerkGatt!#REF!</f>
        <v>#REF!</v>
      </c>
      <c r="D1450" s="137">
        <v>1</v>
      </c>
      <c r="E1450" s="137">
        <v>10000</v>
      </c>
      <c r="F1450" s="170" t="e">
        <f>+VerkGatt!#REF!</f>
        <v>#REF!</v>
      </c>
      <c r="G1450" s="170" t="e">
        <f>+VerkGatt!#REF!</f>
        <v>#REF!</v>
      </c>
      <c r="H1450" s="137" t="e">
        <f>+VerkGatt!#REF!</f>
        <v>#REF!</v>
      </c>
      <c r="I1450" s="137" t="e">
        <f>+VerkGatt!#REF!</f>
        <v>#REF!</v>
      </c>
    </row>
    <row r="1451" spans="2:9">
      <c r="B1451" s="137" t="e">
        <f>+VerkGatt!#REF!</f>
        <v>#REF!</v>
      </c>
      <c r="C1451" s="137" t="e">
        <f>+VerkGatt!#REF!</f>
        <v>#REF!</v>
      </c>
      <c r="D1451" s="137">
        <v>1</v>
      </c>
      <c r="E1451" s="137">
        <v>10000</v>
      </c>
      <c r="F1451" s="170" t="e">
        <f>+VerkGatt!#REF!</f>
        <v>#REF!</v>
      </c>
      <c r="G1451" s="170" t="e">
        <f>+VerkGatt!#REF!</f>
        <v>#REF!</v>
      </c>
      <c r="H1451" s="137" t="e">
        <f>+VerkGatt!#REF!</f>
        <v>#REF!</v>
      </c>
      <c r="I1451" s="137" t="e">
        <f>+VerkGatt!#REF!</f>
        <v>#REF!</v>
      </c>
    </row>
    <row r="1452" spans="2:9">
      <c r="B1452" s="137" t="e">
        <f>+VerkGatt!#REF!</f>
        <v>#REF!</v>
      </c>
      <c r="C1452" s="137" t="e">
        <f>+VerkGatt!#REF!</f>
        <v>#REF!</v>
      </c>
      <c r="D1452" s="137">
        <v>1</v>
      </c>
      <c r="E1452" s="137">
        <v>10000</v>
      </c>
      <c r="F1452" s="170" t="e">
        <f>+VerkGatt!#REF!</f>
        <v>#REF!</v>
      </c>
      <c r="G1452" s="170" t="e">
        <f>+VerkGatt!#REF!</f>
        <v>#REF!</v>
      </c>
      <c r="H1452" s="137" t="e">
        <f>+VerkGatt!#REF!</f>
        <v>#REF!</v>
      </c>
      <c r="I1452" s="137" t="e">
        <f>+VerkGatt!#REF!</f>
        <v>#REF!</v>
      </c>
    </row>
    <row r="1453" spans="2:9">
      <c r="B1453" s="137" t="e">
        <f>+VerkGatt!#REF!</f>
        <v>#REF!</v>
      </c>
      <c r="C1453" s="137" t="e">
        <f>+VerkGatt!#REF!</f>
        <v>#REF!</v>
      </c>
      <c r="D1453" s="137">
        <v>1</v>
      </c>
      <c r="E1453" s="137">
        <v>10000</v>
      </c>
      <c r="F1453" s="170" t="e">
        <f>+VerkGatt!#REF!</f>
        <v>#REF!</v>
      </c>
      <c r="G1453" s="170" t="e">
        <f>+VerkGatt!#REF!</f>
        <v>#REF!</v>
      </c>
      <c r="H1453" s="137" t="e">
        <f>+VerkGatt!#REF!</f>
        <v>#REF!</v>
      </c>
      <c r="I1453" s="137" t="e">
        <f>+VerkGatt!#REF!</f>
        <v>#REF!</v>
      </c>
    </row>
    <row r="1454" spans="2:9">
      <c r="B1454" s="137" t="e">
        <f>+VerkGatt!#REF!</f>
        <v>#REF!</v>
      </c>
      <c r="C1454" s="137" t="e">
        <f>+VerkGatt!#REF!</f>
        <v>#REF!</v>
      </c>
      <c r="D1454" s="137">
        <v>1</v>
      </c>
      <c r="E1454" s="137">
        <v>10000</v>
      </c>
      <c r="F1454" s="170" t="e">
        <f>+VerkGatt!#REF!</f>
        <v>#REF!</v>
      </c>
      <c r="G1454" s="170" t="e">
        <f>+VerkGatt!#REF!</f>
        <v>#REF!</v>
      </c>
      <c r="H1454" s="137" t="e">
        <f>+VerkGatt!#REF!</f>
        <v>#REF!</v>
      </c>
      <c r="I1454" s="137" t="e">
        <f>+VerkGatt!#REF!</f>
        <v>#REF!</v>
      </c>
    </row>
    <row r="1455" spans="2:9">
      <c r="B1455" s="137" t="e">
        <f>+VerkGatt!#REF!</f>
        <v>#REF!</v>
      </c>
      <c r="C1455" s="137" t="e">
        <f>+VerkGatt!#REF!</f>
        <v>#REF!</v>
      </c>
      <c r="D1455" s="137">
        <v>1</v>
      </c>
      <c r="E1455" s="137">
        <v>10000</v>
      </c>
      <c r="F1455" s="170" t="e">
        <f>+VerkGatt!#REF!</f>
        <v>#REF!</v>
      </c>
      <c r="G1455" s="170" t="e">
        <f>+VerkGatt!#REF!</f>
        <v>#REF!</v>
      </c>
      <c r="H1455" s="137" t="e">
        <f>+VerkGatt!#REF!</f>
        <v>#REF!</v>
      </c>
      <c r="I1455" s="137" t="e">
        <f>+VerkGatt!#REF!</f>
        <v>#REF!</v>
      </c>
    </row>
    <row r="1456" spans="2:9">
      <c r="B1456" s="137" t="e">
        <f>+VerkGatt!#REF!</f>
        <v>#REF!</v>
      </c>
      <c r="C1456" s="137" t="e">
        <f>+VerkGatt!#REF!</f>
        <v>#REF!</v>
      </c>
      <c r="D1456" s="137">
        <v>1</v>
      </c>
      <c r="E1456" s="137">
        <v>10000</v>
      </c>
      <c r="F1456" s="170" t="e">
        <f>+VerkGatt!#REF!</f>
        <v>#REF!</v>
      </c>
      <c r="G1456" s="170" t="e">
        <f>+VerkGatt!#REF!</f>
        <v>#REF!</v>
      </c>
      <c r="H1456" s="137" t="e">
        <f>+VerkGatt!#REF!</f>
        <v>#REF!</v>
      </c>
      <c r="I1456" s="137" t="e">
        <f>+VerkGatt!#REF!</f>
        <v>#REF!</v>
      </c>
    </row>
    <row r="1457" spans="2:9">
      <c r="B1457" s="137" t="e">
        <f>+VerkGatt!#REF!</f>
        <v>#REF!</v>
      </c>
      <c r="C1457" s="137" t="e">
        <f>+VerkGatt!#REF!</f>
        <v>#REF!</v>
      </c>
      <c r="D1457" s="137">
        <v>1</v>
      </c>
      <c r="E1457" s="137">
        <v>10000</v>
      </c>
      <c r="F1457" s="170" t="e">
        <f>+VerkGatt!#REF!</f>
        <v>#REF!</v>
      </c>
      <c r="G1457" s="170" t="e">
        <f>+VerkGatt!#REF!</f>
        <v>#REF!</v>
      </c>
      <c r="H1457" s="137" t="e">
        <f>+VerkGatt!#REF!</f>
        <v>#REF!</v>
      </c>
      <c r="I1457" s="137" t="e">
        <f>+VerkGatt!#REF!</f>
        <v>#REF!</v>
      </c>
    </row>
    <row r="1458" spans="2:9">
      <c r="B1458" s="137" t="e">
        <f>+VerkGatt!#REF!</f>
        <v>#REF!</v>
      </c>
      <c r="C1458" s="137" t="e">
        <f>+VerkGatt!#REF!</f>
        <v>#REF!</v>
      </c>
      <c r="D1458" s="137">
        <v>1</v>
      </c>
      <c r="E1458" s="137">
        <v>10000</v>
      </c>
      <c r="F1458" s="170" t="e">
        <f>+VerkGatt!#REF!</f>
        <v>#REF!</v>
      </c>
      <c r="G1458" s="170" t="e">
        <f>+VerkGatt!#REF!</f>
        <v>#REF!</v>
      </c>
      <c r="H1458" s="137" t="e">
        <f>+VerkGatt!#REF!</f>
        <v>#REF!</v>
      </c>
      <c r="I1458" s="137" t="e">
        <f>+VerkGatt!#REF!</f>
        <v>#REF!</v>
      </c>
    </row>
    <row r="1459" spans="2:9">
      <c r="B1459" s="137" t="e">
        <f>+VerkGatt!#REF!</f>
        <v>#REF!</v>
      </c>
      <c r="C1459" s="137" t="e">
        <f>+VerkGatt!#REF!</f>
        <v>#REF!</v>
      </c>
      <c r="D1459" s="137">
        <v>1</v>
      </c>
      <c r="E1459" s="137">
        <v>10000</v>
      </c>
      <c r="F1459" s="170" t="e">
        <f>+VerkGatt!#REF!</f>
        <v>#REF!</v>
      </c>
      <c r="G1459" s="170" t="e">
        <f>+VerkGatt!#REF!</f>
        <v>#REF!</v>
      </c>
      <c r="H1459" s="137" t="e">
        <f>+VerkGatt!#REF!</f>
        <v>#REF!</v>
      </c>
      <c r="I1459" s="137" t="e">
        <f>+VerkGatt!#REF!</f>
        <v>#REF!</v>
      </c>
    </row>
    <row r="1460" spans="2:9">
      <c r="B1460" s="137" t="e">
        <f>+VerkGatt!#REF!</f>
        <v>#REF!</v>
      </c>
      <c r="C1460" s="137" t="e">
        <f>+VerkGatt!#REF!</f>
        <v>#REF!</v>
      </c>
      <c r="D1460" s="137">
        <v>1</v>
      </c>
      <c r="E1460" s="137">
        <v>10000</v>
      </c>
      <c r="F1460" s="170" t="e">
        <f>+VerkGatt!#REF!</f>
        <v>#REF!</v>
      </c>
      <c r="G1460" s="170" t="e">
        <f>+VerkGatt!#REF!</f>
        <v>#REF!</v>
      </c>
      <c r="H1460" s="137" t="e">
        <f>+VerkGatt!#REF!</f>
        <v>#REF!</v>
      </c>
      <c r="I1460" s="137" t="e">
        <f>+VerkGatt!#REF!</f>
        <v>#REF!</v>
      </c>
    </row>
    <row r="1461" spans="2:9">
      <c r="B1461" s="137" t="e">
        <f>+VerkGatt!#REF!</f>
        <v>#REF!</v>
      </c>
      <c r="C1461" s="137" t="e">
        <f>+VerkGatt!#REF!</f>
        <v>#REF!</v>
      </c>
      <c r="D1461" s="137">
        <v>1</v>
      </c>
      <c r="E1461" s="137">
        <v>10000</v>
      </c>
      <c r="F1461" s="170" t="e">
        <f>+VerkGatt!#REF!</f>
        <v>#REF!</v>
      </c>
      <c r="G1461" s="170" t="e">
        <f>+VerkGatt!#REF!</f>
        <v>#REF!</v>
      </c>
      <c r="H1461" s="137" t="e">
        <f>+VerkGatt!#REF!</f>
        <v>#REF!</v>
      </c>
      <c r="I1461" s="137" t="e">
        <f>+VerkGatt!#REF!</f>
        <v>#REF!</v>
      </c>
    </row>
    <row r="1462" spans="2:9">
      <c r="B1462" s="137" t="e">
        <f>+VerkGatt!#REF!</f>
        <v>#REF!</v>
      </c>
      <c r="C1462" s="137" t="e">
        <f>+VerkGatt!#REF!</f>
        <v>#REF!</v>
      </c>
      <c r="D1462" s="137">
        <v>1</v>
      </c>
      <c r="E1462" s="137">
        <v>10000</v>
      </c>
      <c r="F1462" s="170" t="e">
        <f>+VerkGatt!#REF!</f>
        <v>#REF!</v>
      </c>
      <c r="G1462" s="170" t="e">
        <f>+VerkGatt!#REF!</f>
        <v>#REF!</v>
      </c>
      <c r="H1462" s="137" t="e">
        <f>+VerkGatt!#REF!</f>
        <v>#REF!</v>
      </c>
      <c r="I1462" s="137" t="e">
        <f>+VerkGatt!#REF!</f>
        <v>#REF!</v>
      </c>
    </row>
    <row r="1463" spans="2:9">
      <c r="B1463" s="137" t="e">
        <f>+VerkGatt!#REF!</f>
        <v>#REF!</v>
      </c>
      <c r="C1463" s="137" t="e">
        <f>+VerkGatt!#REF!</f>
        <v>#REF!</v>
      </c>
      <c r="D1463" s="137">
        <v>1</v>
      </c>
      <c r="E1463" s="137">
        <v>10000</v>
      </c>
      <c r="F1463" s="170" t="e">
        <f>+VerkGatt!#REF!</f>
        <v>#REF!</v>
      </c>
      <c r="G1463" s="170" t="e">
        <f>+VerkGatt!#REF!</f>
        <v>#REF!</v>
      </c>
      <c r="H1463" s="137" t="e">
        <f>+VerkGatt!#REF!</f>
        <v>#REF!</v>
      </c>
      <c r="I1463" s="137" t="e">
        <f>+VerkGatt!#REF!</f>
        <v>#REF!</v>
      </c>
    </row>
    <row r="1464" spans="2:9">
      <c r="B1464" s="137" t="e">
        <f>+VerkGatt!#REF!</f>
        <v>#REF!</v>
      </c>
      <c r="C1464" s="137" t="e">
        <f>+VerkGatt!#REF!</f>
        <v>#REF!</v>
      </c>
      <c r="D1464" s="137">
        <v>1</v>
      </c>
      <c r="E1464" s="137">
        <v>10000</v>
      </c>
      <c r="F1464" s="170" t="e">
        <f>+VerkGatt!#REF!</f>
        <v>#REF!</v>
      </c>
      <c r="G1464" s="170" t="e">
        <f>+VerkGatt!#REF!</f>
        <v>#REF!</v>
      </c>
      <c r="H1464" s="137" t="e">
        <f>+VerkGatt!#REF!</f>
        <v>#REF!</v>
      </c>
      <c r="I1464" s="137" t="e">
        <f>+VerkGatt!#REF!</f>
        <v>#REF!</v>
      </c>
    </row>
    <row r="1465" spans="2:9">
      <c r="B1465" s="137" t="e">
        <f>+VerkGatt!#REF!</f>
        <v>#REF!</v>
      </c>
      <c r="C1465" s="137" t="e">
        <f>+VerkGatt!#REF!</f>
        <v>#REF!</v>
      </c>
      <c r="D1465" s="137">
        <v>1</v>
      </c>
      <c r="E1465" s="137">
        <v>10000</v>
      </c>
      <c r="F1465" s="170" t="e">
        <f>+VerkGatt!#REF!</f>
        <v>#REF!</v>
      </c>
      <c r="G1465" s="170" t="e">
        <f>+VerkGatt!#REF!</f>
        <v>#REF!</v>
      </c>
      <c r="H1465" s="137" t="e">
        <f>+VerkGatt!#REF!</f>
        <v>#REF!</v>
      </c>
      <c r="I1465" s="137" t="e">
        <f>+VerkGatt!#REF!</f>
        <v>#REF!</v>
      </c>
    </row>
    <row r="1466" spans="2:9">
      <c r="B1466" s="137" t="e">
        <f>+VerkGatt!#REF!</f>
        <v>#REF!</v>
      </c>
      <c r="C1466" s="137" t="e">
        <f>+VerkGatt!#REF!</f>
        <v>#REF!</v>
      </c>
      <c r="D1466" s="137">
        <v>1</v>
      </c>
      <c r="E1466" s="137">
        <v>10000</v>
      </c>
      <c r="F1466" s="170" t="e">
        <f>+VerkGatt!#REF!</f>
        <v>#REF!</v>
      </c>
      <c r="G1466" s="170" t="e">
        <f>+VerkGatt!#REF!</f>
        <v>#REF!</v>
      </c>
      <c r="H1466" s="137" t="e">
        <f>+VerkGatt!#REF!</f>
        <v>#REF!</v>
      </c>
      <c r="I1466" s="137" t="e">
        <f>+VerkGatt!#REF!</f>
        <v>#REF!</v>
      </c>
    </row>
    <row r="1467" spans="2:9">
      <c r="B1467" s="137" t="e">
        <f>+VerkGatt!#REF!</f>
        <v>#REF!</v>
      </c>
      <c r="C1467" s="137" t="e">
        <f>+VerkGatt!#REF!</f>
        <v>#REF!</v>
      </c>
      <c r="D1467" s="137">
        <v>1</v>
      </c>
      <c r="E1467" s="137">
        <v>10000</v>
      </c>
      <c r="F1467" s="170" t="e">
        <f>+VerkGatt!#REF!</f>
        <v>#REF!</v>
      </c>
      <c r="G1467" s="170" t="e">
        <f>+VerkGatt!#REF!</f>
        <v>#REF!</v>
      </c>
      <c r="H1467" s="137" t="e">
        <f>+VerkGatt!#REF!</f>
        <v>#REF!</v>
      </c>
      <c r="I1467" s="137" t="e">
        <f>+VerkGatt!#REF!</f>
        <v>#REF!</v>
      </c>
    </row>
    <row r="1468" spans="2:9">
      <c r="B1468" s="137" t="e">
        <f>+VerkGatt!#REF!</f>
        <v>#REF!</v>
      </c>
      <c r="C1468" s="137" t="e">
        <f>+VerkGatt!#REF!</f>
        <v>#REF!</v>
      </c>
      <c r="D1468" s="137">
        <v>1</v>
      </c>
      <c r="E1468" s="137">
        <v>10000</v>
      </c>
      <c r="F1468" s="170" t="e">
        <f>+VerkGatt!#REF!</f>
        <v>#REF!</v>
      </c>
      <c r="G1468" s="170" t="e">
        <f>+VerkGatt!#REF!</f>
        <v>#REF!</v>
      </c>
      <c r="H1468" s="137" t="e">
        <f>+VerkGatt!#REF!</f>
        <v>#REF!</v>
      </c>
      <c r="I1468" s="137" t="e">
        <f>+VerkGatt!#REF!</f>
        <v>#REF!</v>
      </c>
    </row>
    <row r="1469" spans="2:9">
      <c r="B1469" s="137" t="e">
        <f>+VerkGatt!#REF!</f>
        <v>#REF!</v>
      </c>
      <c r="C1469" s="137" t="e">
        <f>+VerkGatt!#REF!</f>
        <v>#REF!</v>
      </c>
      <c r="D1469" s="137">
        <v>1</v>
      </c>
      <c r="E1469" s="137">
        <v>10000</v>
      </c>
      <c r="F1469" s="170" t="e">
        <f>+VerkGatt!#REF!</f>
        <v>#REF!</v>
      </c>
      <c r="G1469" s="170" t="e">
        <f>+VerkGatt!#REF!</f>
        <v>#REF!</v>
      </c>
      <c r="H1469" s="137" t="e">
        <f>+VerkGatt!#REF!</f>
        <v>#REF!</v>
      </c>
      <c r="I1469" s="137" t="e">
        <f>+VerkGatt!#REF!</f>
        <v>#REF!</v>
      </c>
    </row>
    <row r="1470" spans="2:9">
      <c r="B1470" s="137" t="e">
        <f>+VerkGatt!#REF!</f>
        <v>#REF!</v>
      </c>
      <c r="C1470" s="137" t="e">
        <f>+VerkGatt!#REF!</f>
        <v>#REF!</v>
      </c>
      <c r="D1470" s="137">
        <v>1</v>
      </c>
      <c r="E1470" s="137">
        <v>10000</v>
      </c>
      <c r="F1470" s="170" t="e">
        <f>+VerkGatt!#REF!</f>
        <v>#REF!</v>
      </c>
      <c r="G1470" s="170" t="e">
        <f>+VerkGatt!#REF!</f>
        <v>#REF!</v>
      </c>
      <c r="H1470" s="137" t="e">
        <f>+VerkGatt!#REF!</f>
        <v>#REF!</v>
      </c>
      <c r="I1470" s="137" t="e">
        <f>+VerkGatt!#REF!</f>
        <v>#REF!</v>
      </c>
    </row>
    <row r="1471" spans="2:9">
      <c r="B1471" s="137" t="e">
        <f>+VerkGatt!#REF!</f>
        <v>#REF!</v>
      </c>
      <c r="C1471" s="137" t="e">
        <f>+VerkGatt!#REF!</f>
        <v>#REF!</v>
      </c>
      <c r="D1471" s="137">
        <v>1</v>
      </c>
      <c r="E1471" s="137">
        <v>10000</v>
      </c>
      <c r="F1471" s="170" t="e">
        <f>+VerkGatt!#REF!</f>
        <v>#REF!</v>
      </c>
      <c r="G1471" s="170" t="e">
        <f>+VerkGatt!#REF!</f>
        <v>#REF!</v>
      </c>
      <c r="H1471" s="137" t="e">
        <f>+VerkGatt!#REF!</f>
        <v>#REF!</v>
      </c>
      <c r="I1471" s="137" t="e">
        <f>+VerkGatt!#REF!</f>
        <v>#REF!</v>
      </c>
    </row>
    <row r="1472" spans="2:9">
      <c r="B1472" s="137" t="e">
        <f>+VerkGatt!#REF!</f>
        <v>#REF!</v>
      </c>
      <c r="C1472" s="137" t="e">
        <f>+VerkGatt!#REF!</f>
        <v>#REF!</v>
      </c>
      <c r="D1472" s="137">
        <v>1</v>
      </c>
      <c r="E1472" s="137">
        <v>10000</v>
      </c>
      <c r="F1472" s="170" t="e">
        <f>+VerkGatt!#REF!</f>
        <v>#REF!</v>
      </c>
      <c r="G1472" s="170" t="e">
        <f>+VerkGatt!#REF!</f>
        <v>#REF!</v>
      </c>
      <c r="H1472" s="137" t="e">
        <f>+VerkGatt!#REF!</f>
        <v>#REF!</v>
      </c>
      <c r="I1472" s="137" t="e">
        <f>+VerkGatt!#REF!</f>
        <v>#REF!</v>
      </c>
    </row>
    <row r="1473" spans="2:9">
      <c r="B1473" s="137" t="e">
        <f>+VerkGatt!#REF!</f>
        <v>#REF!</v>
      </c>
      <c r="C1473" s="137" t="e">
        <f>+VerkGatt!#REF!</f>
        <v>#REF!</v>
      </c>
      <c r="D1473" s="137">
        <v>1</v>
      </c>
      <c r="E1473" s="137">
        <v>10000</v>
      </c>
      <c r="F1473" s="170" t="e">
        <f>+VerkGatt!#REF!</f>
        <v>#REF!</v>
      </c>
      <c r="G1473" s="170" t="e">
        <f>+VerkGatt!#REF!</f>
        <v>#REF!</v>
      </c>
      <c r="H1473" s="137" t="e">
        <f>+VerkGatt!#REF!</f>
        <v>#REF!</v>
      </c>
      <c r="I1473" s="137" t="e">
        <f>+VerkGatt!#REF!</f>
        <v>#REF!</v>
      </c>
    </row>
    <row r="1474" spans="2:9">
      <c r="B1474" s="137" t="e">
        <f>+VerkGatt!#REF!</f>
        <v>#REF!</v>
      </c>
      <c r="C1474" s="137" t="e">
        <f>+VerkGatt!#REF!</f>
        <v>#REF!</v>
      </c>
      <c r="D1474" s="137">
        <v>1</v>
      </c>
      <c r="E1474" s="137">
        <v>10000</v>
      </c>
      <c r="F1474" s="170" t="e">
        <f>+VerkGatt!#REF!</f>
        <v>#REF!</v>
      </c>
      <c r="G1474" s="170" t="e">
        <f>+VerkGatt!#REF!</f>
        <v>#REF!</v>
      </c>
      <c r="H1474" s="137" t="e">
        <f>+VerkGatt!#REF!</f>
        <v>#REF!</v>
      </c>
      <c r="I1474" s="137" t="e">
        <f>+VerkGatt!#REF!</f>
        <v>#REF!</v>
      </c>
    </row>
    <row r="1475" spans="2:9">
      <c r="B1475" s="137" t="e">
        <f>+VerkGatt!#REF!</f>
        <v>#REF!</v>
      </c>
      <c r="C1475" s="137" t="e">
        <f>+VerkGatt!#REF!</f>
        <v>#REF!</v>
      </c>
      <c r="D1475" s="137">
        <v>1</v>
      </c>
      <c r="E1475" s="137">
        <v>10000</v>
      </c>
      <c r="F1475" s="170" t="e">
        <f>+VerkGatt!#REF!</f>
        <v>#REF!</v>
      </c>
      <c r="G1475" s="170" t="e">
        <f>+VerkGatt!#REF!</f>
        <v>#REF!</v>
      </c>
      <c r="H1475" s="137" t="e">
        <f>+VerkGatt!#REF!</f>
        <v>#REF!</v>
      </c>
      <c r="I1475" s="137" t="e">
        <f>+VerkGatt!#REF!</f>
        <v>#REF!</v>
      </c>
    </row>
    <row r="1476" spans="2:9">
      <c r="B1476" s="137" t="e">
        <f>+VerkGatt!#REF!</f>
        <v>#REF!</v>
      </c>
      <c r="C1476" s="137" t="e">
        <f>+VerkGatt!#REF!</f>
        <v>#REF!</v>
      </c>
      <c r="D1476" s="137">
        <v>1</v>
      </c>
      <c r="E1476" s="137">
        <v>10000</v>
      </c>
      <c r="F1476" s="170" t="e">
        <f>+VerkGatt!#REF!</f>
        <v>#REF!</v>
      </c>
      <c r="G1476" s="170" t="e">
        <f>+VerkGatt!#REF!</f>
        <v>#REF!</v>
      </c>
      <c r="H1476" s="137" t="e">
        <f>+VerkGatt!#REF!</f>
        <v>#REF!</v>
      </c>
      <c r="I1476" s="137" t="e">
        <f>+VerkGatt!#REF!</f>
        <v>#REF!</v>
      </c>
    </row>
    <row r="1477" spans="2:9">
      <c r="B1477" s="137" t="e">
        <f>+VerkGatt!#REF!</f>
        <v>#REF!</v>
      </c>
      <c r="C1477" s="137" t="e">
        <f>+VerkGatt!#REF!</f>
        <v>#REF!</v>
      </c>
      <c r="D1477" s="137">
        <v>1</v>
      </c>
      <c r="E1477" s="137">
        <v>10000</v>
      </c>
      <c r="F1477" s="170" t="e">
        <f>+VerkGatt!#REF!</f>
        <v>#REF!</v>
      </c>
      <c r="G1477" s="170" t="e">
        <f>+VerkGatt!#REF!</f>
        <v>#REF!</v>
      </c>
      <c r="H1477" s="137" t="e">
        <f>+VerkGatt!#REF!</f>
        <v>#REF!</v>
      </c>
      <c r="I1477" s="137" t="e">
        <f>+VerkGatt!#REF!</f>
        <v>#REF!</v>
      </c>
    </row>
    <row r="1478" spans="2:9">
      <c r="B1478" s="137" t="e">
        <f>+VerkGatt!#REF!</f>
        <v>#REF!</v>
      </c>
      <c r="C1478" s="137" t="e">
        <f>+VerkGatt!#REF!</f>
        <v>#REF!</v>
      </c>
      <c r="D1478" s="137">
        <v>1</v>
      </c>
      <c r="E1478" s="137">
        <v>10000</v>
      </c>
      <c r="F1478" s="170" t="e">
        <f>+VerkGatt!#REF!</f>
        <v>#REF!</v>
      </c>
      <c r="G1478" s="170" t="e">
        <f>+VerkGatt!#REF!</f>
        <v>#REF!</v>
      </c>
      <c r="H1478" s="137" t="e">
        <f>+VerkGatt!#REF!</f>
        <v>#REF!</v>
      </c>
      <c r="I1478" s="137" t="e">
        <f>+VerkGatt!#REF!</f>
        <v>#REF!</v>
      </c>
    </row>
    <row r="1479" spans="2:9">
      <c r="B1479" s="137" t="e">
        <f>+VerkGatt!#REF!</f>
        <v>#REF!</v>
      </c>
      <c r="C1479" s="137" t="e">
        <f>+VerkGatt!#REF!</f>
        <v>#REF!</v>
      </c>
      <c r="D1479" s="137">
        <v>1</v>
      </c>
      <c r="E1479" s="137">
        <v>10000</v>
      </c>
      <c r="F1479" s="170" t="e">
        <f>+VerkGatt!#REF!</f>
        <v>#REF!</v>
      </c>
      <c r="G1479" s="170" t="e">
        <f>+VerkGatt!#REF!</f>
        <v>#REF!</v>
      </c>
      <c r="H1479" s="137" t="e">
        <f>+VerkGatt!#REF!</f>
        <v>#REF!</v>
      </c>
      <c r="I1479" s="137" t="e">
        <f>+VerkGatt!#REF!</f>
        <v>#REF!</v>
      </c>
    </row>
    <row r="1480" spans="2:9">
      <c r="B1480" s="137" t="e">
        <f>+VerkGatt!#REF!</f>
        <v>#REF!</v>
      </c>
      <c r="C1480" s="137" t="e">
        <f>+VerkGatt!#REF!</f>
        <v>#REF!</v>
      </c>
      <c r="D1480" s="137">
        <v>1</v>
      </c>
      <c r="E1480" s="137">
        <v>10000</v>
      </c>
      <c r="F1480" s="170" t="e">
        <f>+VerkGatt!#REF!</f>
        <v>#REF!</v>
      </c>
      <c r="G1480" s="170" t="e">
        <f>+VerkGatt!#REF!</f>
        <v>#REF!</v>
      </c>
      <c r="H1480" s="137" t="e">
        <f>+VerkGatt!#REF!</f>
        <v>#REF!</v>
      </c>
      <c r="I1480" s="137" t="e">
        <f>+VerkGatt!#REF!</f>
        <v>#REF!</v>
      </c>
    </row>
    <row r="1481" spans="2:9">
      <c r="B1481" s="137" t="e">
        <f>+VerkGatt!#REF!</f>
        <v>#REF!</v>
      </c>
      <c r="C1481" s="137" t="e">
        <f>+VerkGatt!#REF!</f>
        <v>#REF!</v>
      </c>
      <c r="D1481" s="137">
        <v>1</v>
      </c>
      <c r="E1481" s="137">
        <v>10000</v>
      </c>
      <c r="F1481" s="170" t="e">
        <f>+VerkGatt!#REF!</f>
        <v>#REF!</v>
      </c>
      <c r="G1481" s="170" t="e">
        <f>+VerkGatt!#REF!</f>
        <v>#REF!</v>
      </c>
      <c r="H1481" s="137" t="e">
        <f>+VerkGatt!#REF!</f>
        <v>#REF!</v>
      </c>
      <c r="I1481" s="137" t="e">
        <f>+VerkGatt!#REF!</f>
        <v>#REF!</v>
      </c>
    </row>
    <row r="1482" spans="2:9">
      <c r="B1482" s="137" t="e">
        <f>+VerkGatt!#REF!</f>
        <v>#REF!</v>
      </c>
      <c r="C1482" s="137" t="e">
        <f>+VerkGatt!#REF!</f>
        <v>#REF!</v>
      </c>
      <c r="D1482" s="137">
        <v>1</v>
      </c>
      <c r="E1482" s="137">
        <v>10000</v>
      </c>
      <c r="F1482" s="170" t="e">
        <f>+VerkGatt!#REF!</f>
        <v>#REF!</v>
      </c>
      <c r="G1482" s="170" t="e">
        <f>+VerkGatt!#REF!</f>
        <v>#REF!</v>
      </c>
      <c r="H1482" s="137" t="e">
        <f>+VerkGatt!#REF!</f>
        <v>#REF!</v>
      </c>
      <c r="I1482" s="137" t="e">
        <f>+VerkGatt!#REF!</f>
        <v>#REF!</v>
      </c>
    </row>
    <row r="1483" spans="2:9">
      <c r="B1483" s="137" t="e">
        <f>+VerkGatt!#REF!</f>
        <v>#REF!</v>
      </c>
      <c r="C1483" s="137" t="e">
        <f>+VerkGatt!#REF!</f>
        <v>#REF!</v>
      </c>
      <c r="D1483" s="137">
        <v>1</v>
      </c>
      <c r="E1483" s="137">
        <v>10000</v>
      </c>
      <c r="F1483" s="170" t="e">
        <f>+VerkGatt!#REF!</f>
        <v>#REF!</v>
      </c>
      <c r="G1483" s="170" t="e">
        <f>+VerkGatt!#REF!</f>
        <v>#REF!</v>
      </c>
      <c r="H1483" s="137" t="e">
        <f>+VerkGatt!#REF!</f>
        <v>#REF!</v>
      </c>
      <c r="I1483" s="137" t="e">
        <f>+VerkGatt!#REF!</f>
        <v>#REF!</v>
      </c>
    </row>
    <row r="1484" spans="2:9">
      <c r="B1484" s="137" t="e">
        <f>+VerkGatt!#REF!</f>
        <v>#REF!</v>
      </c>
      <c r="C1484" s="137" t="e">
        <f>+VerkGatt!#REF!</f>
        <v>#REF!</v>
      </c>
      <c r="D1484" s="137">
        <v>1</v>
      </c>
      <c r="E1484" s="137">
        <v>10000</v>
      </c>
      <c r="F1484" s="170" t="e">
        <f>+VerkGatt!#REF!</f>
        <v>#REF!</v>
      </c>
      <c r="G1484" s="170" t="e">
        <f>+VerkGatt!#REF!</f>
        <v>#REF!</v>
      </c>
      <c r="H1484" s="137" t="e">
        <f>+VerkGatt!#REF!</f>
        <v>#REF!</v>
      </c>
      <c r="I1484" s="137" t="e">
        <f>+VerkGatt!#REF!</f>
        <v>#REF!</v>
      </c>
    </row>
    <row r="1485" spans="2:9">
      <c r="B1485" s="137" t="e">
        <f>+VerkGatt!#REF!</f>
        <v>#REF!</v>
      </c>
      <c r="C1485" s="137" t="e">
        <f>+VerkGatt!#REF!</f>
        <v>#REF!</v>
      </c>
      <c r="D1485" s="137">
        <v>1</v>
      </c>
      <c r="E1485" s="137">
        <v>10000</v>
      </c>
      <c r="F1485" s="170" t="e">
        <f>+VerkGatt!#REF!</f>
        <v>#REF!</v>
      </c>
      <c r="G1485" s="170" t="e">
        <f>+VerkGatt!#REF!</f>
        <v>#REF!</v>
      </c>
      <c r="H1485" s="137" t="e">
        <f>+VerkGatt!#REF!</f>
        <v>#REF!</v>
      </c>
      <c r="I1485" s="137" t="e">
        <f>+VerkGatt!#REF!</f>
        <v>#REF!</v>
      </c>
    </row>
    <row r="1486" spans="2:9">
      <c r="B1486" s="137" t="e">
        <f>+VerkGatt!#REF!</f>
        <v>#REF!</v>
      </c>
      <c r="C1486" s="137" t="e">
        <f>+VerkGatt!#REF!</f>
        <v>#REF!</v>
      </c>
      <c r="D1486" s="137">
        <v>1</v>
      </c>
      <c r="E1486" s="137">
        <v>10000</v>
      </c>
      <c r="F1486" s="170" t="e">
        <f>+VerkGatt!#REF!</f>
        <v>#REF!</v>
      </c>
      <c r="G1486" s="170" t="e">
        <f>+VerkGatt!#REF!</f>
        <v>#REF!</v>
      </c>
      <c r="H1486" s="137" t="e">
        <f>+VerkGatt!#REF!</f>
        <v>#REF!</v>
      </c>
      <c r="I1486" s="137" t="e">
        <f>+VerkGatt!#REF!</f>
        <v>#REF!</v>
      </c>
    </row>
    <row r="1487" spans="2:9">
      <c r="B1487" s="137" t="e">
        <f>+VerkGatt!#REF!</f>
        <v>#REF!</v>
      </c>
      <c r="C1487" s="137" t="e">
        <f>+VerkGatt!#REF!</f>
        <v>#REF!</v>
      </c>
      <c r="D1487" s="137">
        <v>1</v>
      </c>
      <c r="E1487" s="137">
        <v>10000</v>
      </c>
      <c r="F1487" s="170" t="e">
        <f>+VerkGatt!#REF!</f>
        <v>#REF!</v>
      </c>
      <c r="G1487" s="170" t="e">
        <f>+VerkGatt!#REF!</f>
        <v>#REF!</v>
      </c>
      <c r="H1487" s="137" t="e">
        <f>+VerkGatt!#REF!</f>
        <v>#REF!</v>
      </c>
      <c r="I1487" s="137" t="e">
        <f>+VerkGatt!#REF!</f>
        <v>#REF!</v>
      </c>
    </row>
    <row r="1488" spans="2:9">
      <c r="B1488" s="137" t="e">
        <f>+VerkGatt!#REF!</f>
        <v>#REF!</v>
      </c>
      <c r="C1488" s="137" t="e">
        <f>+VerkGatt!#REF!</f>
        <v>#REF!</v>
      </c>
      <c r="D1488" s="137">
        <v>1</v>
      </c>
      <c r="E1488" s="137">
        <v>10000</v>
      </c>
      <c r="F1488" s="170" t="e">
        <f>+VerkGatt!#REF!</f>
        <v>#REF!</v>
      </c>
      <c r="G1488" s="170" t="e">
        <f>+VerkGatt!#REF!</f>
        <v>#REF!</v>
      </c>
      <c r="H1488" s="137" t="e">
        <f>+VerkGatt!#REF!</f>
        <v>#REF!</v>
      </c>
      <c r="I1488" s="137" t="e">
        <f>+VerkGatt!#REF!</f>
        <v>#REF!</v>
      </c>
    </row>
    <row r="1489" spans="2:9">
      <c r="B1489" s="137" t="e">
        <f>+VerkGatt!#REF!</f>
        <v>#REF!</v>
      </c>
      <c r="C1489" s="137" t="e">
        <f>+VerkGatt!#REF!</f>
        <v>#REF!</v>
      </c>
      <c r="D1489" s="137">
        <v>1</v>
      </c>
      <c r="E1489" s="137">
        <v>10000</v>
      </c>
      <c r="F1489" s="170" t="e">
        <f>+VerkGatt!#REF!</f>
        <v>#REF!</v>
      </c>
      <c r="G1489" s="170" t="e">
        <f>+VerkGatt!#REF!</f>
        <v>#REF!</v>
      </c>
      <c r="H1489" s="137" t="e">
        <f>+VerkGatt!#REF!</f>
        <v>#REF!</v>
      </c>
      <c r="I1489" s="137" t="e">
        <f>+VerkGatt!#REF!</f>
        <v>#REF!</v>
      </c>
    </row>
    <row r="1490" spans="2:9">
      <c r="B1490" s="137" t="e">
        <f>+VerkGatt!#REF!</f>
        <v>#REF!</v>
      </c>
      <c r="C1490" s="137" t="e">
        <f>+VerkGatt!#REF!</f>
        <v>#REF!</v>
      </c>
      <c r="D1490" s="137">
        <v>1</v>
      </c>
      <c r="E1490" s="137">
        <v>10000</v>
      </c>
      <c r="F1490" s="170" t="e">
        <f>+VerkGatt!#REF!</f>
        <v>#REF!</v>
      </c>
      <c r="G1490" s="170" t="e">
        <f>+VerkGatt!#REF!</f>
        <v>#REF!</v>
      </c>
      <c r="H1490" s="137" t="e">
        <f>+VerkGatt!#REF!</f>
        <v>#REF!</v>
      </c>
      <c r="I1490" s="137" t="e">
        <f>+VerkGatt!#REF!</f>
        <v>#REF!</v>
      </c>
    </row>
    <row r="1491" spans="2:9">
      <c r="B1491" s="137" t="e">
        <f>+VerkGatt!#REF!</f>
        <v>#REF!</v>
      </c>
      <c r="C1491" s="137" t="e">
        <f>+VerkGatt!#REF!</f>
        <v>#REF!</v>
      </c>
      <c r="D1491" s="137">
        <v>1</v>
      </c>
      <c r="E1491" s="137">
        <v>10000</v>
      </c>
      <c r="F1491" s="170" t="e">
        <f>+VerkGatt!#REF!</f>
        <v>#REF!</v>
      </c>
      <c r="G1491" s="170" t="e">
        <f>+VerkGatt!#REF!</f>
        <v>#REF!</v>
      </c>
      <c r="H1491" s="137" t="e">
        <f>+VerkGatt!#REF!</f>
        <v>#REF!</v>
      </c>
      <c r="I1491" s="137" t="e">
        <f>+VerkGatt!#REF!</f>
        <v>#REF!</v>
      </c>
    </row>
    <row r="1492" spans="2:9">
      <c r="B1492" s="137" t="e">
        <f>+VerkGatt!#REF!</f>
        <v>#REF!</v>
      </c>
      <c r="C1492" s="137" t="e">
        <f>+VerkGatt!#REF!</f>
        <v>#REF!</v>
      </c>
      <c r="D1492" s="137">
        <v>1</v>
      </c>
      <c r="E1492" s="137">
        <v>10000</v>
      </c>
      <c r="F1492" s="170" t="e">
        <f>+VerkGatt!#REF!</f>
        <v>#REF!</v>
      </c>
      <c r="G1492" s="170" t="e">
        <f>+VerkGatt!#REF!</f>
        <v>#REF!</v>
      </c>
      <c r="H1492" s="137" t="e">
        <f>+VerkGatt!#REF!</f>
        <v>#REF!</v>
      </c>
      <c r="I1492" s="137" t="e">
        <f>+VerkGatt!#REF!</f>
        <v>#REF!</v>
      </c>
    </row>
    <row r="1493" spans="2:9">
      <c r="B1493" s="137" t="e">
        <f>+VerkGatt!#REF!</f>
        <v>#REF!</v>
      </c>
      <c r="C1493" s="137" t="e">
        <f>+VerkGatt!#REF!</f>
        <v>#REF!</v>
      </c>
      <c r="D1493" s="137">
        <v>1</v>
      </c>
      <c r="E1493" s="137">
        <v>10000</v>
      </c>
      <c r="F1493" s="170" t="e">
        <f>+VerkGatt!#REF!</f>
        <v>#REF!</v>
      </c>
      <c r="G1493" s="170" t="e">
        <f>+VerkGatt!#REF!</f>
        <v>#REF!</v>
      </c>
      <c r="H1493" s="137" t="e">
        <f>+VerkGatt!#REF!</f>
        <v>#REF!</v>
      </c>
      <c r="I1493" s="137" t="e">
        <f>+VerkGatt!#REF!</f>
        <v>#REF!</v>
      </c>
    </row>
    <row r="1494" spans="2:9">
      <c r="B1494" s="137" t="e">
        <f>+VerkGatt!#REF!</f>
        <v>#REF!</v>
      </c>
      <c r="C1494" s="137" t="e">
        <f>+VerkGatt!#REF!</f>
        <v>#REF!</v>
      </c>
      <c r="D1494" s="137">
        <v>1</v>
      </c>
      <c r="E1494" s="137">
        <v>10000</v>
      </c>
      <c r="F1494" s="170" t="e">
        <f>+VerkGatt!#REF!</f>
        <v>#REF!</v>
      </c>
      <c r="G1494" s="170" t="e">
        <f>+VerkGatt!#REF!</f>
        <v>#REF!</v>
      </c>
      <c r="H1494" s="137" t="e">
        <f>+VerkGatt!#REF!</f>
        <v>#REF!</v>
      </c>
      <c r="I1494" s="137" t="e">
        <f>+VerkGatt!#REF!</f>
        <v>#REF!</v>
      </c>
    </row>
    <row r="1495" spans="2:9">
      <c r="B1495" s="137" t="e">
        <f>+VerkGatt!#REF!</f>
        <v>#REF!</v>
      </c>
      <c r="C1495" s="137" t="e">
        <f>+VerkGatt!#REF!</f>
        <v>#REF!</v>
      </c>
      <c r="D1495" s="137">
        <v>1</v>
      </c>
      <c r="E1495" s="137">
        <v>10000</v>
      </c>
      <c r="F1495" s="170" t="e">
        <f>+VerkGatt!#REF!</f>
        <v>#REF!</v>
      </c>
      <c r="G1495" s="170" t="e">
        <f>+VerkGatt!#REF!</f>
        <v>#REF!</v>
      </c>
      <c r="H1495" s="137" t="e">
        <f>+VerkGatt!#REF!</f>
        <v>#REF!</v>
      </c>
      <c r="I1495" s="137" t="e">
        <f>+VerkGatt!#REF!</f>
        <v>#REF!</v>
      </c>
    </row>
    <row r="1496" spans="2:9">
      <c r="B1496" s="137" t="e">
        <f>+VerkGatt!#REF!</f>
        <v>#REF!</v>
      </c>
      <c r="C1496" s="137" t="e">
        <f>+VerkGatt!#REF!</f>
        <v>#REF!</v>
      </c>
      <c r="D1496" s="137">
        <v>1</v>
      </c>
      <c r="E1496" s="137">
        <v>10000</v>
      </c>
      <c r="F1496" s="170" t="e">
        <f>+VerkGatt!#REF!</f>
        <v>#REF!</v>
      </c>
      <c r="G1496" s="170" t="e">
        <f>+VerkGatt!#REF!</f>
        <v>#REF!</v>
      </c>
      <c r="H1496" s="137" t="e">
        <f>+VerkGatt!#REF!</f>
        <v>#REF!</v>
      </c>
      <c r="I1496" s="137" t="e">
        <f>+VerkGatt!#REF!</f>
        <v>#REF!</v>
      </c>
    </row>
    <row r="1497" spans="2:9">
      <c r="B1497" s="137" t="e">
        <f>+VerkGatt!#REF!</f>
        <v>#REF!</v>
      </c>
      <c r="C1497" s="137" t="e">
        <f>+VerkGatt!#REF!</f>
        <v>#REF!</v>
      </c>
      <c r="D1497" s="137">
        <v>1</v>
      </c>
      <c r="E1497" s="137">
        <v>10000</v>
      </c>
      <c r="F1497" s="170" t="e">
        <f>+VerkGatt!#REF!</f>
        <v>#REF!</v>
      </c>
      <c r="G1497" s="170" t="e">
        <f>+VerkGatt!#REF!</f>
        <v>#REF!</v>
      </c>
      <c r="H1497" s="137" t="e">
        <f>+VerkGatt!#REF!</f>
        <v>#REF!</v>
      </c>
      <c r="I1497" s="137" t="e">
        <f>+VerkGatt!#REF!</f>
        <v>#REF!</v>
      </c>
    </row>
    <row r="1498" spans="2:9">
      <c r="B1498" s="137" t="e">
        <f>+VerkGatt!#REF!</f>
        <v>#REF!</v>
      </c>
      <c r="C1498" s="137" t="e">
        <f>+VerkGatt!#REF!</f>
        <v>#REF!</v>
      </c>
      <c r="D1498" s="137">
        <v>1</v>
      </c>
      <c r="E1498" s="137">
        <v>10000</v>
      </c>
      <c r="F1498" s="170" t="e">
        <f>+VerkGatt!#REF!</f>
        <v>#REF!</v>
      </c>
      <c r="G1498" s="170" t="e">
        <f>+VerkGatt!#REF!</f>
        <v>#REF!</v>
      </c>
      <c r="H1498" s="137" t="e">
        <f>+VerkGatt!#REF!</f>
        <v>#REF!</v>
      </c>
      <c r="I1498" s="137" t="e">
        <f>+VerkGatt!#REF!</f>
        <v>#REF!</v>
      </c>
    </row>
    <row r="1499" spans="2:9">
      <c r="B1499" s="137" t="e">
        <f>+VerkGatt!#REF!</f>
        <v>#REF!</v>
      </c>
      <c r="C1499" s="137" t="e">
        <f>+VerkGatt!#REF!</f>
        <v>#REF!</v>
      </c>
      <c r="D1499" s="137">
        <v>1</v>
      </c>
      <c r="E1499" s="137">
        <v>10000</v>
      </c>
      <c r="F1499" s="170" t="e">
        <f>+VerkGatt!#REF!</f>
        <v>#REF!</v>
      </c>
      <c r="G1499" s="170" t="e">
        <f>+VerkGatt!#REF!</f>
        <v>#REF!</v>
      </c>
      <c r="H1499" s="137" t="e">
        <f>+VerkGatt!#REF!</f>
        <v>#REF!</v>
      </c>
      <c r="I1499" s="137" t="e">
        <f>+VerkGatt!#REF!</f>
        <v>#REF!</v>
      </c>
    </row>
    <row r="1500" spans="2:9">
      <c r="B1500" s="137" t="e">
        <f>+VerkGatt!#REF!</f>
        <v>#REF!</v>
      </c>
      <c r="C1500" s="137" t="e">
        <f>+VerkGatt!#REF!</f>
        <v>#REF!</v>
      </c>
      <c r="D1500" s="137">
        <v>1</v>
      </c>
      <c r="E1500" s="137">
        <v>10000</v>
      </c>
      <c r="F1500" s="170" t="e">
        <f>+VerkGatt!#REF!</f>
        <v>#REF!</v>
      </c>
      <c r="G1500" s="170" t="e">
        <f>+VerkGatt!#REF!</f>
        <v>#REF!</v>
      </c>
      <c r="H1500" s="137" t="e">
        <f>+VerkGatt!#REF!</f>
        <v>#REF!</v>
      </c>
      <c r="I1500" s="137" t="e">
        <f>+VerkGatt!#REF!</f>
        <v>#REF!</v>
      </c>
    </row>
    <row r="1501" spans="2:9">
      <c r="B1501" s="137" t="e">
        <f>+VerkGatt!#REF!</f>
        <v>#REF!</v>
      </c>
      <c r="C1501" s="137" t="e">
        <f>+VerkGatt!#REF!</f>
        <v>#REF!</v>
      </c>
      <c r="D1501" s="137">
        <v>1</v>
      </c>
      <c r="E1501" s="137">
        <v>10000</v>
      </c>
      <c r="F1501" s="170" t="e">
        <f>+VerkGatt!#REF!</f>
        <v>#REF!</v>
      </c>
      <c r="G1501" s="170" t="e">
        <f>+VerkGatt!#REF!</f>
        <v>#REF!</v>
      </c>
      <c r="H1501" s="137" t="e">
        <f>+VerkGatt!#REF!</f>
        <v>#REF!</v>
      </c>
      <c r="I1501" s="137" t="e">
        <f>+VerkGatt!#REF!</f>
        <v>#REF!</v>
      </c>
    </row>
    <row r="1502" spans="2:9">
      <c r="B1502" s="137" t="e">
        <f>+VerkGatt!#REF!</f>
        <v>#REF!</v>
      </c>
      <c r="C1502" s="137" t="e">
        <f>+VerkGatt!#REF!</f>
        <v>#REF!</v>
      </c>
      <c r="D1502" s="137">
        <v>1</v>
      </c>
      <c r="E1502" s="137">
        <v>10000</v>
      </c>
      <c r="F1502" s="170" t="e">
        <f>+VerkGatt!#REF!</f>
        <v>#REF!</v>
      </c>
      <c r="G1502" s="170" t="e">
        <f>+VerkGatt!#REF!</f>
        <v>#REF!</v>
      </c>
      <c r="H1502" s="137" t="e">
        <f>+VerkGatt!#REF!</f>
        <v>#REF!</v>
      </c>
      <c r="I1502" s="137" t="e">
        <f>+VerkGatt!#REF!</f>
        <v>#REF!</v>
      </c>
    </row>
    <row r="1503" spans="2:9">
      <c r="B1503" s="137" t="e">
        <f>+VerkGatt!#REF!</f>
        <v>#REF!</v>
      </c>
      <c r="C1503" s="137" t="e">
        <f>+VerkGatt!#REF!</f>
        <v>#REF!</v>
      </c>
      <c r="D1503" s="137">
        <v>1</v>
      </c>
      <c r="E1503" s="137">
        <v>10000</v>
      </c>
      <c r="F1503" s="170" t="e">
        <f>+VerkGatt!#REF!</f>
        <v>#REF!</v>
      </c>
      <c r="G1503" s="170" t="e">
        <f>+VerkGatt!#REF!</f>
        <v>#REF!</v>
      </c>
      <c r="H1503" s="137" t="e">
        <f>+VerkGatt!#REF!</f>
        <v>#REF!</v>
      </c>
      <c r="I1503" s="137" t="e">
        <f>+VerkGatt!#REF!</f>
        <v>#REF!</v>
      </c>
    </row>
    <row r="1504" spans="2:9">
      <c r="B1504" s="137" t="e">
        <f>+VerkGatt!#REF!</f>
        <v>#REF!</v>
      </c>
      <c r="C1504" s="137" t="e">
        <f>+VerkGatt!#REF!</f>
        <v>#REF!</v>
      </c>
      <c r="D1504" s="137">
        <v>1</v>
      </c>
      <c r="E1504" s="137">
        <v>10000</v>
      </c>
      <c r="F1504" s="170" t="e">
        <f>+VerkGatt!#REF!</f>
        <v>#REF!</v>
      </c>
      <c r="G1504" s="170" t="e">
        <f>+VerkGatt!#REF!</f>
        <v>#REF!</v>
      </c>
      <c r="H1504" s="137" t="e">
        <f>+VerkGatt!#REF!</f>
        <v>#REF!</v>
      </c>
      <c r="I1504" s="137" t="e">
        <f>+VerkGatt!#REF!</f>
        <v>#REF!</v>
      </c>
    </row>
    <row r="1505" spans="2:9">
      <c r="B1505" s="137" t="e">
        <f>+VerkGatt!#REF!</f>
        <v>#REF!</v>
      </c>
      <c r="C1505" s="137" t="e">
        <f>+VerkGatt!#REF!</f>
        <v>#REF!</v>
      </c>
      <c r="D1505" s="137">
        <v>1</v>
      </c>
      <c r="E1505" s="137">
        <v>10000</v>
      </c>
      <c r="F1505" s="170" t="e">
        <f>+VerkGatt!#REF!</f>
        <v>#REF!</v>
      </c>
      <c r="G1505" s="170" t="e">
        <f>+VerkGatt!#REF!</f>
        <v>#REF!</v>
      </c>
      <c r="H1505" s="137" t="e">
        <f>+VerkGatt!#REF!</f>
        <v>#REF!</v>
      </c>
      <c r="I1505" s="137" t="e">
        <f>+VerkGatt!#REF!</f>
        <v>#REF!</v>
      </c>
    </row>
    <row r="1506" spans="2:9">
      <c r="B1506" s="137" t="e">
        <f>+VerkGatt!#REF!</f>
        <v>#REF!</v>
      </c>
      <c r="C1506" s="137" t="e">
        <f>+VerkGatt!#REF!</f>
        <v>#REF!</v>
      </c>
      <c r="D1506" s="137">
        <v>1</v>
      </c>
      <c r="E1506" s="137">
        <v>10000</v>
      </c>
      <c r="F1506" s="170" t="e">
        <f>+VerkGatt!#REF!</f>
        <v>#REF!</v>
      </c>
      <c r="G1506" s="170" t="e">
        <f>+VerkGatt!#REF!</f>
        <v>#REF!</v>
      </c>
      <c r="H1506" s="137" t="e">
        <f>+VerkGatt!#REF!</f>
        <v>#REF!</v>
      </c>
      <c r="I1506" s="137" t="e">
        <f>+VerkGatt!#REF!</f>
        <v>#REF!</v>
      </c>
    </row>
    <row r="1507" spans="2:9">
      <c r="B1507" s="137" t="e">
        <f>+VerkGatt!#REF!</f>
        <v>#REF!</v>
      </c>
      <c r="C1507" s="137" t="e">
        <f>+VerkGatt!#REF!</f>
        <v>#REF!</v>
      </c>
      <c r="D1507" s="137">
        <v>1</v>
      </c>
      <c r="E1507" s="137">
        <v>10000</v>
      </c>
      <c r="F1507" s="170" t="e">
        <f>+VerkGatt!#REF!</f>
        <v>#REF!</v>
      </c>
      <c r="G1507" s="170" t="e">
        <f>+VerkGatt!#REF!</f>
        <v>#REF!</v>
      </c>
      <c r="H1507" s="137" t="e">
        <f>+VerkGatt!#REF!</f>
        <v>#REF!</v>
      </c>
      <c r="I1507" s="137" t="e">
        <f>+VerkGatt!#REF!</f>
        <v>#REF!</v>
      </c>
    </row>
    <row r="1508" spans="2:9">
      <c r="B1508" s="137" t="e">
        <f>+VerkGatt!#REF!</f>
        <v>#REF!</v>
      </c>
      <c r="C1508" s="137" t="e">
        <f>+VerkGatt!#REF!</f>
        <v>#REF!</v>
      </c>
      <c r="D1508" s="137">
        <v>1</v>
      </c>
      <c r="E1508" s="137">
        <v>10000</v>
      </c>
      <c r="F1508" s="170" t="e">
        <f>+VerkGatt!#REF!</f>
        <v>#REF!</v>
      </c>
      <c r="G1508" s="170" t="e">
        <f>+VerkGatt!#REF!</f>
        <v>#REF!</v>
      </c>
      <c r="H1508" s="137" t="e">
        <f>+VerkGatt!#REF!</f>
        <v>#REF!</v>
      </c>
      <c r="I1508" s="137" t="e">
        <f>+VerkGatt!#REF!</f>
        <v>#REF!</v>
      </c>
    </row>
    <row r="1509" spans="2:9">
      <c r="B1509" s="137" t="e">
        <f>+VerkGatt!#REF!</f>
        <v>#REF!</v>
      </c>
      <c r="C1509" s="137" t="e">
        <f>+VerkGatt!#REF!</f>
        <v>#REF!</v>
      </c>
      <c r="D1509" s="137">
        <v>1</v>
      </c>
      <c r="E1509" s="137">
        <v>10000</v>
      </c>
      <c r="F1509" s="170" t="e">
        <f>+VerkGatt!#REF!</f>
        <v>#REF!</v>
      </c>
      <c r="G1509" s="170" t="e">
        <f>+VerkGatt!#REF!</f>
        <v>#REF!</v>
      </c>
      <c r="H1509" s="137" t="e">
        <f>+VerkGatt!#REF!</f>
        <v>#REF!</v>
      </c>
      <c r="I1509" s="137" t="e">
        <f>+VerkGatt!#REF!</f>
        <v>#REF!</v>
      </c>
    </row>
    <row r="1510" spans="2:9">
      <c r="B1510" s="137" t="e">
        <f>+VerkGatt!#REF!</f>
        <v>#REF!</v>
      </c>
      <c r="C1510" s="137" t="e">
        <f>+VerkGatt!#REF!</f>
        <v>#REF!</v>
      </c>
      <c r="D1510" s="137">
        <v>1</v>
      </c>
      <c r="E1510" s="137">
        <v>10000</v>
      </c>
      <c r="F1510" s="170" t="e">
        <f>+VerkGatt!#REF!</f>
        <v>#REF!</v>
      </c>
      <c r="G1510" s="170" t="e">
        <f>+VerkGatt!#REF!</f>
        <v>#REF!</v>
      </c>
      <c r="H1510" s="137" t="e">
        <f>+VerkGatt!#REF!</f>
        <v>#REF!</v>
      </c>
      <c r="I1510" s="137" t="e">
        <f>+VerkGatt!#REF!</f>
        <v>#REF!</v>
      </c>
    </row>
    <row r="1511" spans="2:9">
      <c r="B1511" s="137" t="e">
        <f>+VerkGatt!#REF!</f>
        <v>#REF!</v>
      </c>
      <c r="C1511" s="137" t="e">
        <f>+VerkGatt!#REF!</f>
        <v>#REF!</v>
      </c>
      <c r="D1511" s="137">
        <v>1</v>
      </c>
      <c r="E1511" s="137">
        <v>10000</v>
      </c>
      <c r="F1511" s="170" t="e">
        <f>+VerkGatt!#REF!</f>
        <v>#REF!</v>
      </c>
      <c r="G1511" s="170" t="e">
        <f>+VerkGatt!#REF!</f>
        <v>#REF!</v>
      </c>
      <c r="H1511" s="137" t="e">
        <f>+VerkGatt!#REF!</f>
        <v>#REF!</v>
      </c>
      <c r="I1511" s="137" t="e">
        <f>+VerkGatt!#REF!</f>
        <v>#REF!</v>
      </c>
    </row>
    <row r="1512" spans="2:9">
      <c r="B1512" s="137" t="e">
        <f>+VerkGatt!#REF!</f>
        <v>#REF!</v>
      </c>
      <c r="C1512" s="137" t="e">
        <f>+VerkGatt!#REF!</f>
        <v>#REF!</v>
      </c>
      <c r="D1512" s="137">
        <v>1</v>
      </c>
      <c r="E1512" s="137">
        <v>10000</v>
      </c>
      <c r="F1512" s="170" t="e">
        <f>+VerkGatt!#REF!</f>
        <v>#REF!</v>
      </c>
      <c r="G1512" s="170" t="e">
        <f>+VerkGatt!#REF!</f>
        <v>#REF!</v>
      </c>
      <c r="H1512" s="137" t="e">
        <f>+VerkGatt!#REF!</f>
        <v>#REF!</v>
      </c>
      <c r="I1512" s="137" t="e">
        <f>+VerkGatt!#REF!</f>
        <v>#REF!</v>
      </c>
    </row>
    <row r="1513" spans="2:9">
      <c r="B1513" s="137" t="e">
        <f>+VerkGatt!#REF!</f>
        <v>#REF!</v>
      </c>
      <c r="C1513" s="137" t="e">
        <f>+VerkGatt!#REF!</f>
        <v>#REF!</v>
      </c>
      <c r="D1513" s="137">
        <v>1</v>
      </c>
      <c r="E1513" s="137">
        <v>10000</v>
      </c>
      <c r="F1513" s="170" t="e">
        <f>+VerkGatt!#REF!</f>
        <v>#REF!</v>
      </c>
      <c r="G1513" s="170" t="e">
        <f>+VerkGatt!#REF!</f>
        <v>#REF!</v>
      </c>
      <c r="H1513" s="137" t="e">
        <f>+VerkGatt!#REF!</f>
        <v>#REF!</v>
      </c>
      <c r="I1513" s="137" t="e">
        <f>+VerkGatt!#REF!</f>
        <v>#REF!</v>
      </c>
    </row>
    <row r="1514" spans="2:9">
      <c r="B1514" s="137" t="e">
        <f>+VerkGatt!#REF!</f>
        <v>#REF!</v>
      </c>
      <c r="C1514" s="137" t="e">
        <f>+VerkGatt!#REF!</f>
        <v>#REF!</v>
      </c>
      <c r="D1514" s="137">
        <v>1</v>
      </c>
      <c r="E1514" s="137">
        <v>10000</v>
      </c>
      <c r="F1514" s="170" t="e">
        <f>+VerkGatt!#REF!</f>
        <v>#REF!</v>
      </c>
      <c r="G1514" s="170" t="e">
        <f>+VerkGatt!#REF!</f>
        <v>#REF!</v>
      </c>
      <c r="H1514" s="137" t="e">
        <f>+VerkGatt!#REF!</f>
        <v>#REF!</v>
      </c>
      <c r="I1514" s="137" t="e">
        <f>+VerkGatt!#REF!</f>
        <v>#REF!</v>
      </c>
    </row>
    <row r="1515" spans="2:9">
      <c r="B1515" s="137" t="e">
        <f>+VerkGatt!#REF!</f>
        <v>#REF!</v>
      </c>
      <c r="C1515" s="137" t="e">
        <f>+VerkGatt!#REF!</f>
        <v>#REF!</v>
      </c>
      <c r="D1515" s="137">
        <v>1</v>
      </c>
      <c r="E1515" s="137">
        <v>10000</v>
      </c>
      <c r="F1515" s="170" t="e">
        <f>+VerkGatt!#REF!</f>
        <v>#REF!</v>
      </c>
      <c r="G1515" s="170" t="e">
        <f>+VerkGatt!#REF!</f>
        <v>#REF!</v>
      </c>
      <c r="H1515" s="137" t="e">
        <f>+VerkGatt!#REF!</f>
        <v>#REF!</v>
      </c>
      <c r="I1515" s="137" t="e">
        <f>+VerkGatt!#REF!</f>
        <v>#REF!</v>
      </c>
    </row>
    <row r="1516" spans="2:9">
      <c r="B1516" s="137" t="e">
        <f>+VerkGatt!#REF!</f>
        <v>#REF!</v>
      </c>
      <c r="C1516" s="137" t="e">
        <f>+VerkGatt!#REF!</f>
        <v>#REF!</v>
      </c>
      <c r="D1516" s="137">
        <v>1</v>
      </c>
      <c r="E1516" s="137">
        <v>10000</v>
      </c>
      <c r="F1516" s="170" t="e">
        <f>+VerkGatt!#REF!</f>
        <v>#REF!</v>
      </c>
      <c r="G1516" s="170" t="e">
        <f>+VerkGatt!#REF!</f>
        <v>#REF!</v>
      </c>
      <c r="H1516" s="137" t="e">
        <f>+VerkGatt!#REF!</f>
        <v>#REF!</v>
      </c>
      <c r="I1516" s="137" t="e">
        <f>+VerkGatt!#REF!</f>
        <v>#REF!</v>
      </c>
    </row>
    <row r="1517" spans="2:9">
      <c r="B1517" s="137" t="e">
        <f>+VerkGatt!#REF!</f>
        <v>#REF!</v>
      </c>
      <c r="C1517" s="137" t="e">
        <f>+VerkGatt!#REF!</f>
        <v>#REF!</v>
      </c>
      <c r="D1517" s="137">
        <v>1</v>
      </c>
      <c r="E1517" s="137">
        <v>10000</v>
      </c>
      <c r="F1517" s="170" t="e">
        <f>+VerkGatt!#REF!</f>
        <v>#REF!</v>
      </c>
      <c r="G1517" s="170" t="e">
        <f>+VerkGatt!#REF!</f>
        <v>#REF!</v>
      </c>
      <c r="H1517" s="137" t="e">
        <f>+VerkGatt!#REF!</f>
        <v>#REF!</v>
      </c>
      <c r="I1517" s="137" t="e">
        <f>+VerkGatt!#REF!</f>
        <v>#REF!</v>
      </c>
    </row>
    <row r="1518" spans="2:9">
      <c r="B1518" s="137" t="e">
        <f>+VerkGatt!#REF!</f>
        <v>#REF!</v>
      </c>
      <c r="C1518" s="137" t="e">
        <f>+VerkGatt!#REF!</f>
        <v>#REF!</v>
      </c>
      <c r="D1518" s="137">
        <v>1</v>
      </c>
      <c r="E1518" s="137">
        <v>10000</v>
      </c>
      <c r="F1518" s="170" t="e">
        <f>+VerkGatt!#REF!</f>
        <v>#REF!</v>
      </c>
      <c r="G1518" s="170" t="e">
        <f>+VerkGatt!#REF!</f>
        <v>#REF!</v>
      </c>
      <c r="H1518" s="137" t="e">
        <f>+VerkGatt!#REF!</f>
        <v>#REF!</v>
      </c>
      <c r="I1518" s="137" t="e">
        <f>+VerkGatt!#REF!</f>
        <v>#REF!</v>
      </c>
    </row>
    <row r="1519" spans="2:9">
      <c r="B1519" s="137" t="e">
        <f>+VerkGatt!#REF!</f>
        <v>#REF!</v>
      </c>
      <c r="C1519" s="137" t="e">
        <f>+VerkGatt!#REF!</f>
        <v>#REF!</v>
      </c>
      <c r="D1519" s="137">
        <v>1</v>
      </c>
      <c r="E1519" s="137">
        <v>10000</v>
      </c>
      <c r="F1519" s="170" t="e">
        <f>+VerkGatt!#REF!</f>
        <v>#REF!</v>
      </c>
      <c r="G1519" s="170" t="e">
        <f>+VerkGatt!#REF!</f>
        <v>#REF!</v>
      </c>
      <c r="H1519" s="137" t="e">
        <f>+VerkGatt!#REF!</f>
        <v>#REF!</v>
      </c>
      <c r="I1519" s="137" t="e">
        <f>+VerkGatt!#REF!</f>
        <v>#REF!</v>
      </c>
    </row>
    <row r="1520" spans="2:9">
      <c r="B1520" s="137" t="e">
        <f>+VerkGatt!#REF!</f>
        <v>#REF!</v>
      </c>
      <c r="C1520" s="137" t="e">
        <f>+VerkGatt!#REF!</f>
        <v>#REF!</v>
      </c>
      <c r="D1520" s="137">
        <v>1</v>
      </c>
      <c r="E1520" s="137">
        <v>10000</v>
      </c>
      <c r="F1520" s="170" t="e">
        <f>+VerkGatt!#REF!</f>
        <v>#REF!</v>
      </c>
      <c r="G1520" s="170" t="e">
        <f>+VerkGatt!#REF!</f>
        <v>#REF!</v>
      </c>
      <c r="H1520" s="137" t="e">
        <f>+VerkGatt!#REF!</f>
        <v>#REF!</v>
      </c>
      <c r="I1520" s="137" t="e">
        <f>+VerkGatt!#REF!</f>
        <v>#REF!</v>
      </c>
    </row>
    <row r="1521" spans="2:9">
      <c r="B1521" s="137" t="e">
        <f>+VerkGatt!#REF!</f>
        <v>#REF!</v>
      </c>
      <c r="C1521" s="137" t="e">
        <f>+VerkGatt!#REF!</f>
        <v>#REF!</v>
      </c>
      <c r="D1521" s="137">
        <v>1</v>
      </c>
      <c r="E1521" s="137">
        <v>10000</v>
      </c>
      <c r="F1521" s="170" t="e">
        <f>+VerkGatt!#REF!</f>
        <v>#REF!</v>
      </c>
      <c r="G1521" s="170" t="e">
        <f>+VerkGatt!#REF!</f>
        <v>#REF!</v>
      </c>
      <c r="H1521" s="137" t="e">
        <f>+VerkGatt!#REF!</f>
        <v>#REF!</v>
      </c>
      <c r="I1521" s="137" t="e">
        <f>+VerkGatt!#REF!</f>
        <v>#REF!</v>
      </c>
    </row>
    <row r="1522" spans="2:9">
      <c r="B1522" s="137" t="e">
        <f>+VerkGatt!#REF!</f>
        <v>#REF!</v>
      </c>
      <c r="C1522" s="137" t="e">
        <f>+VerkGatt!#REF!</f>
        <v>#REF!</v>
      </c>
      <c r="D1522" s="137">
        <v>1</v>
      </c>
      <c r="E1522" s="137">
        <v>10000</v>
      </c>
      <c r="F1522" s="170" t="e">
        <f>+VerkGatt!#REF!</f>
        <v>#REF!</v>
      </c>
      <c r="G1522" s="170" t="e">
        <f>+VerkGatt!#REF!</f>
        <v>#REF!</v>
      </c>
      <c r="H1522" s="137" t="e">
        <f>+VerkGatt!#REF!</f>
        <v>#REF!</v>
      </c>
      <c r="I1522" s="137" t="e">
        <f>+VerkGatt!#REF!</f>
        <v>#REF!</v>
      </c>
    </row>
    <row r="1523" spans="2:9">
      <c r="B1523" s="137" t="e">
        <f>+VerkGatt!#REF!</f>
        <v>#REF!</v>
      </c>
      <c r="C1523" s="137" t="e">
        <f>+VerkGatt!#REF!</f>
        <v>#REF!</v>
      </c>
      <c r="D1523" s="137">
        <v>1</v>
      </c>
      <c r="E1523" s="137">
        <v>10000</v>
      </c>
      <c r="F1523" s="170" t="e">
        <f>+VerkGatt!#REF!</f>
        <v>#REF!</v>
      </c>
      <c r="G1523" s="170" t="e">
        <f>+VerkGatt!#REF!</f>
        <v>#REF!</v>
      </c>
      <c r="H1523" s="137" t="e">
        <f>+VerkGatt!#REF!</f>
        <v>#REF!</v>
      </c>
      <c r="I1523" s="137" t="e">
        <f>+VerkGatt!#REF!</f>
        <v>#REF!</v>
      </c>
    </row>
    <row r="1524" spans="2:9">
      <c r="B1524" s="137" t="e">
        <f>+VerkGatt!#REF!</f>
        <v>#REF!</v>
      </c>
      <c r="C1524" s="137" t="e">
        <f>+VerkGatt!#REF!</f>
        <v>#REF!</v>
      </c>
      <c r="D1524" s="137">
        <v>1</v>
      </c>
      <c r="E1524" s="137">
        <v>10000</v>
      </c>
      <c r="F1524" s="170" t="e">
        <f>+VerkGatt!#REF!</f>
        <v>#REF!</v>
      </c>
      <c r="G1524" s="170" t="e">
        <f>+VerkGatt!#REF!</f>
        <v>#REF!</v>
      </c>
      <c r="H1524" s="137" t="e">
        <f>+VerkGatt!#REF!</f>
        <v>#REF!</v>
      </c>
      <c r="I1524" s="137" t="e">
        <f>+VerkGatt!#REF!</f>
        <v>#REF!</v>
      </c>
    </row>
    <row r="1525" spans="2:9">
      <c r="B1525" s="137" t="e">
        <f>+VerkGatt!#REF!</f>
        <v>#REF!</v>
      </c>
      <c r="C1525" s="137" t="e">
        <f>+VerkGatt!#REF!</f>
        <v>#REF!</v>
      </c>
      <c r="D1525" s="137">
        <v>1</v>
      </c>
      <c r="E1525" s="137">
        <v>10000</v>
      </c>
      <c r="F1525" s="170" t="e">
        <f>+VerkGatt!#REF!</f>
        <v>#REF!</v>
      </c>
      <c r="G1525" s="170" t="e">
        <f>+VerkGatt!#REF!</f>
        <v>#REF!</v>
      </c>
      <c r="H1525" s="137" t="e">
        <f>+VerkGatt!#REF!</f>
        <v>#REF!</v>
      </c>
      <c r="I1525" s="137" t="e">
        <f>+VerkGatt!#REF!</f>
        <v>#REF!</v>
      </c>
    </row>
    <row r="1526" spans="2:9">
      <c r="B1526" s="137" t="e">
        <f>+VerkGatt!#REF!</f>
        <v>#REF!</v>
      </c>
      <c r="C1526" s="137" t="e">
        <f>+VerkGatt!#REF!</f>
        <v>#REF!</v>
      </c>
      <c r="D1526" s="137">
        <v>1</v>
      </c>
      <c r="E1526" s="137">
        <v>10000</v>
      </c>
      <c r="F1526" s="170" t="e">
        <f>+VerkGatt!#REF!</f>
        <v>#REF!</v>
      </c>
      <c r="G1526" s="170" t="e">
        <f>+VerkGatt!#REF!</f>
        <v>#REF!</v>
      </c>
      <c r="H1526" s="137" t="e">
        <f>+VerkGatt!#REF!</f>
        <v>#REF!</v>
      </c>
      <c r="I1526" s="137" t="e">
        <f>+VerkGatt!#REF!</f>
        <v>#REF!</v>
      </c>
    </row>
    <row r="1527" spans="2:9">
      <c r="B1527" s="137" t="e">
        <f>+VerkGatt!#REF!</f>
        <v>#REF!</v>
      </c>
      <c r="C1527" s="137" t="e">
        <f>+VerkGatt!#REF!</f>
        <v>#REF!</v>
      </c>
      <c r="D1527" s="137">
        <v>1</v>
      </c>
      <c r="E1527" s="137">
        <v>10000</v>
      </c>
      <c r="F1527" s="170" t="e">
        <f>+VerkGatt!#REF!</f>
        <v>#REF!</v>
      </c>
      <c r="G1527" s="170" t="e">
        <f>+VerkGatt!#REF!</f>
        <v>#REF!</v>
      </c>
      <c r="H1527" s="137" t="e">
        <f>+VerkGatt!#REF!</f>
        <v>#REF!</v>
      </c>
      <c r="I1527" s="137" t="e">
        <f>+VerkGatt!#REF!</f>
        <v>#REF!</v>
      </c>
    </row>
    <row r="1528" spans="2:9">
      <c r="B1528" s="137" t="e">
        <f>+VerkGatt!#REF!</f>
        <v>#REF!</v>
      </c>
      <c r="C1528" s="137" t="e">
        <f>+VerkGatt!#REF!</f>
        <v>#REF!</v>
      </c>
      <c r="D1528" s="137">
        <v>1</v>
      </c>
      <c r="E1528" s="137">
        <v>10000</v>
      </c>
      <c r="F1528" s="170" t="e">
        <f>+VerkGatt!#REF!</f>
        <v>#REF!</v>
      </c>
      <c r="G1528" s="170" t="e">
        <f>+VerkGatt!#REF!</f>
        <v>#REF!</v>
      </c>
      <c r="H1528" s="137" t="e">
        <f>+VerkGatt!#REF!</f>
        <v>#REF!</v>
      </c>
      <c r="I1528" s="137" t="e">
        <f>+VerkGatt!#REF!</f>
        <v>#REF!</v>
      </c>
    </row>
    <row r="1529" spans="2:9">
      <c r="B1529" s="137" t="e">
        <f>+VerkGatt!#REF!</f>
        <v>#REF!</v>
      </c>
      <c r="C1529" s="137" t="e">
        <f>+VerkGatt!#REF!</f>
        <v>#REF!</v>
      </c>
      <c r="D1529" s="137">
        <v>1</v>
      </c>
      <c r="E1529" s="137">
        <v>10000</v>
      </c>
      <c r="F1529" s="170" t="e">
        <f>+VerkGatt!#REF!</f>
        <v>#REF!</v>
      </c>
      <c r="G1529" s="170" t="e">
        <f>+VerkGatt!#REF!</f>
        <v>#REF!</v>
      </c>
      <c r="H1529" s="137" t="e">
        <f>+VerkGatt!#REF!</f>
        <v>#REF!</v>
      </c>
      <c r="I1529" s="137" t="e">
        <f>+VerkGatt!#REF!</f>
        <v>#REF!</v>
      </c>
    </row>
    <row r="1530" spans="2:9">
      <c r="B1530" s="137" t="e">
        <f>+VerkGatt!#REF!</f>
        <v>#REF!</v>
      </c>
      <c r="C1530" s="137" t="e">
        <f>+VerkGatt!#REF!</f>
        <v>#REF!</v>
      </c>
      <c r="D1530" s="137">
        <v>1</v>
      </c>
      <c r="E1530" s="137">
        <v>10000</v>
      </c>
      <c r="F1530" s="170" t="e">
        <f>+VerkGatt!#REF!</f>
        <v>#REF!</v>
      </c>
      <c r="G1530" s="170" t="e">
        <f>+VerkGatt!#REF!</f>
        <v>#REF!</v>
      </c>
      <c r="H1530" s="137" t="e">
        <f>+VerkGatt!#REF!</f>
        <v>#REF!</v>
      </c>
      <c r="I1530" s="137" t="e">
        <f>+VerkGatt!#REF!</f>
        <v>#REF!</v>
      </c>
    </row>
    <row r="1531" spans="2:9">
      <c r="B1531" s="137" t="e">
        <f>+VerkGatt!#REF!</f>
        <v>#REF!</v>
      </c>
      <c r="C1531" s="137" t="e">
        <f>+VerkGatt!#REF!</f>
        <v>#REF!</v>
      </c>
      <c r="D1531" s="137">
        <v>1</v>
      </c>
      <c r="E1531" s="137">
        <v>10000</v>
      </c>
      <c r="F1531" s="170" t="e">
        <f>+VerkGatt!#REF!</f>
        <v>#REF!</v>
      </c>
      <c r="G1531" s="170" t="e">
        <f>+VerkGatt!#REF!</f>
        <v>#REF!</v>
      </c>
      <c r="H1531" s="137" t="e">
        <f>+VerkGatt!#REF!</f>
        <v>#REF!</v>
      </c>
      <c r="I1531" s="137" t="e">
        <f>+VerkGatt!#REF!</f>
        <v>#REF!</v>
      </c>
    </row>
    <row r="1532" spans="2:9">
      <c r="B1532" s="137" t="e">
        <f>+VerkGatt!#REF!</f>
        <v>#REF!</v>
      </c>
      <c r="C1532" s="137" t="e">
        <f>+VerkGatt!#REF!</f>
        <v>#REF!</v>
      </c>
      <c r="D1532" s="137">
        <v>1</v>
      </c>
      <c r="E1532" s="137">
        <v>10000</v>
      </c>
      <c r="F1532" s="170" t="e">
        <f>+VerkGatt!#REF!</f>
        <v>#REF!</v>
      </c>
      <c r="G1532" s="170" t="e">
        <f>+VerkGatt!#REF!</f>
        <v>#REF!</v>
      </c>
      <c r="H1532" s="137" t="e">
        <f>+VerkGatt!#REF!</f>
        <v>#REF!</v>
      </c>
      <c r="I1532" s="137" t="e">
        <f>+VerkGatt!#REF!</f>
        <v>#REF!</v>
      </c>
    </row>
    <row r="1533" spans="2:9">
      <c r="B1533" s="137" t="e">
        <f>+VerkGatt!#REF!</f>
        <v>#REF!</v>
      </c>
      <c r="C1533" s="137" t="e">
        <f>+VerkGatt!#REF!</f>
        <v>#REF!</v>
      </c>
      <c r="D1533" s="137">
        <v>1</v>
      </c>
      <c r="E1533" s="137">
        <v>10000</v>
      </c>
      <c r="F1533" s="170" t="e">
        <f>+VerkGatt!#REF!</f>
        <v>#REF!</v>
      </c>
      <c r="G1533" s="170" t="e">
        <f>+VerkGatt!#REF!</f>
        <v>#REF!</v>
      </c>
      <c r="H1533" s="137" t="e">
        <f>+VerkGatt!#REF!</f>
        <v>#REF!</v>
      </c>
      <c r="I1533" s="137" t="e">
        <f>+VerkGatt!#REF!</f>
        <v>#REF!</v>
      </c>
    </row>
    <row r="1534" spans="2:9">
      <c r="B1534" s="137" t="e">
        <f>+VerkGatt!#REF!</f>
        <v>#REF!</v>
      </c>
      <c r="C1534" s="137" t="e">
        <f>+VerkGatt!#REF!</f>
        <v>#REF!</v>
      </c>
      <c r="D1534" s="137">
        <v>1</v>
      </c>
      <c r="E1534" s="137">
        <v>10000</v>
      </c>
      <c r="F1534" s="170" t="e">
        <f>+VerkGatt!#REF!</f>
        <v>#REF!</v>
      </c>
      <c r="G1534" s="170" t="e">
        <f>+VerkGatt!#REF!</f>
        <v>#REF!</v>
      </c>
      <c r="H1534" s="137" t="e">
        <f>+VerkGatt!#REF!</f>
        <v>#REF!</v>
      </c>
      <c r="I1534" s="137" t="e">
        <f>+VerkGatt!#REF!</f>
        <v>#REF!</v>
      </c>
    </row>
    <row r="1535" spans="2:9">
      <c r="B1535" s="137" t="e">
        <f>+VerkGatt!#REF!</f>
        <v>#REF!</v>
      </c>
      <c r="C1535" s="137" t="e">
        <f>+VerkGatt!#REF!</f>
        <v>#REF!</v>
      </c>
      <c r="D1535" s="137">
        <v>1</v>
      </c>
      <c r="E1535" s="137">
        <v>10000</v>
      </c>
      <c r="F1535" s="170" t="e">
        <f>+VerkGatt!#REF!</f>
        <v>#REF!</v>
      </c>
      <c r="G1535" s="170" t="e">
        <f>+VerkGatt!#REF!</f>
        <v>#REF!</v>
      </c>
      <c r="H1535" s="137" t="e">
        <f>+VerkGatt!#REF!</f>
        <v>#REF!</v>
      </c>
      <c r="I1535" s="137" t="e">
        <f>+VerkGatt!#REF!</f>
        <v>#REF!</v>
      </c>
    </row>
    <row r="1536" spans="2:9">
      <c r="B1536" s="137" t="e">
        <f>+VerkGatt!#REF!</f>
        <v>#REF!</v>
      </c>
      <c r="C1536" s="137" t="e">
        <f>+VerkGatt!#REF!</f>
        <v>#REF!</v>
      </c>
      <c r="D1536" s="137">
        <v>1</v>
      </c>
      <c r="E1536" s="137">
        <v>10000</v>
      </c>
      <c r="F1536" s="170" t="e">
        <f>+VerkGatt!#REF!</f>
        <v>#REF!</v>
      </c>
      <c r="G1536" s="170" t="e">
        <f>+VerkGatt!#REF!</f>
        <v>#REF!</v>
      </c>
      <c r="H1536" s="137" t="e">
        <f>+VerkGatt!#REF!</f>
        <v>#REF!</v>
      </c>
      <c r="I1536" s="137" t="e">
        <f>+VerkGatt!#REF!</f>
        <v>#REF!</v>
      </c>
    </row>
    <row r="1537" spans="2:9">
      <c r="B1537" s="137" t="e">
        <f>+VerkGatt!#REF!</f>
        <v>#REF!</v>
      </c>
      <c r="C1537" s="137" t="e">
        <f>+VerkGatt!#REF!</f>
        <v>#REF!</v>
      </c>
      <c r="D1537" s="137">
        <v>1</v>
      </c>
      <c r="E1537" s="137">
        <v>10000</v>
      </c>
      <c r="F1537" s="170" t="e">
        <f>+VerkGatt!#REF!</f>
        <v>#REF!</v>
      </c>
      <c r="G1537" s="170" t="e">
        <f>+VerkGatt!#REF!</f>
        <v>#REF!</v>
      </c>
      <c r="H1537" s="137" t="e">
        <f>+VerkGatt!#REF!</f>
        <v>#REF!</v>
      </c>
      <c r="I1537" s="137" t="e">
        <f>+VerkGatt!#REF!</f>
        <v>#REF!</v>
      </c>
    </row>
    <row r="1538" spans="2:9">
      <c r="B1538" s="137" t="e">
        <f>+VerkGatt!#REF!</f>
        <v>#REF!</v>
      </c>
      <c r="C1538" s="137" t="e">
        <f>+VerkGatt!#REF!</f>
        <v>#REF!</v>
      </c>
      <c r="D1538" s="137">
        <v>1</v>
      </c>
      <c r="E1538" s="137">
        <v>10000</v>
      </c>
      <c r="F1538" s="170" t="e">
        <f>+VerkGatt!#REF!</f>
        <v>#REF!</v>
      </c>
      <c r="G1538" s="170" t="e">
        <f>+VerkGatt!#REF!</f>
        <v>#REF!</v>
      </c>
      <c r="H1538" s="137" t="e">
        <f>+VerkGatt!#REF!</f>
        <v>#REF!</v>
      </c>
      <c r="I1538" s="137" t="e">
        <f>+VerkGatt!#REF!</f>
        <v>#REF!</v>
      </c>
    </row>
    <row r="1539" spans="2:9">
      <c r="B1539" s="137" t="e">
        <f>+VerkGatt!#REF!</f>
        <v>#REF!</v>
      </c>
      <c r="C1539" s="137" t="e">
        <f>+VerkGatt!#REF!</f>
        <v>#REF!</v>
      </c>
      <c r="D1539" s="137">
        <v>1</v>
      </c>
      <c r="E1539" s="137">
        <v>10000</v>
      </c>
      <c r="F1539" s="170" t="e">
        <f>+VerkGatt!#REF!</f>
        <v>#REF!</v>
      </c>
      <c r="G1539" s="170" t="e">
        <f>+VerkGatt!#REF!</f>
        <v>#REF!</v>
      </c>
      <c r="H1539" s="137" t="e">
        <f>+VerkGatt!#REF!</f>
        <v>#REF!</v>
      </c>
      <c r="I1539" s="137" t="e">
        <f>+VerkGatt!#REF!</f>
        <v>#REF!</v>
      </c>
    </row>
    <row r="1540" spans="2:9">
      <c r="B1540" s="137" t="e">
        <f>+VerkGatt!#REF!</f>
        <v>#REF!</v>
      </c>
      <c r="C1540" s="137" t="e">
        <f>+VerkGatt!#REF!</f>
        <v>#REF!</v>
      </c>
      <c r="D1540" s="137">
        <v>1</v>
      </c>
      <c r="E1540" s="137">
        <v>10000</v>
      </c>
      <c r="F1540" s="170" t="e">
        <f>+VerkGatt!#REF!</f>
        <v>#REF!</v>
      </c>
      <c r="G1540" s="170" t="e">
        <f>+VerkGatt!#REF!</f>
        <v>#REF!</v>
      </c>
      <c r="H1540" s="137" t="e">
        <f>+VerkGatt!#REF!</f>
        <v>#REF!</v>
      </c>
      <c r="I1540" s="137" t="e">
        <f>+VerkGatt!#REF!</f>
        <v>#REF!</v>
      </c>
    </row>
    <row r="1541" spans="2:9">
      <c r="B1541" s="137" t="e">
        <f>+VerkGatt!#REF!</f>
        <v>#REF!</v>
      </c>
      <c r="C1541" s="137" t="e">
        <f>+VerkGatt!#REF!</f>
        <v>#REF!</v>
      </c>
      <c r="D1541" s="137">
        <v>1</v>
      </c>
      <c r="E1541" s="137">
        <v>10000</v>
      </c>
      <c r="F1541" s="170" t="e">
        <f>+VerkGatt!#REF!</f>
        <v>#REF!</v>
      </c>
      <c r="G1541" s="170" t="e">
        <f>+VerkGatt!#REF!</f>
        <v>#REF!</v>
      </c>
      <c r="H1541" s="137" t="e">
        <f>+VerkGatt!#REF!</f>
        <v>#REF!</v>
      </c>
      <c r="I1541" s="137" t="e">
        <f>+VerkGatt!#REF!</f>
        <v>#REF!</v>
      </c>
    </row>
    <row r="1542" spans="2:9">
      <c r="B1542" s="137" t="e">
        <f>+VerkGatt!#REF!</f>
        <v>#REF!</v>
      </c>
      <c r="C1542" s="137" t="e">
        <f>+VerkGatt!#REF!</f>
        <v>#REF!</v>
      </c>
      <c r="D1542" s="137">
        <v>1</v>
      </c>
      <c r="E1542" s="137">
        <v>10000</v>
      </c>
      <c r="F1542" s="170" t="e">
        <f>+VerkGatt!#REF!</f>
        <v>#REF!</v>
      </c>
      <c r="G1542" s="170" t="e">
        <f>+VerkGatt!#REF!</f>
        <v>#REF!</v>
      </c>
      <c r="H1542" s="137" t="e">
        <f>+VerkGatt!#REF!</f>
        <v>#REF!</v>
      </c>
      <c r="I1542" s="137" t="e">
        <f>+VerkGatt!#REF!</f>
        <v>#REF!</v>
      </c>
    </row>
    <row r="1543" spans="2:9">
      <c r="B1543" s="137" t="e">
        <f>+VerkGatt!#REF!</f>
        <v>#REF!</v>
      </c>
      <c r="C1543" s="137" t="e">
        <f>+VerkGatt!#REF!</f>
        <v>#REF!</v>
      </c>
      <c r="D1543" s="137">
        <v>1</v>
      </c>
      <c r="E1543" s="137">
        <v>10000</v>
      </c>
      <c r="F1543" s="170" t="e">
        <f>+VerkGatt!#REF!</f>
        <v>#REF!</v>
      </c>
      <c r="G1543" s="170" t="e">
        <f>+VerkGatt!#REF!</f>
        <v>#REF!</v>
      </c>
      <c r="H1543" s="137" t="e">
        <f>+VerkGatt!#REF!</f>
        <v>#REF!</v>
      </c>
      <c r="I1543" s="137" t="e">
        <f>+VerkGatt!#REF!</f>
        <v>#REF!</v>
      </c>
    </row>
    <row r="1544" spans="2:9">
      <c r="B1544" s="137" t="e">
        <f>+VerkGatt!#REF!</f>
        <v>#REF!</v>
      </c>
      <c r="C1544" s="137" t="e">
        <f>+VerkGatt!#REF!</f>
        <v>#REF!</v>
      </c>
      <c r="D1544" s="137">
        <v>1</v>
      </c>
      <c r="E1544" s="137">
        <v>10000</v>
      </c>
      <c r="F1544" s="170" t="e">
        <f>+VerkGatt!#REF!</f>
        <v>#REF!</v>
      </c>
      <c r="G1544" s="170" t="e">
        <f>+VerkGatt!#REF!</f>
        <v>#REF!</v>
      </c>
      <c r="H1544" s="137" t="e">
        <f>+VerkGatt!#REF!</f>
        <v>#REF!</v>
      </c>
      <c r="I1544" s="137" t="e">
        <f>+VerkGatt!#REF!</f>
        <v>#REF!</v>
      </c>
    </row>
    <row r="1545" spans="2:9">
      <c r="B1545" s="137" t="e">
        <f>+VerkGatt!#REF!</f>
        <v>#REF!</v>
      </c>
      <c r="C1545" s="137" t="e">
        <f>+VerkGatt!#REF!</f>
        <v>#REF!</v>
      </c>
      <c r="D1545" s="137">
        <v>1</v>
      </c>
      <c r="E1545" s="137">
        <v>10000</v>
      </c>
      <c r="F1545" s="170" t="e">
        <f>+VerkGatt!#REF!</f>
        <v>#REF!</v>
      </c>
      <c r="G1545" s="170" t="e">
        <f>+VerkGatt!#REF!</f>
        <v>#REF!</v>
      </c>
      <c r="H1545" s="137" t="e">
        <f>+VerkGatt!#REF!</f>
        <v>#REF!</v>
      </c>
      <c r="I1545" s="137" t="e">
        <f>+VerkGatt!#REF!</f>
        <v>#REF!</v>
      </c>
    </row>
    <row r="1546" spans="2:9">
      <c r="B1546" s="137" t="e">
        <f>+VerkGatt!#REF!</f>
        <v>#REF!</v>
      </c>
      <c r="C1546" s="137" t="e">
        <f>+VerkGatt!#REF!</f>
        <v>#REF!</v>
      </c>
      <c r="D1546" s="137">
        <v>1</v>
      </c>
      <c r="E1546" s="137">
        <v>10000</v>
      </c>
      <c r="F1546" s="170" t="e">
        <f>+VerkGatt!#REF!</f>
        <v>#REF!</v>
      </c>
      <c r="G1546" s="170" t="e">
        <f>+VerkGatt!#REF!</f>
        <v>#REF!</v>
      </c>
      <c r="H1546" s="137" t="e">
        <f>+VerkGatt!#REF!</f>
        <v>#REF!</v>
      </c>
      <c r="I1546" s="137" t="e">
        <f>+VerkGatt!#REF!</f>
        <v>#REF!</v>
      </c>
    </row>
    <row r="1547" spans="2:9">
      <c r="B1547" s="137" t="e">
        <f>+VerkGatt!#REF!</f>
        <v>#REF!</v>
      </c>
      <c r="C1547" s="137" t="e">
        <f>+VerkGatt!#REF!</f>
        <v>#REF!</v>
      </c>
      <c r="D1547" s="137">
        <v>1</v>
      </c>
      <c r="E1547" s="137">
        <v>10000</v>
      </c>
      <c r="F1547" s="170" t="e">
        <f>+VerkGatt!#REF!</f>
        <v>#REF!</v>
      </c>
      <c r="G1547" s="170" t="e">
        <f>+VerkGatt!#REF!</f>
        <v>#REF!</v>
      </c>
      <c r="H1547" s="137" t="e">
        <f>+VerkGatt!#REF!</f>
        <v>#REF!</v>
      </c>
      <c r="I1547" s="137" t="e">
        <f>+VerkGatt!#REF!</f>
        <v>#REF!</v>
      </c>
    </row>
    <row r="1548" spans="2:9">
      <c r="B1548" s="137" t="e">
        <f>+VerkGatt!#REF!</f>
        <v>#REF!</v>
      </c>
      <c r="C1548" s="137" t="e">
        <f>+VerkGatt!#REF!</f>
        <v>#REF!</v>
      </c>
      <c r="D1548" s="137">
        <v>1</v>
      </c>
      <c r="E1548" s="137">
        <v>10000</v>
      </c>
      <c r="F1548" s="170" t="e">
        <f>+VerkGatt!#REF!</f>
        <v>#REF!</v>
      </c>
      <c r="G1548" s="170" t="e">
        <f>+VerkGatt!#REF!</f>
        <v>#REF!</v>
      </c>
      <c r="H1548" s="137" t="e">
        <f>+VerkGatt!#REF!</f>
        <v>#REF!</v>
      </c>
      <c r="I1548" s="137" t="e">
        <f>+VerkGatt!#REF!</f>
        <v>#REF!</v>
      </c>
    </row>
    <row r="1549" spans="2:9">
      <c r="B1549" s="137" t="e">
        <f>+VerkGatt!#REF!</f>
        <v>#REF!</v>
      </c>
      <c r="C1549" s="137" t="e">
        <f>+VerkGatt!#REF!</f>
        <v>#REF!</v>
      </c>
      <c r="D1549" s="137">
        <v>1</v>
      </c>
      <c r="E1549" s="137">
        <v>10000</v>
      </c>
      <c r="F1549" s="170" t="e">
        <f>+VerkGatt!#REF!</f>
        <v>#REF!</v>
      </c>
      <c r="G1549" s="170" t="e">
        <f>+VerkGatt!#REF!</f>
        <v>#REF!</v>
      </c>
      <c r="H1549" s="137" t="e">
        <f>+VerkGatt!#REF!</f>
        <v>#REF!</v>
      </c>
      <c r="I1549" s="137" t="e">
        <f>+VerkGatt!#REF!</f>
        <v>#REF!</v>
      </c>
    </row>
    <row r="1550" spans="2:9">
      <c r="B1550" s="137" t="e">
        <f>+VerkGatt!#REF!</f>
        <v>#REF!</v>
      </c>
      <c r="C1550" s="137" t="e">
        <f>+VerkGatt!#REF!</f>
        <v>#REF!</v>
      </c>
      <c r="D1550" s="137">
        <v>1</v>
      </c>
      <c r="E1550" s="137">
        <v>10000</v>
      </c>
      <c r="F1550" s="170" t="e">
        <f>+VerkGatt!#REF!</f>
        <v>#REF!</v>
      </c>
      <c r="G1550" s="170" t="e">
        <f>+VerkGatt!#REF!</f>
        <v>#REF!</v>
      </c>
      <c r="H1550" s="137" t="e">
        <f>+VerkGatt!#REF!</f>
        <v>#REF!</v>
      </c>
      <c r="I1550" s="137" t="e">
        <f>+VerkGatt!#REF!</f>
        <v>#REF!</v>
      </c>
    </row>
    <row r="1551" spans="2:9">
      <c r="B1551" s="137" t="e">
        <f>+VerkGatt!#REF!</f>
        <v>#REF!</v>
      </c>
      <c r="C1551" s="137" t="e">
        <f>+VerkGatt!#REF!</f>
        <v>#REF!</v>
      </c>
      <c r="D1551" s="137">
        <v>1</v>
      </c>
      <c r="E1551" s="137">
        <v>10000</v>
      </c>
      <c r="F1551" s="170" t="e">
        <f>+VerkGatt!#REF!</f>
        <v>#REF!</v>
      </c>
      <c r="G1551" s="170" t="e">
        <f>+VerkGatt!#REF!</f>
        <v>#REF!</v>
      </c>
      <c r="H1551" s="137" t="e">
        <f>+VerkGatt!#REF!</f>
        <v>#REF!</v>
      </c>
      <c r="I1551" s="137" t="e">
        <f>+VerkGatt!#REF!</f>
        <v>#REF!</v>
      </c>
    </row>
    <row r="1552" spans="2:9">
      <c r="B1552" s="137" t="e">
        <f>+VerkGatt!#REF!</f>
        <v>#REF!</v>
      </c>
      <c r="C1552" s="137" t="e">
        <f>+VerkGatt!#REF!</f>
        <v>#REF!</v>
      </c>
      <c r="D1552" s="137">
        <v>1</v>
      </c>
      <c r="E1552" s="137">
        <v>10000</v>
      </c>
      <c r="F1552" s="170" t="e">
        <f>+VerkGatt!#REF!</f>
        <v>#REF!</v>
      </c>
      <c r="G1552" s="170" t="e">
        <f>+VerkGatt!#REF!</f>
        <v>#REF!</v>
      </c>
      <c r="H1552" s="137" t="e">
        <f>+VerkGatt!#REF!</f>
        <v>#REF!</v>
      </c>
      <c r="I1552" s="137" t="e">
        <f>+VerkGatt!#REF!</f>
        <v>#REF!</v>
      </c>
    </row>
    <row r="1553" spans="2:9">
      <c r="B1553" s="137" t="e">
        <f>+VerkGatt!#REF!</f>
        <v>#REF!</v>
      </c>
      <c r="C1553" s="137" t="e">
        <f>+VerkGatt!#REF!</f>
        <v>#REF!</v>
      </c>
      <c r="D1553" s="137">
        <v>1</v>
      </c>
      <c r="E1553" s="137">
        <v>10000</v>
      </c>
      <c r="F1553" s="170" t="e">
        <f>+VerkGatt!#REF!</f>
        <v>#REF!</v>
      </c>
      <c r="G1553" s="170" t="e">
        <f>+VerkGatt!#REF!</f>
        <v>#REF!</v>
      </c>
      <c r="H1553" s="137" t="e">
        <f>+VerkGatt!#REF!</f>
        <v>#REF!</v>
      </c>
      <c r="I1553" s="137" t="e">
        <f>+VerkGatt!#REF!</f>
        <v>#REF!</v>
      </c>
    </row>
    <row r="1554" spans="2:9">
      <c r="B1554" s="137" t="e">
        <f>+VerkGatt!#REF!</f>
        <v>#REF!</v>
      </c>
      <c r="C1554" s="137" t="e">
        <f>+VerkGatt!#REF!</f>
        <v>#REF!</v>
      </c>
      <c r="D1554" s="137">
        <v>1</v>
      </c>
      <c r="E1554" s="137">
        <v>10000</v>
      </c>
      <c r="F1554" s="170" t="e">
        <f>+VerkGatt!#REF!</f>
        <v>#REF!</v>
      </c>
      <c r="G1554" s="170" t="e">
        <f>+VerkGatt!#REF!</f>
        <v>#REF!</v>
      </c>
      <c r="H1554" s="137" t="e">
        <f>+VerkGatt!#REF!</f>
        <v>#REF!</v>
      </c>
      <c r="I1554" s="137" t="e">
        <f>+VerkGatt!#REF!</f>
        <v>#REF!</v>
      </c>
    </row>
    <row r="1555" spans="2:9">
      <c r="B1555" s="137" t="e">
        <f>+VerkGatt!#REF!</f>
        <v>#REF!</v>
      </c>
      <c r="C1555" s="137" t="e">
        <f>+VerkGatt!#REF!</f>
        <v>#REF!</v>
      </c>
      <c r="D1555" s="137">
        <v>1</v>
      </c>
      <c r="E1555" s="137">
        <v>10000</v>
      </c>
      <c r="F1555" s="170" t="e">
        <f>+VerkGatt!#REF!</f>
        <v>#REF!</v>
      </c>
      <c r="G1555" s="170" t="e">
        <f>+VerkGatt!#REF!</f>
        <v>#REF!</v>
      </c>
      <c r="H1555" s="137" t="e">
        <f>+VerkGatt!#REF!</f>
        <v>#REF!</v>
      </c>
      <c r="I1555" s="137" t="e">
        <f>+VerkGatt!#REF!</f>
        <v>#REF!</v>
      </c>
    </row>
    <row r="1556" spans="2:9">
      <c r="B1556" s="137" t="e">
        <f>+VerkGatt!#REF!</f>
        <v>#REF!</v>
      </c>
      <c r="C1556" s="137" t="e">
        <f>+VerkGatt!#REF!</f>
        <v>#REF!</v>
      </c>
      <c r="D1556" s="137">
        <v>1</v>
      </c>
      <c r="E1556" s="137">
        <v>10000</v>
      </c>
      <c r="F1556" s="170" t="e">
        <f>+VerkGatt!#REF!</f>
        <v>#REF!</v>
      </c>
      <c r="G1556" s="170" t="e">
        <f>+VerkGatt!#REF!</f>
        <v>#REF!</v>
      </c>
      <c r="H1556" s="137" t="e">
        <f>+VerkGatt!#REF!</f>
        <v>#REF!</v>
      </c>
      <c r="I1556" s="137" t="e">
        <f>+VerkGatt!#REF!</f>
        <v>#REF!</v>
      </c>
    </row>
    <row r="1557" spans="2:9">
      <c r="B1557" s="137" t="e">
        <f>+VerkGatt!#REF!</f>
        <v>#REF!</v>
      </c>
      <c r="C1557" s="137" t="e">
        <f>+VerkGatt!#REF!</f>
        <v>#REF!</v>
      </c>
      <c r="D1557" s="137">
        <v>1</v>
      </c>
      <c r="E1557" s="137">
        <v>10000</v>
      </c>
      <c r="F1557" s="170" t="e">
        <f>+VerkGatt!#REF!</f>
        <v>#REF!</v>
      </c>
      <c r="G1557" s="170" t="e">
        <f>+VerkGatt!#REF!</f>
        <v>#REF!</v>
      </c>
      <c r="H1557" s="137" t="e">
        <f>+VerkGatt!#REF!</f>
        <v>#REF!</v>
      </c>
      <c r="I1557" s="137" t="e">
        <f>+VerkGatt!#REF!</f>
        <v>#REF!</v>
      </c>
    </row>
    <row r="1558" spans="2:9">
      <c r="B1558" s="137" t="e">
        <f>+VerkGatt!#REF!</f>
        <v>#REF!</v>
      </c>
      <c r="C1558" s="137" t="e">
        <f>+VerkGatt!#REF!</f>
        <v>#REF!</v>
      </c>
      <c r="D1558" s="137">
        <v>1</v>
      </c>
      <c r="E1558" s="137">
        <v>10000</v>
      </c>
      <c r="F1558" s="170" t="e">
        <f>+VerkGatt!#REF!</f>
        <v>#REF!</v>
      </c>
      <c r="G1558" s="170" t="e">
        <f>+VerkGatt!#REF!</f>
        <v>#REF!</v>
      </c>
      <c r="H1558" s="137" t="e">
        <f>+VerkGatt!#REF!</f>
        <v>#REF!</v>
      </c>
      <c r="I1558" s="137" t="e">
        <f>+VerkGatt!#REF!</f>
        <v>#REF!</v>
      </c>
    </row>
    <row r="1559" spans="2:9">
      <c r="B1559" s="137" t="e">
        <f>+VerkGatt!#REF!</f>
        <v>#REF!</v>
      </c>
      <c r="C1559" s="137" t="e">
        <f>+VerkGatt!#REF!</f>
        <v>#REF!</v>
      </c>
      <c r="D1559" s="137">
        <v>1</v>
      </c>
      <c r="E1559" s="137">
        <v>10000</v>
      </c>
      <c r="F1559" s="170" t="e">
        <f>+VerkGatt!#REF!</f>
        <v>#REF!</v>
      </c>
      <c r="G1559" s="170" t="e">
        <f>+VerkGatt!#REF!</f>
        <v>#REF!</v>
      </c>
      <c r="H1559" s="137" t="e">
        <f>+VerkGatt!#REF!</f>
        <v>#REF!</v>
      </c>
      <c r="I1559" s="137" t="e">
        <f>+VerkGatt!#REF!</f>
        <v>#REF!</v>
      </c>
    </row>
    <row r="1560" spans="2:9">
      <c r="B1560" s="137" t="e">
        <f>+VerkGatt!#REF!</f>
        <v>#REF!</v>
      </c>
      <c r="C1560" s="137" t="e">
        <f>+VerkGatt!#REF!</f>
        <v>#REF!</v>
      </c>
      <c r="D1560" s="137">
        <v>1</v>
      </c>
      <c r="E1560" s="137">
        <v>10000</v>
      </c>
      <c r="F1560" s="170" t="e">
        <f>+VerkGatt!#REF!</f>
        <v>#REF!</v>
      </c>
      <c r="G1560" s="170" t="e">
        <f>+VerkGatt!#REF!</f>
        <v>#REF!</v>
      </c>
      <c r="H1560" s="137" t="e">
        <f>+VerkGatt!#REF!</f>
        <v>#REF!</v>
      </c>
      <c r="I1560" s="137" t="e">
        <f>+VerkGatt!#REF!</f>
        <v>#REF!</v>
      </c>
    </row>
    <row r="1561" spans="2:9">
      <c r="B1561" s="137" t="e">
        <f>+VerkGatt!#REF!</f>
        <v>#REF!</v>
      </c>
      <c r="C1561" s="137" t="e">
        <f>+VerkGatt!#REF!</f>
        <v>#REF!</v>
      </c>
      <c r="D1561" s="137">
        <v>1</v>
      </c>
      <c r="E1561" s="137">
        <v>10000</v>
      </c>
      <c r="F1561" s="170" t="e">
        <f>+VerkGatt!#REF!</f>
        <v>#REF!</v>
      </c>
      <c r="G1561" s="170" t="e">
        <f>+VerkGatt!#REF!</f>
        <v>#REF!</v>
      </c>
      <c r="H1561" s="137" t="e">
        <f>+VerkGatt!#REF!</f>
        <v>#REF!</v>
      </c>
      <c r="I1561" s="137" t="e">
        <f>+VerkGatt!#REF!</f>
        <v>#REF!</v>
      </c>
    </row>
    <row r="1562" spans="2:9">
      <c r="B1562" s="137" t="e">
        <f>+VerkGatt!#REF!</f>
        <v>#REF!</v>
      </c>
      <c r="C1562" s="137" t="e">
        <f>+VerkGatt!#REF!</f>
        <v>#REF!</v>
      </c>
      <c r="D1562" s="137">
        <v>1</v>
      </c>
      <c r="E1562" s="137">
        <v>10000</v>
      </c>
      <c r="F1562" s="170" t="e">
        <f>+VerkGatt!#REF!</f>
        <v>#REF!</v>
      </c>
      <c r="G1562" s="170" t="e">
        <f>+VerkGatt!#REF!</f>
        <v>#REF!</v>
      </c>
      <c r="H1562" s="137" t="e">
        <f>+VerkGatt!#REF!</f>
        <v>#REF!</v>
      </c>
      <c r="I1562" s="137" t="e">
        <f>+VerkGatt!#REF!</f>
        <v>#REF!</v>
      </c>
    </row>
    <row r="1563" spans="2:9">
      <c r="B1563" s="137" t="e">
        <f>+VerkGatt!#REF!</f>
        <v>#REF!</v>
      </c>
      <c r="C1563" s="137" t="e">
        <f>+VerkGatt!#REF!</f>
        <v>#REF!</v>
      </c>
      <c r="D1563" s="137">
        <v>1</v>
      </c>
      <c r="E1563" s="137">
        <v>10000</v>
      </c>
      <c r="F1563" s="170" t="e">
        <f>+VerkGatt!#REF!</f>
        <v>#REF!</v>
      </c>
      <c r="G1563" s="170" t="e">
        <f>+VerkGatt!#REF!</f>
        <v>#REF!</v>
      </c>
      <c r="H1563" s="137" t="e">
        <f>+VerkGatt!#REF!</f>
        <v>#REF!</v>
      </c>
      <c r="I1563" s="137" t="e">
        <f>+VerkGatt!#REF!</f>
        <v>#REF!</v>
      </c>
    </row>
    <row r="1564" spans="2:9">
      <c r="B1564" s="137" t="e">
        <f>+VerkGatt!#REF!</f>
        <v>#REF!</v>
      </c>
      <c r="C1564" s="137" t="e">
        <f>+VerkGatt!#REF!</f>
        <v>#REF!</v>
      </c>
      <c r="D1564" s="137">
        <v>1</v>
      </c>
      <c r="E1564" s="137">
        <v>10000</v>
      </c>
      <c r="F1564" s="170" t="e">
        <f>+VerkGatt!#REF!</f>
        <v>#REF!</v>
      </c>
      <c r="G1564" s="170" t="e">
        <f>+VerkGatt!#REF!</f>
        <v>#REF!</v>
      </c>
      <c r="H1564" s="137" t="e">
        <f>+VerkGatt!#REF!</f>
        <v>#REF!</v>
      </c>
      <c r="I1564" s="137" t="e">
        <f>+VerkGatt!#REF!</f>
        <v>#REF!</v>
      </c>
    </row>
    <row r="1565" spans="2:9">
      <c r="B1565" s="137" t="e">
        <f>+VerkGatt!#REF!</f>
        <v>#REF!</v>
      </c>
      <c r="C1565" s="137" t="e">
        <f>+VerkGatt!#REF!</f>
        <v>#REF!</v>
      </c>
      <c r="D1565" s="137">
        <v>1</v>
      </c>
      <c r="E1565" s="137">
        <v>10000</v>
      </c>
      <c r="F1565" s="170" t="e">
        <f>+VerkGatt!#REF!</f>
        <v>#REF!</v>
      </c>
      <c r="G1565" s="170" t="e">
        <f>+VerkGatt!#REF!</f>
        <v>#REF!</v>
      </c>
      <c r="H1565" s="137" t="e">
        <f>+VerkGatt!#REF!</f>
        <v>#REF!</v>
      </c>
      <c r="I1565" s="137" t="e">
        <f>+VerkGatt!#REF!</f>
        <v>#REF!</v>
      </c>
    </row>
    <row r="1566" spans="2:9">
      <c r="B1566" s="137" t="e">
        <f>+VerkGatt!#REF!</f>
        <v>#REF!</v>
      </c>
      <c r="C1566" s="137" t="e">
        <f>+VerkGatt!#REF!</f>
        <v>#REF!</v>
      </c>
      <c r="D1566" s="137">
        <v>1</v>
      </c>
      <c r="E1566" s="137">
        <v>10000</v>
      </c>
      <c r="F1566" s="170" t="e">
        <f>+VerkGatt!#REF!</f>
        <v>#REF!</v>
      </c>
      <c r="G1566" s="170" t="e">
        <f>+VerkGatt!#REF!</f>
        <v>#REF!</v>
      </c>
      <c r="H1566" s="137" t="e">
        <f>+VerkGatt!#REF!</f>
        <v>#REF!</v>
      </c>
      <c r="I1566" s="137" t="e">
        <f>+VerkGatt!#REF!</f>
        <v>#REF!</v>
      </c>
    </row>
    <row r="1567" spans="2:9">
      <c r="B1567" s="137" t="e">
        <f>+VerkGatt!#REF!</f>
        <v>#REF!</v>
      </c>
      <c r="C1567" s="137" t="e">
        <f>+VerkGatt!#REF!</f>
        <v>#REF!</v>
      </c>
      <c r="D1567" s="137">
        <v>1</v>
      </c>
      <c r="E1567" s="137">
        <v>10000</v>
      </c>
      <c r="F1567" s="170" t="e">
        <f>+VerkGatt!#REF!</f>
        <v>#REF!</v>
      </c>
      <c r="G1567" s="170" t="e">
        <f>+VerkGatt!#REF!</f>
        <v>#REF!</v>
      </c>
      <c r="H1567" s="137" t="e">
        <f>+VerkGatt!#REF!</f>
        <v>#REF!</v>
      </c>
      <c r="I1567" s="137" t="e">
        <f>+VerkGatt!#REF!</f>
        <v>#REF!</v>
      </c>
    </row>
    <row r="1568" spans="2:9">
      <c r="B1568" s="137" t="e">
        <f>+VerkGatt!#REF!</f>
        <v>#REF!</v>
      </c>
      <c r="C1568" s="137" t="e">
        <f>+VerkGatt!#REF!</f>
        <v>#REF!</v>
      </c>
      <c r="D1568" s="137">
        <v>1</v>
      </c>
      <c r="E1568" s="137">
        <v>10000</v>
      </c>
      <c r="F1568" s="170" t="e">
        <f>+VerkGatt!#REF!</f>
        <v>#REF!</v>
      </c>
      <c r="G1568" s="170" t="e">
        <f>+VerkGatt!#REF!</f>
        <v>#REF!</v>
      </c>
      <c r="H1568" s="137" t="e">
        <f>+VerkGatt!#REF!</f>
        <v>#REF!</v>
      </c>
      <c r="I1568" s="137" t="e">
        <f>+VerkGatt!#REF!</f>
        <v>#REF!</v>
      </c>
    </row>
    <row r="1569" spans="2:9">
      <c r="B1569" s="137" t="e">
        <f>+VerkGatt!#REF!</f>
        <v>#REF!</v>
      </c>
      <c r="C1569" s="137" t="e">
        <f>+VerkGatt!#REF!</f>
        <v>#REF!</v>
      </c>
      <c r="D1569" s="137">
        <v>1</v>
      </c>
      <c r="E1569" s="137">
        <v>10000</v>
      </c>
      <c r="F1569" s="170" t="e">
        <f>+VerkGatt!#REF!</f>
        <v>#REF!</v>
      </c>
      <c r="G1569" s="170" t="e">
        <f>+VerkGatt!#REF!</f>
        <v>#REF!</v>
      </c>
      <c r="H1569" s="137" t="e">
        <f>+VerkGatt!#REF!</f>
        <v>#REF!</v>
      </c>
      <c r="I1569" s="137" t="e">
        <f>+VerkGatt!#REF!</f>
        <v>#REF!</v>
      </c>
    </row>
    <row r="1570" spans="2:9">
      <c r="B1570" s="137" t="e">
        <f>+VerkGatt!#REF!</f>
        <v>#REF!</v>
      </c>
      <c r="C1570" s="137" t="e">
        <f>+VerkGatt!#REF!</f>
        <v>#REF!</v>
      </c>
      <c r="D1570" s="137">
        <v>1</v>
      </c>
      <c r="E1570" s="137">
        <v>10000</v>
      </c>
      <c r="F1570" s="170" t="e">
        <f>+VerkGatt!#REF!</f>
        <v>#REF!</v>
      </c>
      <c r="G1570" s="170" t="e">
        <f>+VerkGatt!#REF!</f>
        <v>#REF!</v>
      </c>
      <c r="H1570" s="137" t="e">
        <f>+VerkGatt!#REF!</f>
        <v>#REF!</v>
      </c>
      <c r="I1570" s="137" t="e">
        <f>+VerkGatt!#REF!</f>
        <v>#REF!</v>
      </c>
    </row>
    <row r="1571" spans="2:9">
      <c r="B1571" s="137" t="e">
        <f>+VerkGatt!#REF!</f>
        <v>#REF!</v>
      </c>
      <c r="C1571" s="137" t="e">
        <f>+VerkGatt!#REF!</f>
        <v>#REF!</v>
      </c>
      <c r="D1571" s="137">
        <v>1</v>
      </c>
      <c r="E1571" s="137">
        <v>10000</v>
      </c>
      <c r="F1571" s="170" t="e">
        <f>+VerkGatt!#REF!</f>
        <v>#REF!</v>
      </c>
      <c r="G1571" s="170" t="e">
        <f>+VerkGatt!#REF!</f>
        <v>#REF!</v>
      </c>
      <c r="H1571" s="137" t="e">
        <f>+VerkGatt!#REF!</f>
        <v>#REF!</v>
      </c>
      <c r="I1571" s="137" t="e">
        <f>+VerkGatt!#REF!</f>
        <v>#REF!</v>
      </c>
    </row>
    <row r="1572" spans="2:9">
      <c r="B1572" s="137" t="e">
        <f>+VerkGatt!#REF!</f>
        <v>#REF!</v>
      </c>
      <c r="C1572" s="137" t="e">
        <f>+VerkGatt!#REF!</f>
        <v>#REF!</v>
      </c>
      <c r="D1572" s="137">
        <v>1</v>
      </c>
      <c r="E1572" s="137">
        <v>10000</v>
      </c>
      <c r="F1572" s="170" t="e">
        <f>+VerkGatt!#REF!</f>
        <v>#REF!</v>
      </c>
      <c r="G1572" s="170" t="e">
        <f>+VerkGatt!#REF!</f>
        <v>#REF!</v>
      </c>
      <c r="H1572" s="137" t="e">
        <f>+VerkGatt!#REF!</f>
        <v>#REF!</v>
      </c>
      <c r="I1572" s="137" t="e">
        <f>+VerkGatt!#REF!</f>
        <v>#REF!</v>
      </c>
    </row>
    <row r="1573" spans="2:9">
      <c r="B1573" s="137" t="e">
        <f>+VerkGatt!#REF!</f>
        <v>#REF!</v>
      </c>
      <c r="C1573" s="137" t="e">
        <f>+VerkGatt!#REF!</f>
        <v>#REF!</v>
      </c>
      <c r="D1573" s="137">
        <v>1</v>
      </c>
      <c r="E1573" s="137">
        <v>10000</v>
      </c>
      <c r="F1573" s="170" t="e">
        <f>+VerkGatt!#REF!</f>
        <v>#REF!</v>
      </c>
      <c r="G1573" s="170" t="e">
        <f>+VerkGatt!#REF!</f>
        <v>#REF!</v>
      </c>
      <c r="H1573" s="137" t="e">
        <f>+VerkGatt!#REF!</f>
        <v>#REF!</v>
      </c>
      <c r="I1573" s="137" t="e">
        <f>+VerkGatt!#REF!</f>
        <v>#REF!</v>
      </c>
    </row>
    <row r="1574" spans="2:9">
      <c r="B1574" s="137" t="e">
        <f>+VerkGatt!#REF!</f>
        <v>#REF!</v>
      </c>
      <c r="C1574" s="137" t="e">
        <f>+VerkGatt!#REF!</f>
        <v>#REF!</v>
      </c>
      <c r="D1574" s="137">
        <v>1</v>
      </c>
      <c r="E1574" s="137">
        <v>10000</v>
      </c>
      <c r="F1574" s="170" t="e">
        <f>+VerkGatt!#REF!</f>
        <v>#REF!</v>
      </c>
      <c r="G1574" s="170" t="e">
        <f>+VerkGatt!#REF!</f>
        <v>#REF!</v>
      </c>
      <c r="H1574" s="137" t="e">
        <f>+VerkGatt!#REF!</f>
        <v>#REF!</v>
      </c>
      <c r="I1574" s="137" t="e">
        <f>+VerkGatt!#REF!</f>
        <v>#REF!</v>
      </c>
    </row>
    <row r="1575" spans="2:9">
      <c r="B1575" s="137" t="e">
        <f>+VerkGatt!#REF!</f>
        <v>#REF!</v>
      </c>
      <c r="C1575" s="137" t="e">
        <f>+VerkGatt!#REF!</f>
        <v>#REF!</v>
      </c>
      <c r="D1575" s="137">
        <v>1</v>
      </c>
      <c r="E1575" s="137">
        <v>10000</v>
      </c>
      <c r="F1575" s="170" t="e">
        <f>+VerkGatt!#REF!</f>
        <v>#REF!</v>
      </c>
      <c r="G1575" s="170" t="e">
        <f>+VerkGatt!#REF!</f>
        <v>#REF!</v>
      </c>
      <c r="H1575" s="137" t="e">
        <f>+VerkGatt!#REF!</f>
        <v>#REF!</v>
      </c>
      <c r="I1575" s="137" t="e">
        <f>+VerkGatt!#REF!</f>
        <v>#REF!</v>
      </c>
    </row>
    <row r="1576" spans="2:9">
      <c r="B1576" s="137" t="e">
        <f>+VerkGatt!#REF!</f>
        <v>#REF!</v>
      </c>
      <c r="C1576" s="137" t="e">
        <f>+VerkGatt!#REF!</f>
        <v>#REF!</v>
      </c>
      <c r="D1576" s="137">
        <v>1</v>
      </c>
      <c r="E1576" s="137">
        <v>10000</v>
      </c>
      <c r="F1576" s="170" t="e">
        <f>+VerkGatt!#REF!</f>
        <v>#REF!</v>
      </c>
      <c r="G1576" s="170" t="e">
        <f>+VerkGatt!#REF!</f>
        <v>#REF!</v>
      </c>
      <c r="H1576" s="137" t="e">
        <f>+VerkGatt!#REF!</f>
        <v>#REF!</v>
      </c>
      <c r="I1576" s="137" t="e">
        <f>+VerkGatt!#REF!</f>
        <v>#REF!</v>
      </c>
    </row>
    <row r="1577" spans="2:9">
      <c r="B1577" s="137" t="e">
        <f>+VerkGatt!#REF!</f>
        <v>#REF!</v>
      </c>
      <c r="C1577" s="137" t="e">
        <f>+VerkGatt!#REF!</f>
        <v>#REF!</v>
      </c>
      <c r="D1577" s="137">
        <v>1</v>
      </c>
      <c r="E1577" s="137">
        <v>10000</v>
      </c>
      <c r="F1577" s="170" t="e">
        <f>+VerkGatt!#REF!</f>
        <v>#REF!</v>
      </c>
      <c r="G1577" s="170" t="e">
        <f>+VerkGatt!#REF!</f>
        <v>#REF!</v>
      </c>
      <c r="H1577" s="137" t="e">
        <f>+VerkGatt!#REF!</f>
        <v>#REF!</v>
      </c>
      <c r="I1577" s="137" t="e">
        <f>+VerkGatt!#REF!</f>
        <v>#REF!</v>
      </c>
    </row>
    <row r="1578" spans="2:9">
      <c r="B1578" s="137" t="e">
        <f>+VerkGatt!#REF!</f>
        <v>#REF!</v>
      </c>
      <c r="C1578" s="137" t="e">
        <f>+VerkGatt!#REF!</f>
        <v>#REF!</v>
      </c>
      <c r="D1578" s="137">
        <v>1</v>
      </c>
      <c r="E1578" s="137">
        <v>10000</v>
      </c>
      <c r="F1578" s="170" t="e">
        <f>+VerkGatt!#REF!</f>
        <v>#REF!</v>
      </c>
      <c r="G1578" s="170" t="e">
        <f>+VerkGatt!#REF!</f>
        <v>#REF!</v>
      </c>
      <c r="H1578" s="137" t="e">
        <f>+VerkGatt!#REF!</f>
        <v>#REF!</v>
      </c>
      <c r="I1578" s="137" t="e">
        <f>+VerkGatt!#REF!</f>
        <v>#REF!</v>
      </c>
    </row>
    <row r="1579" spans="2:9">
      <c r="B1579" s="137" t="e">
        <f>+VerkGatt!#REF!</f>
        <v>#REF!</v>
      </c>
      <c r="C1579" s="137" t="e">
        <f>+VerkGatt!#REF!</f>
        <v>#REF!</v>
      </c>
      <c r="D1579" s="137">
        <v>1</v>
      </c>
      <c r="E1579" s="137">
        <v>10000</v>
      </c>
      <c r="F1579" s="170" t="e">
        <f>+VerkGatt!#REF!</f>
        <v>#REF!</v>
      </c>
      <c r="G1579" s="170" t="e">
        <f>+VerkGatt!#REF!</f>
        <v>#REF!</v>
      </c>
      <c r="H1579" s="137" t="e">
        <f>+VerkGatt!#REF!</f>
        <v>#REF!</v>
      </c>
      <c r="I1579" s="137" t="e">
        <f>+VerkGatt!#REF!</f>
        <v>#REF!</v>
      </c>
    </row>
    <row r="1580" spans="2:9">
      <c r="B1580" s="137" t="e">
        <f>+VerkGatt!#REF!</f>
        <v>#REF!</v>
      </c>
      <c r="C1580" s="137" t="e">
        <f>+VerkGatt!#REF!</f>
        <v>#REF!</v>
      </c>
      <c r="D1580" s="137">
        <v>1</v>
      </c>
      <c r="E1580" s="137">
        <v>10000</v>
      </c>
      <c r="F1580" s="170" t="e">
        <f>+VerkGatt!#REF!</f>
        <v>#REF!</v>
      </c>
      <c r="G1580" s="170" t="e">
        <f>+VerkGatt!#REF!</f>
        <v>#REF!</v>
      </c>
      <c r="H1580" s="137" t="e">
        <f>+VerkGatt!#REF!</f>
        <v>#REF!</v>
      </c>
      <c r="I1580" s="137" t="e">
        <f>+VerkGatt!#REF!</f>
        <v>#REF!</v>
      </c>
    </row>
    <row r="1581" spans="2:9">
      <c r="B1581" s="137" t="e">
        <f>+VerkGatt!#REF!</f>
        <v>#REF!</v>
      </c>
      <c r="C1581" s="137" t="e">
        <f>+VerkGatt!#REF!</f>
        <v>#REF!</v>
      </c>
      <c r="D1581" s="137">
        <v>1</v>
      </c>
      <c r="E1581" s="137">
        <v>10000</v>
      </c>
      <c r="F1581" s="170" t="e">
        <f>+VerkGatt!#REF!</f>
        <v>#REF!</v>
      </c>
      <c r="G1581" s="170" t="e">
        <f>+VerkGatt!#REF!</f>
        <v>#REF!</v>
      </c>
      <c r="H1581" s="137" t="e">
        <f>+VerkGatt!#REF!</f>
        <v>#REF!</v>
      </c>
      <c r="I1581" s="137" t="e">
        <f>+VerkGatt!#REF!</f>
        <v>#REF!</v>
      </c>
    </row>
    <row r="1582" spans="2:9">
      <c r="B1582" s="137" t="e">
        <f>+VerkGatt!#REF!</f>
        <v>#REF!</v>
      </c>
      <c r="C1582" s="137" t="e">
        <f>+VerkGatt!#REF!</f>
        <v>#REF!</v>
      </c>
      <c r="D1582" s="137">
        <v>1</v>
      </c>
      <c r="E1582" s="137">
        <v>10000</v>
      </c>
      <c r="F1582" s="170" t="e">
        <f>+VerkGatt!#REF!</f>
        <v>#REF!</v>
      </c>
      <c r="G1582" s="170" t="e">
        <f>+VerkGatt!#REF!</f>
        <v>#REF!</v>
      </c>
      <c r="H1582" s="137" t="e">
        <f>+VerkGatt!#REF!</f>
        <v>#REF!</v>
      </c>
      <c r="I1582" s="137" t="e">
        <f>+VerkGatt!#REF!</f>
        <v>#REF!</v>
      </c>
    </row>
    <row r="1583" spans="2:9">
      <c r="B1583" s="137" t="e">
        <f>+VerkGatt!#REF!</f>
        <v>#REF!</v>
      </c>
      <c r="C1583" s="137" t="e">
        <f>+VerkGatt!#REF!</f>
        <v>#REF!</v>
      </c>
      <c r="D1583" s="137">
        <v>1</v>
      </c>
      <c r="E1583" s="137">
        <v>10000</v>
      </c>
      <c r="F1583" s="170" t="e">
        <f>+VerkGatt!#REF!</f>
        <v>#REF!</v>
      </c>
      <c r="G1583" s="170" t="e">
        <f>+VerkGatt!#REF!</f>
        <v>#REF!</v>
      </c>
      <c r="H1583" s="137" t="e">
        <f>+VerkGatt!#REF!</f>
        <v>#REF!</v>
      </c>
      <c r="I1583" s="137" t="e">
        <f>+VerkGatt!#REF!</f>
        <v>#REF!</v>
      </c>
    </row>
    <row r="1584" spans="2:9">
      <c r="B1584" s="137" t="e">
        <f>+VerkGatt!#REF!</f>
        <v>#REF!</v>
      </c>
      <c r="C1584" s="137" t="e">
        <f>+VerkGatt!#REF!</f>
        <v>#REF!</v>
      </c>
      <c r="D1584" s="137">
        <v>1</v>
      </c>
      <c r="E1584" s="137">
        <v>10000</v>
      </c>
      <c r="F1584" s="170" t="e">
        <f>+VerkGatt!#REF!</f>
        <v>#REF!</v>
      </c>
      <c r="G1584" s="170" t="e">
        <f>+VerkGatt!#REF!</f>
        <v>#REF!</v>
      </c>
      <c r="H1584" s="137" t="e">
        <f>+VerkGatt!#REF!</f>
        <v>#REF!</v>
      </c>
      <c r="I1584" s="137" t="e">
        <f>+VerkGatt!#REF!</f>
        <v>#REF!</v>
      </c>
    </row>
    <row r="1585" spans="2:9">
      <c r="B1585" s="137" t="e">
        <f>+VerkGatt!#REF!</f>
        <v>#REF!</v>
      </c>
      <c r="C1585" s="137" t="e">
        <f>+VerkGatt!#REF!</f>
        <v>#REF!</v>
      </c>
      <c r="D1585" s="137">
        <v>1</v>
      </c>
      <c r="E1585" s="137">
        <v>10000</v>
      </c>
      <c r="F1585" s="170" t="e">
        <f>+VerkGatt!#REF!</f>
        <v>#REF!</v>
      </c>
      <c r="G1585" s="170" t="e">
        <f>+VerkGatt!#REF!</f>
        <v>#REF!</v>
      </c>
      <c r="H1585" s="137" t="e">
        <f>+VerkGatt!#REF!</f>
        <v>#REF!</v>
      </c>
      <c r="I1585" s="137" t="e">
        <f>+VerkGatt!#REF!</f>
        <v>#REF!</v>
      </c>
    </row>
    <row r="1586" spans="2:9">
      <c r="B1586" s="137">
        <f>+VerkGatt!C90</f>
        <v>35</v>
      </c>
      <c r="C1586" s="137">
        <f>+VerkGatt!E90</f>
        <v>857</v>
      </c>
      <c r="D1586" s="137">
        <v>1</v>
      </c>
      <c r="E1586" s="137">
        <v>10000</v>
      </c>
      <c r="F1586" s="170">
        <f>+VerkGatt!V90</f>
        <v>44562</v>
      </c>
      <c r="G1586" s="170">
        <f>+VerkGatt!W90</f>
        <v>45639</v>
      </c>
      <c r="H1586" s="137" t="e">
        <f>+VerkGatt!#REF!</f>
        <v>#REF!</v>
      </c>
      <c r="I1586" s="137" t="e">
        <f>+VerkGatt!#REF!</f>
        <v>#REF!</v>
      </c>
    </row>
    <row r="1587" spans="2:9">
      <c r="B1587" s="137" t="e">
        <f>+VerkGatt!#REF!</f>
        <v>#REF!</v>
      </c>
      <c r="C1587" s="137" t="e">
        <f>+VerkGatt!#REF!</f>
        <v>#REF!</v>
      </c>
      <c r="D1587" s="137">
        <v>1</v>
      </c>
      <c r="E1587" s="137">
        <v>10000</v>
      </c>
      <c r="F1587" s="170" t="e">
        <f>+VerkGatt!#REF!</f>
        <v>#REF!</v>
      </c>
      <c r="G1587" s="170" t="e">
        <f>+VerkGatt!#REF!</f>
        <v>#REF!</v>
      </c>
      <c r="H1587" s="137" t="e">
        <f>+VerkGatt!#REF!</f>
        <v>#REF!</v>
      </c>
      <c r="I1587" s="137" t="e">
        <f>+VerkGatt!#REF!</f>
        <v>#REF!</v>
      </c>
    </row>
    <row r="1588" spans="2:9">
      <c r="B1588" s="137" t="e">
        <f>+VerkGatt!#REF!</f>
        <v>#REF!</v>
      </c>
      <c r="C1588" s="137" t="e">
        <f>+VerkGatt!#REF!</f>
        <v>#REF!</v>
      </c>
      <c r="D1588" s="137">
        <v>1</v>
      </c>
      <c r="E1588" s="137">
        <v>10000</v>
      </c>
      <c r="F1588" s="170" t="e">
        <f>+VerkGatt!#REF!</f>
        <v>#REF!</v>
      </c>
      <c r="G1588" s="170" t="e">
        <f>+VerkGatt!#REF!</f>
        <v>#REF!</v>
      </c>
      <c r="H1588" s="137" t="e">
        <f>+VerkGatt!#REF!</f>
        <v>#REF!</v>
      </c>
      <c r="I1588" s="137" t="e">
        <f>+VerkGatt!#REF!</f>
        <v>#REF!</v>
      </c>
    </row>
    <row r="1589" spans="2:9">
      <c r="B1589" s="137" t="e">
        <f>+VerkGatt!#REF!</f>
        <v>#REF!</v>
      </c>
      <c r="C1589" s="137" t="e">
        <f>+VerkGatt!#REF!</f>
        <v>#REF!</v>
      </c>
      <c r="D1589" s="137">
        <v>1</v>
      </c>
      <c r="E1589" s="137">
        <v>10000</v>
      </c>
      <c r="F1589" s="170" t="e">
        <f>+VerkGatt!#REF!</f>
        <v>#REF!</v>
      </c>
      <c r="G1589" s="170" t="e">
        <f>+VerkGatt!#REF!</f>
        <v>#REF!</v>
      </c>
      <c r="H1589" s="137" t="e">
        <f>+VerkGatt!#REF!</f>
        <v>#REF!</v>
      </c>
      <c r="I1589" s="137" t="e">
        <f>+VerkGatt!#REF!</f>
        <v>#REF!</v>
      </c>
    </row>
    <row r="1590" spans="2:9">
      <c r="B1590" s="137" t="e">
        <f>+VerkGatt!#REF!</f>
        <v>#REF!</v>
      </c>
      <c r="C1590" s="137" t="e">
        <f>+VerkGatt!#REF!</f>
        <v>#REF!</v>
      </c>
      <c r="D1590" s="137">
        <v>1</v>
      </c>
      <c r="E1590" s="137">
        <v>10000</v>
      </c>
      <c r="F1590" s="170" t="e">
        <f>+VerkGatt!#REF!</f>
        <v>#REF!</v>
      </c>
      <c r="G1590" s="170" t="e">
        <f>+VerkGatt!#REF!</f>
        <v>#REF!</v>
      </c>
      <c r="H1590" s="137" t="e">
        <f>+VerkGatt!#REF!</f>
        <v>#REF!</v>
      </c>
      <c r="I1590" s="137" t="e">
        <f>+VerkGatt!#REF!</f>
        <v>#REF!</v>
      </c>
    </row>
    <row r="1591" spans="2:9">
      <c r="B1591" s="137">
        <f>+VerkGatt!C91</f>
        <v>3</v>
      </c>
      <c r="C1591" s="137">
        <f>+VerkGatt!E91</f>
        <v>713</v>
      </c>
      <c r="D1591" s="137">
        <v>1</v>
      </c>
      <c r="E1591" s="137">
        <v>10000</v>
      </c>
      <c r="F1591" s="170">
        <f>+VerkGatt!V91</f>
        <v>44562</v>
      </c>
      <c r="G1591" s="170">
        <f>+VerkGatt!W91</f>
        <v>54788</v>
      </c>
      <c r="H1591" s="137" t="e">
        <f>+VerkGatt!#REF!</f>
        <v>#REF!</v>
      </c>
      <c r="I1591" s="137" t="e">
        <f>+VerkGatt!#REF!</f>
        <v>#REF!</v>
      </c>
    </row>
    <row r="1592" spans="2:9">
      <c r="B1592" s="137" t="e">
        <f>+VerkGatt!#REF!</f>
        <v>#REF!</v>
      </c>
      <c r="C1592" s="137" t="e">
        <f>+VerkGatt!#REF!</f>
        <v>#REF!</v>
      </c>
      <c r="D1592" s="137">
        <v>1</v>
      </c>
      <c r="E1592" s="137">
        <v>10000</v>
      </c>
      <c r="F1592" s="170" t="e">
        <f>+VerkGatt!#REF!</f>
        <v>#REF!</v>
      </c>
      <c r="G1592" s="170" t="e">
        <f>+VerkGatt!#REF!</f>
        <v>#REF!</v>
      </c>
      <c r="H1592" s="137" t="e">
        <f>+VerkGatt!#REF!</f>
        <v>#REF!</v>
      </c>
      <c r="I1592" s="137" t="e">
        <f>+VerkGatt!#REF!</f>
        <v>#REF!</v>
      </c>
    </row>
    <row r="1593" spans="2:9">
      <c r="B1593" s="137" t="e">
        <f>+VerkGatt!#REF!</f>
        <v>#REF!</v>
      </c>
      <c r="C1593" s="137" t="e">
        <f>+VerkGatt!#REF!</f>
        <v>#REF!</v>
      </c>
      <c r="D1593" s="137">
        <v>1</v>
      </c>
      <c r="E1593" s="137">
        <v>10000</v>
      </c>
      <c r="F1593" s="170" t="e">
        <f>+VerkGatt!#REF!</f>
        <v>#REF!</v>
      </c>
      <c r="G1593" s="170" t="e">
        <f>+VerkGatt!#REF!</f>
        <v>#REF!</v>
      </c>
      <c r="H1593" s="137" t="e">
        <f>+VerkGatt!#REF!</f>
        <v>#REF!</v>
      </c>
      <c r="I1593" s="137" t="e">
        <f>+VerkGatt!#REF!</f>
        <v>#REF!</v>
      </c>
    </row>
    <row r="1594" spans="2:9">
      <c r="B1594" s="137" t="e">
        <f>+VerkGatt!#REF!</f>
        <v>#REF!</v>
      </c>
      <c r="C1594" s="137" t="e">
        <f>+VerkGatt!#REF!</f>
        <v>#REF!</v>
      </c>
      <c r="D1594" s="137">
        <v>1</v>
      </c>
      <c r="E1594" s="137">
        <v>10000</v>
      </c>
      <c r="F1594" s="170" t="e">
        <f>+VerkGatt!#REF!</f>
        <v>#REF!</v>
      </c>
      <c r="G1594" s="170" t="e">
        <f>+VerkGatt!#REF!</f>
        <v>#REF!</v>
      </c>
      <c r="H1594" s="137" t="e">
        <f>+VerkGatt!#REF!</f>
        <v>#REF!</v>
      </c>
      <c r="I1594" s="137" t="e">
        <f>+VerkGatt!#REF!</f>
        <v>#REF!</v>
      </c>
    </row>
    <row r="1595" spans="2:9">
      <c r="B1595" s="137" t="e">
        <f>+VerkGatt!#REF!</f>
        <v>#REF!</v>
      </c>
      <c r="C1595" s="137" t="e">
        <f>+VerkGatt!#REF!</f>
        <v>#REF!</v>
      </c>
      <c r="D1595" s="137">
        <v>1</v>
      </c>
      <c r="E1595" s="137">
        <v>10000</v>
      </c>
      <c r="F1595" s="170" t="e">
        <f>+VerkGatt!#REF!</f>
        <v>#REF!</v>
      </c>
      <c r="G1595" s="170" t="e">
        <f>+VerkGatt!#REF!</f>
        <v>#REF!</v>
      </c>
      <c r="H1595" s="137" t="e">
        <f>+VerkGatt!#REF!</f>
        <v>#REF!</v>
      </c>
      <c r="I1595" s="137" t="e">
        <f>+VerkGatt!#REF!</f>
        <v>#REF!</v>
      </c>
    </row>
    <row r="1596" spans="2:9">
      <c r="B1596" s="137" t="e">
        <f>+VerkGatt!#REF!</f>
        <v>#REF!</v>
      </c>
      <c r="C1596" s="137" t="e">
        <f>+VerkGatt!#REF!</f>
        <v>#REF!</v>
      </c>
      <c r="D1596" s="137">
        <v>1</v>
      </c>
      <c r="E1596" s="137">
        <v>10000</v>
      </c>
      <c r="F1596" s="170" t="e">
        <f>+VerkGatt!#REF!</f>
        <v>#REF!</v>
      </c>
      <c r="G1596" s="170" t="e">
        <f>+VerkGatt!#REF!</f>
        <v>#REF!</v>
      </c>
      <c r="H1596" s="137" t="e">
        <f>+VerkGatt!#REF!</f>
        <v>#REF!</v>
      </c>
      <c r="I1596" s="137" t="e">
        <f>+VerkGatt!#REF!</f>
        <v>#REF!</v>
      </c>
    </row>
    <row r="1597" spans="2:9">
      <c r="B1597" s="137" t="e">
        <f>+VerkGatt!#REF!</f>
        <v>#REF!</v>
      </c>
      <c r="C1597" s="137" t="e">
        <f>+VerkGatt!#REF!</f>
        <v>#REF!</v>
      </c>
      <c r="D1597" s="137">
        <v>1</v>
      </c>
      <c r="E1597" s="137">
        <v>10000</v>
      </c>
      <c r="F1597" s="170" t="e">
        <f>+VerkGatt!#REF!</f>
        <v>#REF!</v>
      </c>
      <c r="G1597" s="170" t="e">
        <f>+VerkGatt!#REF!</f>
        <v>#REF!</v>
      </c>
      <c r="H1597" s="137" t="e">
        <f>+VerkGatt!#REF!</f>
        <v>#REF!</v>
      </c>
      <c r="I1597" s="137" t="e">
        <f>+VerkGatt!#REF!</f>
        <v>#REF!</v>
      </c>
    </row>
    <row r="1598" spans="2:9">
      <c r="B1598" s="137" t="e">
        <f>+VerkGatt!#REF!</f>
        <v>#REF!</v>
      </c>
      <c r="C1598" s="137" t="e">
        <f>+VerkGatt!#REF!</f>
        <v>#REF!</v>
      </c>
      <c r="D1598" s="137">
        <v>1</v>
      </c>
      <c r="E1598" s="137">
        <v>10000</v>
      </c>
      <c r="F1598" s="170" t="e">
        <f>+VerkGatt!#REF!</f>
        <v>#REF!</v>
      </c>
      <c r="G1598" s="170" t="e">
        <f>+VerkGatt!#REF!</f>
        <v>#REF!</v>
      </c>
      <c r="H1598" s="137" t="e">
        <f>+VerkGatt!#REF!</f>
        <v>#REF!</v>
      </c>
      <c r="I1598" s="137" t="e">
        <f>+VerkGatt!#REF!</f>
        <v>#REF!</v>
      </c>
    </row>
    <row r="1599" spans="2:9">
      <c r="B1599" s="137">
        <f>+VerkGatt!C92</f>
        <v>3</v>
      </c>
      <c r="C1599" s="137">
        <f>+VerkGatt!E92</f>
        <v>78</v>
      </c>
      <c r="D1599" s="137">
        <v>1</v>
      </c>
      <c r="E1599" s="137">
        <v>10000</v>
      </c>
      <c r="F1599" s="170">
        <f>+VerkGatt!V92</f>
        <v>44562</v>
      </c>
      <c r="G1599" s="170">
        <f>+VerkGatt!W92</f>
        <v>54788</v>
      </c>
      <c r="H1599" s="137" t="e">
        <f>+VerkGatt!#REF!</f>
        <v>#REF!</v>
      </c>
      <c r="I1599" s="137" t="e">
        <f>+VerkGatt!#REF!</f>
        <v>#REF!</v>
      </c>
    </row>
    <row r="1600" spans="2:9">
      <c r="B1600" s="137">
        <f>+VerkGatt!C93</f>
        <v>142</v>
      </c>
      <c r="C1600" s="137">
        <f>+VerkGatt!E93</f>
        <v>1</v>
      </c>
      <c r="D1600" s="137">
        <v>1</v>
      </c>
      <c r="E1600" s="137">
        <v>10000</v>
      </c>
      <c r="F1600" s="170">
        <f>+VerkGatt!V93</f>
        <v>44562</v>
      </c>
      <c r="G1600" s="170">
        <f>+VerkGatt!W93</f>
        <v>54788</v>
      </c>
      <c r="H1600" s="137" t="e">
        <f>+VerkGatt!#REF!</f>
        <v>#REF!</v>
      </c>
      <c r="I1600" s="137" t="e">
        <f>+VerkGatt!#REF!</f>
        <v>#REF!</v>
      </c>
    </row>
    <row r="1601" spans="2:9">
      <c r="B1601" s="137">
        <f>+VerkGatt!C94</f>
        <v>3</v>
      </c>
      <c r="C1601" s="137">
        <f>+VerkGatt!E94</f>
        <v>346</v>
      </c>
      <c r="D1601" s="137">
        <v>1</v>
      </c>
      <c r="E1601" s="137">
        <v>10000</v>
      </c>
      <c r="F1601" s="170">
        <f>+VerkGatt!V94</f>
        <v>44562</v>
      </c>
      <c r="G1601" s="170">
        <f>+VerkGatt!W94</f>
        <v>54788</v>
      </c>
      <c r="H1601" s="137" t="e">
        <f>+VerkGatt!#REF!</f>
        <v>#REF!</v>
      </c>
      <c r="I1601" s="137" t="e">
        <f>+VerkGatt!#REF!</f>
        <v>#REF!</v>
      </c>
    </row>
    <row r="1602" spans="2:9">
      <c r="B1602" s="137">
        <f>+VerkGatt!C95</f>
        <v>180</v>
      </c>
      <c r="C1602" s="137">
        <f>+VerkGatt!E95</f>
        <v>15</v>
      </c>
      <c r="D1602" s="137">
        <v>1</v>
      </c>
      <c r="E1602" s="137">
        <v>10000</v>
      </c>
      <c r="F1602" s="170">
        <f>+VerkGatt!V95</f>
        <v>44562</v>
      </c>
      <c r="G1602" s="170">
        <f>+VerkGatt!W95</f>
        <v>45270</v>
      </c>
      <c r="H1602" s="137" t="e">
        <f>+VerkGatt!#REF!</f>
        <v>#REF!</v>
      </c>
      <c r="I1602" s="137" t="e">
        <f>+VerkGatt!#REF!</f>
        <v>#REF!</v>
      </c>
    </row>
    <row r="1603" spans="2:9">
      <c r="B1603" s="137">
        <f>+VerkGatt!C96</f>
        <v>180</v>
      </c>
      <c r="C1603" s="137">
        <f>+VerkGatt!E96</f>
        <v>13</v>
      </c>
      <c r="D1603" s="137">
        <v>1</v>
      </c>
      <c r="E1603" s="137">
        <v>10000</v>
      </c>
      <c r="F1603" s="170">
        <f>+VerkGatt!V96</f>
        <v>44562</v>
      </c>
      <c r="G1603" s="170">
        <f>+VerkGatt!W96</f>
        <v>45270</v>
      </c>
      <c r="H1603" s="137" t="e">
        <f>+VerkGatt!#REF!</f>
        <v>#REF!</v>
      </c>
      <c r="I1603" s="137" t="e">
        <f>+VerkGatt!#REF!</f>
        <v>#REF!</v>
      </c>
    </row>
    <row r="1604" spans="2:9">
      <c r="B1604" s="137">
        <f>+VerkGatt!C97</f>
        <v>180</v>
      </c>
      <c r="C1604" s="137">
        <f>+VerkGatt!E97</f>
        <v>17</v>
      </c>
      <c r="D1604" s="137">
        <v>1</v>
      </c>
      <c r="E1604" s="137">
        <v>10000</v>
      </c>
      <c r="F1604" s="170">
        <f>+VerkGatt!V97</f>
        <v>44562</v>
      </c>
      <c r="G1604" s="170">
        <f>+VerkGatt!W97</f>
        <v>45270</v>
      </c>
      <c r="H1604" s="137" t="e">
        <f>+VerkGatt!#REF!</f>
        <v>#REF!</v>
      </c>
      <c r="I1604" s="137" t="e">
        <f>+VerkGatt!#REF!</f>
        <v>#REF!</v>
      </c>
    </row>
    <row r="1605" spans="2:9">
      <c r="B1605" s="137">
        <f>+VerkGatt!C98</f>
        <v>102</v>
      </c>
      <c r="C1605" s="137">
        <f>+VerkGatt!E98</f>
        <v>776</v>
      </c>
      <c r="D1605" s="137">
        <v>1</v>
      </c>
      <c r="E1605" s="137">
        <v>10000</v>
      </c>
      <c r="F1605" s="170">
        <f>+VerkGatt!V98</f>
        <v>44852</v>
      </c>
      <c r="G1605" s="170">
        <f>+VerkGatt!W98</f>
        <v>45041</v>
      </c>
      <c r="H1605" s="137" t="e">
        <f>+VerkGatt!#REF!</f>
        <v>#REF!</v>
      </c>
      <c r="I1605" s="137" t="e">
        <f>+VerkGatt!#REF!</f>
        <v>#REF!</v>
      </c>
    </row>
    <row r="1606" spans="2:9">
      <c r="B1606" s="137">
        <f>+VerkGatt!C99</f>
        <v>102</v>
      </c>
      <c r="C1606" s="137">
        <f>+VerkGatt!E99</f>
        <v>443</v>
      </c>
      <c r="D1606" s="137">
        <v>1</v>
      </c>
      <c r="E1606" s="137">
        <v>10000</v>
      </c>
      <c r="F1606" s="170">
        <f>+VerkGatt!V99</f>
        <v>44562</v>
      </c>
      <c r="G1606" s="170">
        <f>+VerkGatt!W99</f>
        <v>45640</v>
      </c>
      <c r="H1606" s="137" t="e">
        <f>+VerkGatt!#REF!</f>
        <v>#REF!</v>
      </c>
      <c r="I1606" s="137" t="e">
        <f>+VerkGatt!#REF!</f>
        <v>#REF!</v>
      </c>
    </row>
    <row r="1607" spans="2:9">
      <c r="B1607" s="137">
        <f>+VerkGatt!C100</f>
        <v>3</v>
      </c>
      <c r="C1607" s="137">
        <f>+VerkGatt!E100</f>
        <v>520</v>
      </c>
      <c r="D1607" s="137">
        <v>1</v>
      </c>
      <c r="E1607" s="137">
        <v>10000</v>
      </c>
      <c r="F1607" s="170">
        <f>+VerkGatt!V100</f>
        <v>44562</v>
      </c>
      <c r="G1607" s="170">
        <f>+VerkGatt!W100</f>
        <v>54788</v>
      </c>
      <c r="H1607" s="137" t="e">
        <f>+VerkGatt!#REF!</f>
        <v>#REF!</v>
      </c>
      <c r="I1607" s="137" t="e">
        <f>+VerkGatt!#REF!</f>
        <v>#REF!</v>
      </c>
    </row>
    <row r="1608" spans="2:9">
      <c r="B1608" s="137" t="e">
        <f>+VerkGatt!#REF!</f>
        <v>#REF!</v>
      </c>
      <c r="C1608" s="137" t="e">
        <f>+VerkGatt!#REF!</f>
        <v>#REF!</v>
      </c>
      <c r="D1608" s="137">
        <v>1</v>
      </c>
      <c r="E1608" s="137">
        <v>10000</v>
      </c>
      <c r="F1608" s="170" t="e">
        <f>+VerkGatt!#REF!</f>
        <v>#REF!</v>
      </c>
      <c r="G1608" s="170" t="e">
        <f>+VerkGatt!#REF!</f>
        <v>#REF!</v>
      </c>
      <c r="H1608" s="137" t="e">
        <f>+VerkGatt!#REF!</f>
        <v>#REF!</v>
      </c>
      <c r="I1608" s="137" t="e">
        <f>+VerkGatt!#REF!</f>
        <v>#REF!</v>
      </c>
    </row>
    <row r="1609" spans="2:9">
      <c r="B1609" s="137" t="e">
        <f>+VerkGatt!#REF!</f>
        <v>#REF!</v>
      </c>
      <c r="C1609" s="137" t="e">
        <f>+VerkGatt!#REF!</f>
        <v>#REF!</v>
      </c>
      <c r="D1609" s="137">
        <v>1</v>
      </c>
      <c r="E1609" s="137">
        <v>10000</v>
      </c>
      <c r="F1609" s="170" t="e">
        <f>+VerkGatt!#REF!</f>
        <v>#REF!</v>
      </c>
      <c r="G1609" s="170" t="e">
        <f>+VerkGatt!#REF!</f>
        <v>#REF!</v>
      </c>
      <c r="H1609" s="137" t="e">
        <f>+VerkGatt!#REF!</f>
        <v>#REF!</v>
      </c>
      <c r="I1609" s="137" t="e">
        <f>+VerkGatt!#REF!</f>
        <v>#REF!</v>
      </c>
    </row>
    <row r="1610" spans="2:9">
      <c r="B1610" s="137" t="e">
        <f>+VerkGatt!#REF!</f>
        <v>#REF!</v>
      </c>
      <c r="C1610" s="137" t="e">
        <f>+VerkGatt!#REF!</f>
        <v>#REF!</v>
      </c>
      <c r="D1610" s="137">
        <v>1</v>
      </c>
      <c r="E1610" s="137">
        <v>10000</v>
      </c>
      <c r="F1610" s="170" t="e">
        <f>+VerkGatt!#REF!</f>
        <v>#REF!</v>
      </c>
      <c r="G1610" s="170" t="e">
        <f>+VerkGatt!#REF!</f>
        <v>#REF!</v>
      </c>
      <c r="H1610" s="137" t="e">
        <f>+VerkGatt!#REF!</f>
        <v>#REF!</v>
      </c>
      <c r="I1610" s="137" t="e">
        <f>+VerkGatt!#REF!</f>
        <v>#REF!</v>
      </c>
    </row>
    <row r="1611" spans="2:9">
      <c r="B1611" s="137">
        <f>+VerkGatt!C101</f>
        <v>3</v>
      </c>
      <c r="C1611" s="137">
        <f>+VerkGatt!E101</f>
        <v>455</v>
      </c>
      <c r="D1611" s="137">
        <v>1</v>
      </c>
      <c r="E1611" s="137">
        <v>10000</v>
      </c>
      <c r="F1611" s="170">
        <f>+VerkGatt!V101</f>
        <v>44562</v>
      </c>
      <c r="G1611" s="170">
        <f>+VerkGatt!W101</f>
        <v>45269</v>
      </c>
      <c r="H1611" s="137" t="e">
        <f>+VerkGatt!#REF!</f>
        <v>#REF!</v>
      </c>
      <c r="I1611" s="137" t="e">
        <f>+VerkGatt!#REF!</f>
        <v>#REF!</v>
      </c>
    </row>
    <row r="1612" spans="2:9">
      <c r="B1612" s="137" t="e">
        <f>+VerkGatt!#REF!</f>
        <v>#REF!</v>
      </c>
      <c r="C1612" s="137" t="e">
        <f>+VerkGatt!#REF!</f>
        <v>#REF!</v>
      </c>
      <c r="D1612" s="137">
        <v>1</v>
      </c>
      <c r="E1612" s="137">
        <v>10000</v>
      </c>
      <c r="F1612" s="170" t="e">
        <f>+VerkGatt!#REF!</f>
        <v>#REF!</v>
      </c>
      <c r="G1612" s="170" t="e">
        <f>+VerkGatt!#REF!</f>
        <v>#REF!</v>
      </c>
      <c r="H1612" s="137" t="e">
        <f>+VerkGatt!#REF!</f>
        <v>#REF!</v>
      </c>
      <c r="I1612" s="137" t="e">
        <f>+VerkGatt!#REF!</f>
        <v>#REF!</v>
      </c>
    </row>
    <row r="1613" spans="2:9">
      <c r="B1613" s="137">
        <f>+VerkGatt!C102</f>
        <v>180</v>
      </c>
      <c r="C1613" s="137">
        <f>+VerkGatt!E102</f>
        <v>139</v>
      </c>
      <c r="D1613" s="137">
        <v>1</v>
      </c>
      <c r="E1613" s="137">
        <v>10000</v>
      </c>
      <c r="F1613" s="170">
        <f>+VerkGatt!V102</f>
        <v>44562</v>
      </c>
      <c r="G1613" s="170">
        <f>+VerkGatt!W102</f>
        <v>54788</v>
      </c>
      <c r="H1613" s="137" t="e">
        <f>+VerkGatt!#REF!</f>
        <v>#REF!</v>
      </c>
      <c r="I1613" s="137" t="e">
        <f>+VerkGatt!#REF!</f>
        <v>#REF!</v>
      </c>
    </row>
    <row r="1614" spans="2:9">
      <c r="B1614" s="137">
        <f>+VerkGatt!C103</f>
        <v>3</v>
      </c>
      <c r="C1614" s="137">
        <f>+VerkGatt!E103</f>
        <v>139</v>
      </c>
      <c r="D1614" s="137">
        <v>1</v>
      </c>
      <c r="E1614" s="137">
        <v>10000</v>
      </c>
      <c r="F1614" s="170">
        <f>+VerkGatt!V103</f>
        <v>44562</v>
      </c>
      <c r="G1614" s="170">
        <f>+VerkGatt!W103</f>
        <v>54788</v>
      </c>
      <c r="H1614" s="137" t="e">
        <f>+VerkGatt!#REF!</f>
        <v>#REF!</v>
      </c>
      <c r="I1614" s="137" t="e">
        <f>+VerkGatt!#REF!</f>
        <v>#REF!</v>
      </c>
    </row>
    <row r="1615" spans="2:9">
      <c r="B1615" s="137" t="e">
        <f>+VerkGatt!#REF!</f>
        <v>#REF!</v>
      </c>
      <c r="C1615" s="137" t="e">
        <f>+VerkGatt!#REF!</f>
        <v>#REF!</v>
      </c>
      <c r="D1615" s="137">
        <v>1</v>
      </c>
      <c r="E1615" s="137">
        <v>10000</v>
      </c>
      <c r="F1615" s="170" t="e">
        <f>+VerkGatt!#REF!</f>
        <v>#REF!</v>
      </c>
      <c r="G1615" s="170" t="e">
        <f>+VerkGatt!#REF!</f>
        <v>#REF!</v>
      </c>
      <c r="H1615" s="137" t="e">
        <f>+VerkGatt!#REF!</f>
        <v>#REF!</v>
      </c>
      <c r="I1615" s="137" t="e">
        <f>+VerkGatt!#REF!</f>
        <v>#REF!</v>
      </c>
    </row>
    <row r="1616" spans="2:9">
      <c r="B1616" s="137" t="e">
        <f>+VerkGatt!#REF!</f>
        <v>#REF!</v>
      </c>
      <c r="C1616" s="137" t="e">
        <f>+VerkGatt!#REF!</f>
        <v>#REF!</v>
      </c>
      <c r="D1616" s="137">
        <v>1</v>
      </c>
      <c r="E1616" s="137">
        <v>10000</v>
      </c>
      <c r="F1616" s="170" t="e">
        <f>+VerkGatt!#REF!</f>
        <v>#REF!</v>
      </c>
      <c r="G1616" s="170" t="e">
        <f>+VerkGatt!#REF!</f>
        <v>#REF!</v>
      </c>
      <c r="H1616" s="137" t="e">
        <f>+VerkGatt!#REF!</f>
        <v>#REF!</v>
      </c>
      <c r="I1616" s="137" t="e">
        <f>+VerkGatt!#REF!</f>
        <v>#REF!</v>
      </c>
    </row>
    <row r="1617" spans="2:9">
      <c r="B1617" s="137" t="e">
        <f>+VerkGatt!#REF!</f>
        <v>#REF!</v>
      </c>
      <c r="C1617" s="137" t="e">
        <f>+VerkGatt!#REF!</f>
        <v>#REF!</v>
      </c>
      <c r="D1617" s="137">
        <v>1</v>
      </c>
      <c r="E1617" s="137">
        <v>10000</v>
      </c>
      <c r="F1617" s="170" t="e">
        <f>+VerkGatt!#REF!</f>
        <v>#REF!</v>
      </c>
      <c r="G1617" s="170" t="e">
        <f>+VerkGatt!#REF!</f>
        <v>#REF!</v>
      </c>
      <c r="H1617" s="137" t="e">
        <f>+VerkGatt!#REF!</f>
        <v>#REF!</v>
      </c>
      <c r="I1617" s="137" t="e">
        <f>+VerkGatt!#REF!</f>
        <v>#REF!</v>
      </c>
    </row>
    <row r="1618" spans="2:9">
      <c r="B1618" s="137">
        <f>+VerkGatt!C104</f>
        <v>3</v>
      </c>
      <c r="C1618" s="137">
        <f>+VerkGatt!E104</f>
        <v>241</v>
      </c>
      <c r="D1618" s="137">
        <v>1</v>
      </c>
      <c r="E1618" s="137">
        <v>10000</v>
      </c>
      <c r="F1618" s="170">
        <f>+VerkGatt!V104</f>
        <v>44562</v>
      </c>
      <c r="G1618" s="170">
        <f>+VerkGatt!W104</f>
        <v>54788</v>
      </c>
      <c r="H1618" s="137" t="e">
        <f>+VerkGatt!#REF!</f>
        <v>#REF!</v>
      </c>
      <c r="I1618" s="137" t="e">
        <f>+VerkGatt!#REF!</f>
        <v>#REF!</v>
      </c>
    </row>
    <row r="1619" spans="2:9">
      <c r="B1619" s="137" t="e">
        <f>+VerkGatt!#REF!</f>
        <v>#REF!</v>
      </c>
      <c r="C1619" s="137" t="e">
        <f>+VerkGatt!#REF!</f>
        <v>#REF!</v>
      </c>
      <c r="D1619" s="137">
        <v>1</v>
      </c>
      <c r="E1619" s="137">
        <v>10000</v>
      </c>
      <c r="F1619" s="170" t="e">
        <f>+VerkGatt!#REF!</f>
        <v>#REF!</v>
      </c>
      <c r="G1619" s="170" t="e">
        <f>+VerkGatt!#REF!</f>
        <v>#REF!</v>
      </c>
      <c r="H1619" s="137" t="e">
        <f>+VerkGatt!#REF!</f>
        <v>#REF!</v>
      </c>
      <c r="I1619" s="137" t="e">
        <f>+VerkGatt!#REF!</f>
        <v>#REF!</v>
      </c>
    </row>
    <row r="1620" spans="2:9">
      <c r="B1620" s="137" t="e">
        <f>+VerkGatt!#REF!</f>
        <v>#REF!</v>
      </c>
      <c r="C1620" s="137" t="e">
        <f>+VerkGatt!#REF!</f>
        <v>#REF!</v>
      </c>
      <c r="D1620" s="137">
        <v>1</v>
      </c>
      <c r="E1620" s="137">
        <v>10000</v>
      </c>
      <c r="F1620" s="170" t="e">
        <f>+VerkGatt!#REF!</f>
        <v>#REF!</v>
      </c>
      <c r="G1620" s="170" t="e">
        <f>+VerkGatt!#REF!</f>
        <v>#REF!</v>
      </c>
      <c r="H1620" s="137" t="e">
        <f>+VerkGatt!#REF!</f>
        <v>#REF!</v>
      </c>
      <c r="I1620" s="137" t="e">
        <f>+VerkGatt!#REF!</f>
        <v>#REF!</v>
      </c>
    </row>
    <row r="1621" spans="2:9">
      <c r="B1621" s="137">
        <f>+VerkGatt!C105</f>
        <v>30</v>
      </c>
      <c r="C1621" s="137">
        <f>+VerkGatt!E105</f>
        <v>46</v>
      </c>
      <c r="D1621" s="137">
        <v>1</v>
      </c>
      <c r="E1621" s="137">
        <v>10000</v>
      </c>
      <c r="F1621" s="170">
        <f>+VerkGatt!V105</f>
        <v>44562</v>
      </c>
      <c r="G1621" s="170">
        <f>+VerkGatt!W105</f>
        <v>54788</v>
      </c>
      <c r="H1621" s="137" t="e">
        <f>+VerkGatt!#REF!</f>
        <v>#REF!</v>
      </c>
      <c r="I1621" s="137" t="e">
        <f>+VerkGatt!#REF!</f>
        <v>#REF!</v>
      </c>
    </row>
    <row r="1622" spans="2:9">
      <c r="B1622" s="137">
        <f>+VerkGatt!C106</f>
        <v>30</v>
      </c>
      <c r="C1622" s="137">
        <f>+VerkGatt!E106</f>
        <v>56</v>
      </c>
      <c r="D1622" s="137">
        <v>1</v>
      </c>
      <c r="E1622" s="137">
        <v>10000</v>
      </c>
      <c r="F1622" s="170">
        <f>+VerkGatt!V106</f>
        <v>44562</v>
      </c>
      <c r="G1622" s="170">
        <f>+VerkGatt!W106</f>
        <v>54788</v>
      </c>
      <c r="H1622" s="137" t="e">
        <f>+VerkGatt!#REF!</f>
        <v>#REF!</v>
      </c>
      <c r="I1622" s="137" t="e">
        <f>+VerkGatt!#REF!</f>
        <v>#REF!</v>
      </c>
    </row>
    <row r="1623" spans="2:9">
      <c r="B1623" s="137">
        <f>+VerkGatt!C107</f>
        <v>142</v>
      </c>
      <c r="C1623" s="137">
        <f>+VerkGatt!E107</f>
        <v>3</v>
      </c>
      <c r="D1623" s="137">
        <v>1</v>
      </c>
      <c r="E1623" s="137">
        <v>10000</v>
      </c>
      <c r="F1623" s="170">
        <f>+VerkGatt!V107</f>
        <v>44562</v>
      </c>
      <c r="G1623" s="170">
        <f>+VerkGatt!W107</f>
        <v>54788</v>
      </c>
      <c r="H1623" s="137" t="e">
        <f>+VerkGatt!#REF!</f>
        <v>#REF!</v>
      </c>
      <c r="I1623" s="137" t="e">
        <f>+VerkGatt!#REF!</f>
        <v>#REF!</v>
      </c>
    </row>
    <row r="1624" spans="2:9">
      <c r="B1624" s="137">
        <f>+VerkGatt!C108</f>
        <v>310</v>
      </c>
      <c r="C1624" s="137">
        <f>+VerkGatt!E108</f>
        <v>1</v>
      </c>
      <c r="D1624" s="137">
        <v>1</v>
      </c>
      <c r="E1624" s="137">
        <v>10000</v>
      </c>
      <c r="F1624" s="170">
        <f>+VerkGatt!V108</f>
        <v>44562</v>
      </c>
      <c r="G1624" s="170">
        <f>+VerkGatt!W108</f>
        <v>54788</v>
      </c>
      <c r="H1624" s="137" t="e">
        <f>+VerkGatt!#REF!</f>
        <v>#REF!</v>
      </c>
      <c r="I1624" s="137" t="e">
        <f>+VerkGatt!#REF!</f>
        <v>#REF!</v>
      </c>
    </row>
    <row r="1625" spans="2:9">
      <c r="B1625" s="137" t="e">
        <f>+VerkGatt!#REF!</f>
        <v>#REF!</v>
      </c>
      <c r="C1625" s="137" t="e">
        <f>+VerkGatt!#REF!</f>
        <v>#REF!</v>
      </c>
      <c r="D1625" s="137">
        <v>1</v>
      </c>
      <c r="E1625" s="137">
        <v>10000</v>
      </c>
      <c r="F1625" s="170" t="e">
        <f>+VerkGatt!#REF!</f>
        <v>#REF!</v>
      </c>
      <c r="G1625" s="170" t="e">
        <f>+VerkGatt!#REF!</f>
        <v>#REF!</v>
      </c>
      <c r="H1625" s="137" t="e">
        <f>+VerkGatt!#REF!</f>
        <v>#REF!</v>
      </c>
      <c r="I1625" s="137" t="e">
        <f>+VerkGatt!#REF!</f>
        <v>#REF!</v>
      </c>
    </row>
    <row r="1626" spans="2:9">
      <c r="B1626" s="137">
        <f>+VerkGatt!C109</f>
        <v>302</v>
      </c>
      <c r="C1626" s="137">
        <f>+VerkGatt!E109</f>
        <v>1</v>
      </c>
      <c r="D1626" s="137">
        <v>1</v>
      </c>
      <c r="E1626" s="137">
        <v>10000</v>
      </c>
      <c r="F1626" s="170">
        <f>+VerkGatt!V109</f>
        <v>44562</v>
      </c>
      <c r="G1626" s="170">
        <f>+VerkGatt!W109</f>
        <v>54788</v>
      </c>
      <c r="H1626" s="137" t="e">
        <f>+VerkGatt!#REF!</f>
        <v>#REF!</v>
      </c>
      <c r="I1626" s="137" t="e">
        <f>+VerkGatt!#REF!</f>
        <v>#REF!</v>
      </c>
    </row>
    <row r="1627" spans="2:9">
      <c r="B1627" s="137">
        <f>+VerkGatt!C110</f>
        <v>3</v>
      </c>
      <c r="C1627" s="137">
        <f>+VerkGatt!E110</f>
        <v>244</v>
      </c>
      <c r="D1627" s="137">
        <v>1</v>
      </c>
      <c r="E1627" s="137">
        <v>10000</v>
      </c>
      <c r="F1627" s="170">
        <f>+VerkGatt!V110</f>
        <v>44562</v>
      </c>
      <c r="G1627" s="170">
        <f>+VerkGatt!W110</f>
        <v>54788</v>
      </c>
      <c r="H1627" s="137" t="e">
        <f>+VerkGatt!#REF!</f>
        <v>#REF!</v>
      </c>
      <c r="I1627" s="137" t="e">
        <f>+VerkGatt!#REF!</f>
        <v>#REF!</v>
      </c>
    </row>
    <row r="1628" spans="2:9">
      <c r="B1628" s="137">
        <f>+VerkGatt!C111</f>
        <v>3</v>
      </c>
      <c r="C1628" s="137">
        <f>+VerkGatt!E111</f>
        <v>243</v>
      </c>
      <c r="D1628" s="137">
        <v>1</v>
      </c>
      <c r="E1628" s="137">
        <v>10000</v>
      </c>
      <c r="F1628" s="170">
        <f>+VerkGatt!V111</f>
        <v>44562</v>
      </c>
      <c r="G1628" s="170">
        <f>+VerkGatt!W111</f>
        <v>54788</v>
      </c>
      <c r="H1628" s="137" t="e">
        <f>+VerkGatt!#REF!</f>
        <v>#REF!</v>
      </c>
      <c r="I1628" s="137" t="e">
        <f>+VerkGatt!#REF!</f>
        <v>#REF!</v>
      </c>
    </row>
    <row r="1629" spans="2:9">
      <c r="B1629" s="137" t="e">
        <f>+VerkGatt!#REF!</f>
        <v>#REF!</v>
      </c>
      <c r="C1629" s="137" t="e">
        <f>+VerkGatt!#REF!</f>
        <v>#REF!</v>
      </c>
      <c r="D1629" s="137">
        <v>1</v>
      </c>
      <c r="E1629" s="137">
        <v>10000</v>
      </c>
      <c r="F1629" s="170" t="e">
        <f>+VerkGatt!#REF!</f>
        <v>#REF!</v>
      </c>
      <c r="G1629" s="170" t="e">
        <f>+VerkGatt!#REF!</f>
        <v>#REF!</v>
      </c>
      <c r="H1629" s="137" t="e">
        <f>+VerkGatt!#REF!</f>
        <v>#REF!</v>
      </c>
      <c r="I1629" s="137" t="e">
        <f>+VerkGatt!#REF!</f>
        <v>#REF!</v>
      </c>
    </row>
    <row r="1630" spans="2:9">
      <c r="B1630" s="137" t="e">
        <f>+VerkGatt!#REF!</f>
        <v>#REF!</v>
      </c>
      <c r="C1630" s="137" t="e">
        <f>+VerkGatt!#REF!</f>
        <v>#REF!</v>
      </c>
      <c r="D1630" s="137">
        <v>1</v>
      </c>
      <c r="E1630" s="137">
        <v>10000</v>
      </c>
      <c r="F1630" s="170" t="e">
        <f>+VerkGatt!#REF!</f>
        <v>#REF!</v>
      </c>
      <c r="G1630" s="170" t="e">
        <f>+VerkGatt!#REF!</f>
        <v>#REF!</v>
      </c>
      <c r="H1630" s="137" t="e">
        <f>+VerkGatt!#REF!</f>
        <v>#REF!</v>
      </c>
      <c r="I1630" s="137" t="e">
        <f>+VerkGatt!#REF!</f>
        <v>#REF!</v>
      </c>
    </row>
    <row r="1631" spans="2:9">
      <c r="B1631" s="137" t="e">
        <f>+VerkGatt!#REF!</f>
        <v>#REF!</v>
      </c>
      <c r="C1631" s="137" t="e">
        <f>+VerkGatt!#REF!</f>
        <v>#REF!</v>
      </c>
      <c r="D1631" s="137">
        <v>1</v>
      </c>
      <c r="E1631" s="137">
        <v>10000</v>
      </c>
      <c r="F1631" s="170" t="e">
        <f>+VerkGatt!#REF!</f>
        <v>#REF!</v>
      </c>
      <c r="G1631" s="170" t="e">
        <f>+VerkGatt!#REF!</f>
        <v>#REF!</v>
      </c>
      <c r="H1631" s="137" t="e">
        <f>+VerkGatt!#REF!</f>
        <v>#REF!</v>
      </c>
      <c r="I1631" s="137" t="e">
        <f>+VerkGatt!#REF!</f>
        <v>#REF!</v>
      </c>
    </row>
    <row r="1632" spans="2:9">
      <c r="B1632" s="137" t="e">
        <f>+VerkGatt!#REF!</f>
        <v>#REF!</v>
      </c>
      <c r="C1632" s="137" t="e">
        <f>+VerkGatt!#REF!</f>
        <v>#REF!</v>
      </c>
      <c r="D1632" s="137">
        <v>1</v>
      </c>
      <c r="E1632" s="137">
        <v>10000</v>
      </c>
      <c r="F1632" s="170" t="e">
        <f>+VerkGatt!#REF!</f>
        <v>#REF!</v>
      </c>
      <c r="G1632" s="170" t="e">
        <f>+VerkGatt!#REF!</f>
        <v>#REF!</v>
      </c>
      <c r="H1632" s="137" t="e">
        <f>+VerkGatt!#REF!</f>
        <v>#REF!</v>
      </c>
      <c r="I1632" s="137" t="e">
        <f>+VerkGatt!#REF!</f>
        <v>#REF!</v>
      </c>
    </row>
    <row r="1633" spans="2:9">
      <c r="B1633" s="137" t="e">
        <f>+VerkGatt!#REF!</f>
        <v>#REF!</v>
      </c>
      <c r="C1633" s="137" t="e">
        <f>+VerkGatt!#REF!</f>
        <v>#REF!</v>
      </c>
      <c r="D1633" s="137">
        <v>1</v>
      </c>
      <c r="E1633" s="137">
        <v>10000</v>
      </c>
      <c r="F1633" s="170" t="e">
        <f>+VerkGatt!#REF!</f>
        <v>#REF!</v>
      </c>
      <c r="G1633" s="170" t="e">
        <f>+VerkGatt!#REF!</f>
        <v>#REF!</v>
      </c>
      <c r="H1633" s="137" t="e">
        <f>+VerkGatt!#REF!</f>
        <v>#REF!</v>
      </c>
      <c r="I1633" s="137" t="e">
        <f>+VerkGatt!#REF!</f>
        <v>#REF!</v>
      </c>
    </row>
    <row r="1634" spans="2:9">
      <c r="B1634" s="137" t="e">
        <f>+VerkGatt!#REF!</f>
        <v>#REF!</v>
      </c>
      <c r="C1634" s="137" t="e">
        <f>+VerkGatt!#REF!</f>
        <v>#REF!</v>
      </c>
      <c r="D1634" s="137">
        <v>1</v>
      </c>
      <c r="E1634" s="137">
        <v>10000</v>
      </c>
      <c r="F1634" s="170" t="e">
        <f>+VerkGatt!#REF!</f>
        <v>#REF!</v>
      </c>
      <c r="G1634" s="170" t="e">
        <f>+VerkGatt!#REF!</f>
        <v>#REF!</v>
      </c>
      <c r="H1634" s="137" t="e">
        <f>+VerkGatt!#REF!</f>
        <v>#REF!</v>
      </c>
      <c r="I1634" s="137" t="e">
        <f>+VerkGatt!#REF!</f>
        <v>#REF!</v>
      </c>
    </row>
    <row r="1635" spans="2:9">
      <c r="B1635" s="137" t="e">
        <f>+VerkGatt!#REF!</f>
        <v>#REF!</v>
      </c>
      <c r="C1635" s="137" t="e">
        <f>+VerkGatt!#REF!</f>
        <v>#REF!</v>
      </c>
      <c r="D1635" s="137">
        <v>1</v>
      </c>
      <c r="E1635" s="137">
        <v>10000</v>
      </c>
      <c r="F1635" s="170" t="e">
        <f>+VerkGatt!#REF!</f>
        <v>#REF!</v>
      </c>
      <c r="G1635" s="170" t="e">
        <f>+VerkGatt!#REF!</f>
        <v>#REF!</v>
      </c>
      <c r="H1635" s="137" t="e">
        <f>+VerkGatt!#REF!</f>
        <v>#REF!</v>
      </c>
      <c r="I1635" s="137" t="e">
        <f>+VerkGatt!#REF!</f>
        <v>#REF!</v>
      </c>
    </row>
    <row r="1636" spans="2:9">
      <c r="B1636" s="137" t="e">
        <f>+VerkGatt!#REF!</f>
        <v>#REF!</v>
      </c>
      <c r="C1636" s="137" t="e">
        <f>+VerkGatt!#REF!</f>
        <v>#REF!</v>
      </c>
      <c r="D1636" s="137">
        <v>1</v>
      </c>
      <c r="E1636" s="137">
        <v>10000</v>
      </c>
      <c r="F1636" s="170" t="e">
        <f>+VerkGatt!#REF!</f>
        <v>#REF!</v>
      </c>
      <c r="G1636" s="170" t="e">
        <f>+VerkGatt!#REF!</f>
        <v>#REF!</v>
      </c>
      <c r="H1636" s="137" t="e">
        <f>+VerkGatt!#REF!</f>
        <v>#REF!</v>
      </c>
      <c r="I1636" s="137" t="e">
        <f>+VerkGatt!#REF!</f>
        <v>#REF!</v>
      </c>
    </row>
    <row r="1637" spans="2:9">
      <c r="B1637" s="137" t="e">
        <f>+VerkGatt!#REF!</f>
        <v>#REF!</v>
      </c>
      <c r="C1637" s="137" t="e">
        <f>+VerkGatt!#REF!</f>
        <v>#REF!</v>
      </c>
      <c r="D1637" s="137">
        <v>1</v>
      </c>
      <c r="E1637" s="137">
        <v>10000</v>
      </c>
      <c r="F1637" s="170" t="e">
        <f>+VerkGatt!#REF!</f>
        <v>#REF!</v>
      </c>
      <c r="G1637" s="170" t="e">
        <f>+VerkGatt!#REF!</f>
        <v>#REF!</v>
      </c>
      <c r="H1637" s="137" t="e">
        <f>+VerkGatt!#REF!</f>
        <v>#REF!</v>
      </c>
      <c r="I1637" s="137" t="e">
        <f>+VerkGatt!#REF!</f>
        <v>#REF!</v>
      </c>
    </row>
    <row r="1638" spans="2:9">
      <c r="B1638" s="137" t="e">
        <f>+VerkGatt!#REF!</f>
        <v>#REF!</v>
      </c>
      <c r="C1638" s="137" t="e">
        <f>+VerkGatt!#REF!</f>
        <v>#REF!</v>
      </c>
      <c r="D1638" s="137">
        <v>1</v>
      </c>
      <c r="E1638" s="137">
        <v>10000</v>
      </c>
      <c r="F1638" s="170" t="e">
        <f>+VerkGatt!#REF!</f>
        <v>#REF!</v>
      </c>
      <c r="G1638" s="170" t="e">
        <f>+VerkGatt!#REF!</f>
        <v>#REF!</v>
      </c>
      <c r="H1638" s="137" t="e">
        <f>+VerkGatt!#REF!</f>
        <v>#REF!</v>
      </c>
      <c r="I1638" s="137" t="e">
        <f>+VerkGatt!#REF!</f>
        <v>#REF!</v>
      </c>
    </row>
    <row r="1639" spans="2:9">
      <c r="B1639" s="137" t="e">
        <f>+VerkGatt!#REF!</f>
        <v>#REF!</v>
      </c>
      <c r="C1639" s="137" t="e">
        <f>+VerkGatt!#REF!</f>
        <v>#REF!</v>
      </c>
      <c r="D1639" s="137">
        <v>1</v>
      </c>
      <c r="E1639" s="137">
        <v>10000</v>
      </c>
      <c r="F1639" s="170" t="e">
        <f>+VerkGatt!#REF!</f>
        <v>#REF!</v>
      </c>
      <c r="G1639" s="170" t="e">
        <f>+VerkGatt!#REF!</f>
        <v>#REF!</v>
      </c>
      <c r="H1639" s="137" t="e">
        <f>+VerkGatt!#REF!</f>
        <v>#REF!</v>
      </c>
      <c r="I1639" s="137" t="e">
        <f>+VerkGatt!#REF!</f>
        <v>#REF!</v>
      </c>
    </row>
    <row r="1640" spans="2:9">
      <c r="B1640" s="137" t="e">
        <f>+VerkGatt!#REF!</f>
        <v>#REF!</v>
      </c>
      <c r="C1640" s="137" t="e">
        <f>+VerkGatt!#REF!</f>
        <v>#REF!</v>
      </c>
      <c r="D1640" s="137">
        <v>1</v>
      </c>
      <c r="E1640" s="137">
        <v>10000</v>
      </c>
      <c r="F1640" s="170" t="e">
        <f>+VerkGatt!#REF!</f>
        <v>#REF!</v>
      </c>
      <c r="G1640" s="170" t="e">
        <f>+VerkGatt!#REF!</f>
        <v>#REF!</v>
      </c>
      <c r="H1640" s="137" t="e">
        <f>+VerkGatt!#REF!</f>
        <v>#REF!</v>
      </c>
      <c r="I1640" s="137" t="e">
        <f>+VerkGatt!#REF!</f>
        <v>#REF!</v>
      </c>
    </row>
    <row r="1641" spans="2:9">
      <c r="B1641" s="137" t="e">
        <f>+VerkGatt!#REF!</f>
        <v>#REF!</v>
      </c>
      <c r="C1641" s="137" t="e">
        <f>+VerkGatt!#REF!</f>
        <v>#REF!</v>
      </c>
      <c r="D1641" s="137">
        <v>1</v>
      </c>
      <c r="E1641" s="137">
        <v>10000</v>
      </c>
      <c r="F1641" s="170" t="e">
        <f>+VerkGatt!#REF!</f>
        <v>#REF!</v>
      </c>
      <c r="G1641" s="170" t="e">
        <f>+VerkGatt!#REF!</f>
        <v>#REF!</v>
      </c>
      <c r="H1641" s="137" t="e">
        <f>+VerkGatt!#REF!</f>
        <v>#REF!</v>
      </c>
      <c r="I1641" s="137" t="e">
        <f>+VerkGatt!#REF!</f>
        <v>#REF!</v>
      </c>
    </row>
    <row r="1642" spans="2:9">
      <c r="B1642" s="137" t="e">
        <f>+VerkGatt!#REF!</f>
        <v>#REF!</v>
      </c>
      <c r="C1642" s="137" t="e">
        <f>+VerkGatt!#REF!</f>
        <v>#REF!</v>
      </c>
      <c r="D1642" s="137">
        <v>1</v>
      </c>
      <c r="E1642" s="137">
        <v>10000</v>
      </c>
      <c r="F1642" s="170" t="e">
        <f>+VerkGatt!#REF!</f>
        <v>#REF!</v>
      </c>
      <c r="G1642" s="170" t="e">
        <f>+VerkGatt!#REF!</f>
        <v>#REF!</v>
      </c>
      <c r="H1642" s="137" t="e">
        <f>+VerkGatt!#REF!</f>
        <v>#REF!</v>
      </c>
      <c r="I1642" s="137" t="e">
        <f>+VerkGatt!#REF!</f>
        <v>#REF!</v>
      </c>
    </row>
    <row r="1643" spans="2:9">
      <c r="B1643" s="137" t="e">
        <f>+VerkGatt!#REF!</f>
        <v>#REF!</v>
      </c>
      <c r="C1643" s="137" t="e">
        <f>+VerkGatt!#REF!</f>
        <v>#REF!</v>
      </c>
      <c r="D1643" s="137">
        <v>1</v>
      </c>
      <c r="E1643" s="137">
        <v>10000</v>
      </c>
      <c r="F1643" s="170" t="e">
        <f>+VerkGatt!#REF!</f>
        <v>#REF!</v>
      </c>
      <c r="G1643" s="170" t="e">
        <f>+VerkGatt!#REF!</f>
        <v>#REF!</v>
      </c>
      <c r="H1643" s="137" t="e">
        <f>+VerkGatt!#REF!</f>
        <v>#REF!</v>
      </c>
      <c r="I1643" s="137" t="e">
        <f>+VerkGatt!#REF!</f>
        <v>#REF!</v>
      </c>
    </row>
    <row r="1644" spans="2:9">
      <c r="B1644" s="137" t="e">
        <f>+VerkGatt!#REF!</f>
        <v>#REF!</v>
      </c>
      <c r="C1644" s="137" t="e">
        <f>+VerkGatt!#REF!</f>
        <v>#REF!</v>
      </c>
      <c r="D1644" s="137">
        <v>1</v>
      </c>
      <c r="E1644" s="137">
        <v>10000</v>
      </c>
      <c r="F1644" s="170" t="e">
        <f>+VerkGatt!#REF!</f>
        <v>#REF!</v>
      </c>
      <c r="G1644" s="170" t="e">
        <f>+VerkGatt!#REF!</f>
        <v>#REF!</v>
      </c>
      <c r="H1644" s="137" t="e">
        <f>+VerkGatt!#REF!</f>
        <v>#REF!</v>
      </c>
      <c r="I1644" s="137" t="e">
        <f>+VerkGatt!#REF!</f>
        <v>#REF!</v>
      </c>
    </row>
    <row r="1645" spans="2:9">
      <c r="B1645" s="137" t="e">
        <f>+VerkGatt!#REF!</f>
        <v>#REF!</v>
      </c>
      <c r="C1645" s="137" t="e">
        <f>+VerkGatt!#REF!</f>
        <v>#REF!</v>
      </c>
      <c r="D1645" s="137">
        <v>1</v>
      </c>
      <c r="E1645" s="137">
        <v>10000</v>
      </c>
      <c r="F1645" s="170" t="e">
        <f>+VerkGatt!#REF!</f>
        <v>#REF!</v>
      </c>
      <c r="G1645" s="170" t="e">
        <f>+VerkGatt!#REF!</f>
        <v>#REF!</v>
      </c>
      <c r="H1645" s="137" t="e">
        <f>+VerkGatt!#REF!</f>
        <v>#REF!</v>
      </c>
      <c r="I1645" s="137" t="e">
        <f>+VerkGatt!#REF!</f>
        <v>#REF!</v>
      </c>
    </row>
    <row r="1646" spans="2:9">
      <c r="B1646" s="137" t="e">
        <f>+VerkGatt!#REF!</f>
        <v>#REF!</v>
      </c>
      <c r="C1646" s="137" t="e">
        <f>+VerkGatt!#REF!</f>
        <v>#REF!</v>
      </c>
      <c r="D1646" s="137">
        <v>1</v>
      </c>
      <c r="E1646" s="137">
        <v>10000</v>
      </c>
      <c r="F1646" s="170" t="e">
        <f>+VerkGatt!#REF!</f>
        <v>#REF!</v>
      </c>
      <c r="G1646" s="170" t="e">
        <f>+VerkGatt!#REF!</f>
        <v>#REF!</v>
      </c>
      <c r="H1646" s="137" t="e">
        <f>+VerkGatt!#REF!</f>
        <v>#REF!</v>
      </c>
      <c r="I1646" s="137" t="e">
        <f>+VerkGatt!#REF!</f>
        <v>#REF!</v>
      </c>
    </row>
    <row r="1647" spans="2:9">
      <c r="B1647" s="137" t="e">
        <f>+VerkGatt!#REF!</f>
        <v>#REF!</v>
      </c>
      <c r="C1647" s="137" t="e">
        <f>+VerkGatt!#REF!</f>
        <v>#REF!</v>
      </c>
      <c r="D1647" s="137">
        <v>1</v>
      </c>
      <c r="E1647" s="137">
        <v>10000</v>
      </c>
      <c r="F1647" s="170" t="e">
        <f>+VerkGatt!#REF!</f>
        <v>#REF!</v>
      </c>
      <c r="G1647" s="170" t="e">
        <f>+VerkGatt!#REF!</f>
        <v>#REF!</v>
      </c>
      <c r="H1647" s="137" t="e">
        <f>+VerkGatt!#REF!</f>
        <v>#REF!</v>
      </c>
      <c r="I1647" s="137" t="e">
        <f>+VerkGatt!#REF!</f>
        <v>#REF!</v>
      </c>
    </row>
    <row r="1648" spans="2:9">
      <c r="B1648" s="137" t="e">
        <f>+VerkGatt!#REF!</f>
        <v>#REF!</v>
      </c>
      <c r="C1648" s="137" t="e">
        <f>+VerkGatt!#REF!</f>
        <v>#REF!</v>
      </c>
      <c r="D1648" s="137">
        <v>1</v>
      </c>
      <c r="E1648" s="137">
        <v>10000</v>
      </c>
      <c r="F1648" s="170" t="e">
        <f>+VerkGatt!#REF!</f>
        <v>#REF!</v>
      </c>
      <c r="G1648" s="170" t="e">
        <f>+VerkGatt!#REF!</f>
        <v>#REF!</v>
      </c>
      <c r="H1648" s="137" t="e">
        <f>+VerkGatt!#REF!</f>
        <v>#REF!</v>
      </c>
      <c r="I1648" s="137" t="e">
        <f>+VerkGatt!#REF!</f>
        <v>#REF!</v>
      </c>
    </row>
    <row r="1649" spans="2:9">
      <c r="B1649" s="137" t="e">
        <f>+VerkGatt!#REF!</f>
        <v>#REF!</v>
      </c>
      <c r="C1649" s="137" t="e">
        <f>+VerkGatt!#REF!</f>
        <v>#REF!</v>
      </c>
      <c r="D1649" s="137">
        <v>1</v>
      </c>
      <c r="E1649" s="137">
        <v>10000</v>
      </c>
      <c r="F1649" s="170" t="e">
        <f>+VerkGatt!#REF!</f>
        <v>#REF!</v>
      </c>
      <c r="G1649" s="170" t="e">
        <f>+VerkGatt!#REF!</f>
        <v>#REF!</v>
      </c>
      <c r="H1649" s="137" t="e">
        <f>+VerkGatt!#REF!</f>
        <v>#REF!</v>
      </c>
      <c r="I1649" s="137" t="e">
        <f>+VerkGatt!#REF!</f>
        <v>#REF!</v>
      </c>
    </row>
    <row r="1650" spans="2:9">
      <c r="B1650" s="137" t="e">
        <f>+VerkGatt!#REF!</f>
        <v>#REF!</v>
      </c>
      <c r="C1650" s="137" t="e">
        <f>+VerkGatt!#REF!</f>
        <v>#REF!</v>
      </c>
      <c r="D1650" s="137">
        <v>1</v>
      </c>
      <c r="E1650" s="137">
        <v>10000</v>
      </c>
      <c r="F1650" s="170" t="e">
        <f>+VerkGatt!#REF!</f>
        <v>#REF!</v>
      </c>
      <c r="G1650" s="170" t="e">
        <f>+VerkGatt!#REF!</f>
        <v>#REF!</v>
      </c>
      <c r="H1650" s="137" t="e">
        <f>+VerkGatt!#REF!</f>
        <v>#REF!</v>
      </c>
      <c r="I1650" s="137" t="e">
        <f>+VerkGatt!#REF!</f>
        <v>#REF!</v>
      </c>
    </row>
    <row r="1651" spans="2:9">
      <c r="B1651" s="137" t="e">
        <f>+VerkGatt!#REF!</f>
        <v>#REF!</v>
      </c>
      <c r="C1651" s="137" t="e">
        <f>+VerkGatt!#REF!</f>
        <v>#REF!</v>
      </c>
      <c r="D1651" s="137">
        <v>1</v>
      </c>
      <c r="E1651" s="137">
        <v>10000</v>
      </c>
      <c r="F1651" s="170" t="e">
        <f>+VerkGatt!#REF!</f>
        <v>#REF!</v>
      </c>
      <c r="G1651" s="170" t="e">
        <f>+VerkGatt!#REF!</f>
        <v>#REF!</v>
      </c>
      <c r="H1651" s="137" t="e">
        <f>+VerkGatt!#REF!</f>
        <v>#REF!</v>
      </c>
      <c r="I1651" s="137" t="e">
        <f>+VerkGatt!#REF!</f>
        <v>#REF!</v>
      </c>
    </row>
    <row r="1652" spans="2:9">
      <c r="B1652" s="137" t="e">
        <f>+VerkGatt!#REF!</f>
        <v>#REF!</v>
      </c>
      <c r="C1652" s="137" t="e">
        <f>+VerkGatt!#REF!</f>
        <v>#REF!</v>
      </c>
      <c r="D1652" s="137">
        <v>1</v>
      </c>
      <c r="E1652" s="137">
        <v>10000</v>
      </c>
      <c r="F1652" s="170" t="e">
        <f>+VerkGatt!#REF!</f>
        <v>#REF!</v>
      </c>
      <c r="G1652" s="170" t="e">
        <f>+VerkGatt!#REF!</f>
        <v>#REF!</v>
      </c>
      <c r="H1652" s="137" t="e">
        <f>+VerkGatt!#REF!</f>
        <v>#REF!</v>
      </c>
      <c r="I1652" s="137" t="e">
        <f>+VerkGatt!#REF!</f>
        <v>#REF!</v>
      </c>
    </row>
    <row r="1653" spans="2:9">
      <c r="B1653" s="137" t="e">
        <f>+VerkGatt!#REF!</f>
        <v>#REF!</v>
      </c>
      <c r="C1653" s="137" t="e">
        <f>+VerkGatt!#REF!</f>
        <v>#REF!</v>
      </c>
      <c r="D1653" s="137">
        <v>1</v>
      </c>
      <c r="E1653" s="137">
        <v>10000</v>
      </c>
      <c r="F1653" s="170" t="e">
        <f>+VerkGatt!#REF!</f>
        <v>#REF!</v>
      </c>
      <c r="G1653" s="170" t="e">
        <f>+VerkGatt!#REF!</f>
        <v>#REF!</v>
      </c>
      <c r="H1653" s="137" t="e">
        <f>+VerkGatt!#REF!</f>
        <v>#REF!</v>
      </c>
      <c r="I1653" s="137" t="e">
        <f>+VerkGatt!#REF!</f>
        <v>#REF!</v>
      </c>
    </row>
    <row r="1654" spans="2:9">
      <c r="B1654" s="137" t="e">
        <f>+VerkGatt!#REF!</f>
        <v>#REF!</v>
      </c>
      <c r="C1654" s="137" t="e">
        <f>+VerkGatt!#REF!</f>
        <v>#REF!</v>
      </c>
      <c r="D1654" s="137">
        <v>1</v>
      </c>
      <c r="E1654" s="137">
        <v>10000</v>
      </c>
      <c r="F1654" s="170" t="e">
        <f>+VerkGatt!#REF!</f>
        <v>#REF!</v>
      </c>
      <c r="G1654" s="170" t="e">
        <f>+VerkGatt!#REF!</f>
        <v>#REF!</v>
      </c>
      <c r="H1654" s="137" t="e">
        <f>+VerkGatt!#REF!</f>
        <v>#REF!</v>
      </c>
      <c r="I1654" s="137" t="e">
        <f>+VerkGatt!#REF!</f>
        <v>#REF!</v>
      </c>
    </row>
    <row r="1655" spans="2:9">
      <c r="B1655" s="137" t="e">
        <f>+VerkGatt!#REF!</f>
        <v>#REF!</v>
      </c>
      <c r="C1655" s="137" t="e">
        <f>+VerkGatt!#REF!</f>
        <v>#REF!</v>
      </c>
      <c r="D1655" s="137">
        <v>1</v>
      </c>
      <c r="E1655" s="137">
        <v>10000</v>
      </c>
      <c r="F1655" s="170" t="e">
        <f>+VerkGatt!#REF!</f>
        <v>#REF!</v>
      </c>
      <c r="G1655" s="170" t="e">
        <f>+VerkGatt!#REF!</f>
        <v>#REF!</v>
      </c>
      <c r="H1655" s="137" t="e">
        <f>+VerkGatt!#REF!</f>
        <v>#REF!</v>
      </c>
      <c r="I1655" s="137" t="e">
        <f>+VerkGatt!#REF!</f>
        <v>#REF!</v>
      </c>
    </row>
    <row r="1656" spans="2:9">
      <c r="B1656" s="137" t="e">
        <f>+VerkGatt!#REF!</f>
        <v>#REF!</v>
      </c>
      <c r="C1656" s="137" t="e">
        <f>+VerkGatt!#REF!</f>
        <v>#REF!</v>
      </c>
      <c r="D1656" s="137">
        <v>1</v>
      </c>
      <c r="E1656" s="137">
        <v>10000</v>
      </c>
      <c r="F1656" s="170" t="e">
        <f>+VerkGatt!#REF!</f>
        <v>#REF!</v>
      </c>
      <c r="G1656" s="170" t="e">
        <f>+VerkGatt!#REF!</f>
        <v>#REF!</v>
      </c>
      <c r="H1656" s="137" t="e">
        <f>+VerkGatt!#REF!</f>
        <v>#REF!</v>
      </c>
      <c r="I1656" s="137" t="e">
        <f>+VerkGatt!#REF!</f>
        <v>#REF!</v>
      </c>
    </row>
    <row r="1657" spans="2:9">
      <c r="B1657" s="137" t="e">
        <f>+VerkGatt!#REF!</f>
        <v>#REF!</v>
      </c>
      <c r="C1657" s="137" t="e">
        <f>+VerkGatt!#REF!</f>
        <v>#REF!</v>
      </c>
      <c r="D1657" s="137">
        <v>1</v>
      </c>
      <c r="E1657" s="137">
        <v>10000</v>
      </c>
      <c r="F1657" s="170" t="e">
        <f>+VerkGatt!#REF!</f>
        <v>#REF!</v>
      </c>
      <c r="G1657" s="170" t="e">
        <f>+VerkGatt!#REF!</f>
        <v>#REF!</v>
      </c>
      <c r="H1657" s="137" t="e">
        <f>+VerkGatt!#REF!</f>
        <v>#REF!</v>
      </c>
      <c r="I1657" s="137" t="e">
        <f>+VerkGatt!#REF!</f>
        <v>#REF!</v>
      </c>
    </row>
    <row r="1658" spans="2:9">
      <c r="B1658" s="137" t="e">
        <f>+VerkGatt!#REF!</f>
        <v>#REF!</v>
      </c>
      <c r="C1658" s="137" t="e">
        <f>+VerkGatt!#REF!</f>
        <v>#REF!</v>
      </c>
      <c r="D1658" s="137">
        <v>1</v>
      </c>
      <c r="E1658" s="137">
        <v>10000</v>
      </c>
      <c r="F1658" s="170" t="e">
        <f>+VerkGatt!#REF!</f>
        <v>#REF!</v>
      </c>
      <c r="G1658" s="170" t="e">
        <f>+VerkGatt!#REF!</f>
        <v>#REF!</v>
      </c>
      <c r="H1658" s="137" t="e">
        <f>+VerkGatt!#REF!</f>
        <v>#REF!</v>
      </c>
      <c r="I1658" s="137" t="e">
        <f>+VerkGatt!#REF!</f>
        <v>#REF!</v>
      </c>
    </row>
    <row r="1659" spans="2:9">
      <c r="B1659" s="137" t="e">
        <f>+VerkGatt!#REF!</f>
        <v>#REF!</v>
      </c>
      <c r="C1659" s="137" t="e">
        <f>+VerkGatt!#REF!</f>
        <v>#REF!</v>
      </c>
      <c r="D1659" s="137">
        <v>1</v>
      </c>
      <c r="E1659" s="137">
        <v>10000</v>
      </c>
      <c r="F1659" s="170" t="e">
        <f>+VerkGatt!#REF!</f>
        <v>#REF!</v>
      </c>
      <c r="G1659" s="170" t="e">
        <f>+VerkGatt!#REF!</f>
        <v>#REF!</v>
      </c>
      <c r="H1659" s="137" t="e">
        <f>+VerkGatt!#REF!</f>
        <v>#REF!</v>
      </c>
      <c r="I1659" s="137" t="e">
        <f>+VerkGatt!#REF!</f>
        <v>#REF!</v>
      </c>
    </row>
    <row r="1660" spans="2:9">
      <c r="B1660" s="137" t="e">
        <f>+VerkGatt!#REF!</f>
        <v>#REF!</v>
      </c>
      <c r="C1660" s="137" t="e">
        <f>+VerkGatt!#REF!</f>
        <v>#REF!</v>
      </c>
      <c r="D1660" s="137">
        <v>1</v>
      </c>
      <c r="E1660" s="137">
        <v>10000</v>
      </c>
      <c r="F1660" s="170" t="e">
        <f>+VerkGatt!#REF!</f>
        <v>#REF!</v>
      </c>
      <c r="G1660" s="170" t="e">
        <f>+VerkGatt!#REF!</f>
        <v>#REF!</v>
      </c>
      <c r="H1660" s="137" t="e">
        <f>+VerkGatt!#REF!</f>
        <v>#REF!</v>
      </c>
      <c r="I1660" s="137" t="e">
        <f>+VerkGatt!#REF!</f>
        <v>#REF!</v>
      </c>
    </row>
    <row r="1661" spans="2:9">
      <c r="B1661" s="137" t="e">
        <f>+VerkGatt!#REF!</f>
        <v>#REF!</v>
      </c>
      <c r="C1661" s="137" t="e">
        <f>+VerkGatt!#REF!</f>
        <v>#REF!</v>
      </c>
      <c r="D1661" s="137">
        <v>1</v>
      </c>
      <c r="E1661" s="137">
        <v>10000</v>
      </c>
      <c r="F1661" s="170" t="e">
        <f>+VerkGatt!#REF!</f>
        <v>#REF!</v>
      </c>
      <c r="G1661" s="170" t="e">
        <f>+VerkGatt!#REF!</f>
        <v>#REF!</v>
      </c>
      <c r="H1661" s="137" t="e">
        <f>+VerkGatt!#REF!</f>
        <v>#REF!</v>
      </c>
      <c r="I1661" s="137" t="e">
        <f>+VerkGatt!#REF!</f>
        <v>#REF!</v>
      </c>
    </row>
    <row r="1662" spans="2:9">
      <c r="B1662" s="137" t="e">
        <f>+VerkGatt!#REF!</f>
        <v>#REF!</v>
      </c>
      <c r="C1662" s="137" t="e">
        <f>+VerkGatt!#REF!</f>
        <v>#REF!</v>
      </c>
      <c r="D1662" s="137">
        <v>1</v>
      </c>
      <c r="E1662" s="137">
        <v>10000</v>
      </c>
      <c r="F1662" s="170" t="e">
        <f>+VerkGatt!#REF!</f>
        <v>#REF!</v>
      </c>
      <c r="G1662" s="170" t="e">
        <f>+VerkGatt!#REF!</f>
        <v>#REF!</v>
      </c>
      <c r="H1662" s="137" t="e">
        <f>+VerkGatt!#REF!</f>
        <v>#REF!</v>
      </c>
      <c r="I1662" s="137" t="e">
        <f>+VerkGatt!#REF!</f>
        <v>#REF!</v>
      </c>
    </row>
    <row r="1663" spans="2:9">
      <c r="B1663" s="137">
        <f>+VerkGatt!C112</f>
        <v>3</v>
      </c>
      <c r="C1663" s="137">
        <f>+VerkGatt!E112</f>
        <v>214</v>
      </c>
      <c r="D1663" s="137">
        <v>1</v>
      </c>
      <c r="E1663" s="137">
        <v>10000</v>
      </c>
      <c r="F1663" s="170">
        <f>+VerkGatt!V112</f>
        <v>44562</v>
      </c>
      <c r="G1663" s="170">
        <f>+VerkGatt!W112</f>
        <v>54788</v>
      </c>
      <c r="H1663" s="137" t="e">
        <f>+VerkGatt!#REF!</f>
        <v>#REF!</v>
      </c>
      <c r="I1663" s="137" t="e">
        <f>+VerkGatt!#REF!</f>
        <v>#REF!</v>
      </c>
    </row>
    <row r="1664" spans="2:9">
      <c r="B1664" s="137">
        <f>+VerkGatt!C113</f>
        <v>3</v>
      </c>
      <c r="C1664" s="137">
        <f>+VerkGatt!E113</f>
        <v>212</v>
      </c>
      <c r="D1664" s="137">
        <v>1</v>
      </c>
      <c r="E1664" s="137">
        <v>10000</v>
      </c>
      <c r="F1664" s="170">
        <f>+VerkGatt!V113</f>
        <v>44562</v>
      </c>
      <c r="G1664" s="170">
        <f>+VerkGatt!W113</f>
        <v>54788</v>
      </c>
      <c r="H1664" s="137" t="e">
        <f>+VerkGatt!#REF!</f>
        <v>#REF!</v>
      </c>
      <c r="I1664" s="137" t="e">
        <f>+VerkGatt!#REF!</f>
        <v>#REF!</v>
      </c>
    </row>
    <row r="1665" spans="2:9">
      <c r="B1665" s="137" t="e">
        <f>+VerkGatt!#REF!</f>
        <v>#REF!</v>
      </c>
      <c r="C1665" s="137" t="e">
        <f>+VerkGatt!#REF!</f>
        <v>#REF!</v>
      </c>
      <c r="D1665" s="137">
        <v>1</v>
      </c>
      <c r="E1665" s="137">
        <v>10000</v>
      </c>
      <c r="F1665" s="170" t="e">
        <f>+VerkGatt!#REF!</f>
        <v>#REF!</v>
      </c>
      <c r="G1665" s="170" t="e">
        <f>+VerkGatt!#REF!</f>
        <v>#REF!</v>
      </c>
      <c r="H1665" s="137" t="e">
        <f>+VerkGatt!#REF!</f>
        <v>#REF!</v>
      </c>
      <c r="I1665" s="137" t="e">
        <f>+VerkGatt!#REF!</f>
        <v>#REF!</v>
      </c>
    </row>
    <row r="1666" spans="2:9">
      <c r="B1666" s="137" t="e">
        <f>+VerkGatt!#REF!</f>
        <v>#REF!</v>
      </c>
      <c r="C1666" s="137" t="e">
        <f>+VerkGatt!#REF!</f>
        <v>#REF!</v>
      </c>
      <c r="D1666" s="137">
        <v>1</v>
      </c>
      <c r="E1666" s="137">
        <v>10000</v>
      </c>
      <c r="F1666" s="170" t="e">
        <f>+VerkGatt!#REF!</f>
        <v>#REF!</v>
      </c>
      <c r="G1666" s="170" t="e">
        <f>+VerkGatt!#REF!</f>
        <v>#REF!</v>
      </c>
      <c r="H1666" s="137" t="e">
        <f>+VerkGatt!#REF!</f>
        <v>#REF!</v>
      </c>
      <c r="I1666" s="137" t="e">
        <f>+VerkGatt!#REF!</f>
        <v>#REF!</v>
      </c>
    </row>
    <row r="1667" spans="2:9">
      <c r="B1667" s="137" t="e">
        <f>+VerkGatt!#REF!</f>
        <v>#REF!</v>
      </c>
      <c r="C1667" s="137" t="e">
        <f>+VerkGatt!#REF!</f>
        <v>#REF!</v>
      </c>
      <c r="D1667" s="137">
        <v>1</v>
      </c>
      <c r="E1667" s="137">
        <v>10000</v>
      </c>
      <c r="F1667" s="170" t="e">
        <f>+VerkGatt!#REF!</f>
        <v>#REF!</v>
      </c>
      <c r="G1667" s="170" t="e">
        <f>+VerkGatt!#REF!</f>
        <v>#REF!</v>
      </c>
      <c r="H1667" s="137" t="e">
        <f>+VerkGatt!#REF!</f>
        <v>#REF!</v>
      </c>
      <c r="I1667" s="137" t="e">
        <f>+VerkGatt!#REF!</f>
        <v>#REF!</v>
      </c>
    </row>
    <row r="1668" spans="2:9">
      <c r="B1668" s="137" t="e">
        <f>+VerkGatt!#REF!</f>
        <v>#REF!</v>
      </c>
      <c r="C1668" s="137" t="e">
        <f>+VerkGatt!#REF!</f>
        <v>#REF!</v>
      </c>
      <c r="D1668" s="137">
        <v>1</v>
      </c>
      <c r="E1668" s="137">
        <v>10000</v>
      </c>
      <c r="F1668" s="170" t="e">
        <f>+VerkGatt!#REF!</f>
        <v>#REF!</v>
      </c>
      <c r="G1668" s="170" t="e">
        <f>+VerkGatt!#REF!</f>
        <v>#REF!</v>
      </c>
      <c r="H1668" s="137" t="e">
        <f>+VerkGatt!#REF!</f>
        <v>#REF!</v>
      </c>
      <c r="I1668" s="137" t="e">
        <f>+VerkGatt!#REF!</f>
        <v>#REF!</v>
      </c>
    </row>
    <row r="1669" spans="2:9">
      <c r="B1669" s="137" t="e">
        <f>+VerkGatt!#REF!</f>
        <v>#REF!</v>
      </c>
      <c r="C1669" s="137" t="e">
        <f>+VerkGatt!#REF!</f>
        <v>#REF!</v>
      </c>
      <c r="D1669" s="137">
        <v>1</v>
      </c>
      <c r="E1669" s="137">
        <v>10000</v>
      </c>
      <c r="F1669" s="170" t="e">
        <f>+VerkGatt!#REF!</f>
        <v>#REF!</v>
      </c>
      <c r="G1669" s="170" t="e">
        <f>+VerkGatt!#REF!</f>
        <v>#REF!</v>
      </c>
      <c r="H1669" s="137" t="e">
        <f>+VerkGatt!#REF!</f>
        <v>#REF!</v>
      </c>
      <c r="I1669" s="137" t="e">
        <f>+VerkGatt!#REF!</f>
        <v>#REF!</v>
      </c>
    </row>
    <row r="1670" spans="2:9">
      <c r="B1670" s="137" t="e">
        <f>+VerkGatt!#REF!</f>
        <v>#REF!</v>
      </c>
      <c r="C1670" s="137" t="e">
        <f>+VerkGatt!#REF!</f>
        <v>#REF!</v>
      </c>
      <c r="D1670" s="137">
        <v>1</v>
      </c>
      <c r="E1670" s="137">
        <v>10000</v>
      </c>
      <c r="F1670" s="170" t="e">
        <f>+VerkGatt!#REF!</f>
        <v>#REF!</v>
      </c>
      <c r="G1670" s="170" t="e">
        <f>+VerkGatt!#REF!</f>
        <v>#REF!</v>
      </c>
      <c r="H1670" s="137" t="e">
        <f>+VerkGatt!#REF!</f>
        <v>#REF!</v>
      </c>
      <c r="I1670" s="137" t="e">
        <f>+VerkGatt!#REF!</f>
        <v>#REF!</v>
      </c>
    </row>
    <row r="1671" spans="2:9">
      <c r="B1671" s="137" t="e">
        <f>+VerkGatt!#REF!</f>
        <v>#REF!</v>
      </c>
      <c r="C1671" s="137" t="e">
        <f>+VerkGatt!#REF!</f>
        <v>#REF!</v>
      </c>
      <c r="D1671" s="137">
        <v>1</v>
      </c>
      <c r="E1671" s="137">
        <v>10000</v>
      </c>
      <c r="F1671" s="170" t="e">
        <f>+VerkGatt!#REF!</f>
        <v>#REF!</v>
      </c>
      <c r="G1671" s="170" t="e">
        <f>+VerkGatt!#REF!</f>
        <v>#REF!</v>
      </c>
      <c r="H1671" s="137" t="e">
        <f>+VerkGatt!#REF!</f>
        <v>#REF!</v>
      </c>
      <c r="I1671" s="137" t="e">
        <f>+VerkGatt!#REF!</f>
        <v>#REF!</v>
      </c>
    </row>
    <row r="1672" spans="2:9">
      <c r="B1672" s="137">
        <f>+VerkGatt!C114</f>
        <v>3</v>
      </c>
      <c r="C1672" s="137">
        <f>+VerkGatt!E114</f>
        <v>129</v>
      </c>
      <c r="D1672" s="137">
        <v>1</v>
      </c>
      <c r="E1672" s="137">
        <v>10000</v>
      </c>
      <c r="F1672" s="170">
        <f>+VerkGatt!V114</f>
        <v>44562</v>
      </c>
      <c r="G1672" s="170">
        <f>+VerkGatt!W114</f>
        <v>54788</v>
      </c>
      <c r="H1672" s="137" t="e">
        <f>+VerkGatt!#REF!</f>
        <v>#REF!</v>
      </c>
      <c r="I1672" s="137" t="e">
        <f>+VerkGatt!#REF!</f>
        <v>#REF!</v>
      </c>
    </row>
    <row r="1673" spans="2:9">
      <c r="B1673" s="137" t="e">
        <f>+VerkGatt!#REF!</f>
        <v>#REF!</v>
      </c>
      <c r="C1673" s="137" t="e">
        <f>+VerkGatt!#REF!</f>
        <v>#REF!</v>
      </c>
      <c r="D1673" s="137">
        <v>1</v>
      </c>
      <c r="E1673" s="137">
        <v>10000</v>
      </c>
      <c r="F1673" s="170" t="e">
        <f>+VerkGatt!#REF!</f>
        <v>#REF!</v>
      </c>
      <c r="G1673" s="170" t="e">
        <f>+VerkGatt!#REF!</f>
        <v>#REF!</v>
      </c>
      <c r="H1673" s="137" t="e">
        <f>+VerkGatt!#REF!</f>
        <v>#REF!</v>
      </c>
      <c r="I1673" s="137" t="e">
        <f>+VerkGatt!#REF!</f>
        <v>#REF!</v>
      </c>
    </row>
    <row r="1674" spans="2:9">
      <c r="B1674" s="137">
        <f>+VerkGatt!C115</f>
        <v>3</v>
      </c>
      <c r="C1674" s="137">
        <f>+VerkGatt!E115</f>
        <v>162</v>
      </c>
      <c r="D1674" s="137">
        <v>1</v>
      </c>
      <c r="E1674" s="137">
        <v>10000</v>
      </c>
      <c r="F1674" s="170">
        <f>+VerkGatt!V115</f>
        <v>44562</v>
      </c>
      <c r="G1674" s="170">
        <f>+VerkGatt!W115</f>
        <v>54788</v>
      </c>
      <c r="H1674" s="137" t="e">
        <f>+VerkGatt!#REF!</f>
        <v>#REF!</v>
      </c>
      <c r="I1674" s="137" t="e">
        <f>+VerkGatt!#REF!</f>
        <v>#REF!</v>
      </c>
    </row>
    <row r="1675" spans="2:9">
      <c r="B1675" s="137" t="e">
        <f>+VerkGatt!#REF!</f>
        <v>#REF!</v>
      </c>
      <c r="C1675" s="137" t="e">
        <f>+VerkGatt!#REF!</f>
        <v>#REF!</v>
      </c>
      <c r="D1675" s="137">
        <v>1</v>
      </c>
      <c r="E1675" s="137">
        <v>10000</v>
      </c>
      <c r="F1675" s="170" t="e">
        <f>+VerkGatt!#REF!</f>
        <v>#REF!</v>
      </c>
      <c r="G1675" s="170" t="e">
        <f>+VerkGatt!#REF!</f>
        <v>#REF!</v>
      </c>
      <c r="H1675" s="137" t="e">
        <f>+VerkGatt!#REF!</f>
        <v>#REF!</v>
      </c>
      <c r="I1675" s="137" t="e">
        <f>+VerkGatt!#REF!</f>
        <v>#REF!</v>
      </c>
    </row>
    <row r="1676" spans="2:9">
      <c r="B1676" s="137" t="e">
        <f>+VerkGatt!#REF!</f>
        <v>#REF!</v>
      </c>
      <c r="C1676" s="137" t="e">
        <f>+VerkGatt!#REF!</f>
        <v>#REF!</v>
      </c>
      <c r="D1676" s="137">
        <v>1</v>
      </c>
      <c r="E1676" s="137">
        <v>10000</v>
      </c>
      <c r="F1676" s="170" t="e">
        <f>+VerkGatt!#REF!</f>
        <v>#REF!</v>
      </c>
      <c r="G1676" s="170" t="e">
        <f>+VerkGatt!#REF!</f>
        <v>#REF!</v>
      </c>
      <c r="H1676" s="137" t="e">
        <f>+VerkGatt!#REF!</f>
        <v>#REF!</v>
      </c>
      <c r="I1676" s="137" t="e">
        <f>+VerkGatt!#REF!</f>
        <v>#REF!</v>
      </c>
    </row>
    <row r="1677" spans="2:9">
      <c r="B1677" s="137" t="e">
        <f>+VerkGatt!#REF!</f>
        <v>#REF!</v>
      </c>
      <c r="C1677" s="137" t="e">
        <f>+VerkGatt!#REF!</f>
        <v>#REF!</v>
      </c>
      <c r="D1677" s="137">
        <v>1</v>
      </c>
      <c r="E1677" s="137">
        <v>10000</v>
      </c>
      <c r="F1677" s="170" t="e">
        <f>+VerkGatt!#REF!</f>
        <v>#REF!</v>
      </c>
      <c r="G1677" s="170" t="e">
        <f>+VerkGatt!#REF!</f>
        <v>#REF!</v>
      </c>
      <c r="H1677" s="137" t="e">
        <f>+VerkGatt!#REF!</f>
        <v>#REF!</v>
      </c>
      <c r="I1677" s="137" t="e">
        <f>+VerkGatt!#REF!</f>
        <v>#REF!</v>
      </c>
    </row>
    <row r="1678" spans="2:9">
      <c r="B1678" s="137" t="e">
        <f>+VerkGatt!#REF!</f>
        <v>#REF!</v>
      </c>
      <c r="C1678" s="137" t="e">
        <f>+VerkGatt!#REF!</f>
        <v>#REF!</v>
      </c>
      <c r="D1678" s="137">
        <v>1</v>
      </c>
      <c r="E1678" s="137">
        <v>10000</v>
      </c>
      <c r="F1678" s="170" t="e">
        <f>+VerkGatt!#REF!</f>
        <v>#REF!</v>
      </c>
      <c r="G1678" s="170" t="e">
        <f>+VerkGatt!#REF!</f>
        <v>#REF!</v>
      </c>
      <c r="H1678" s="137" t="e">
        <f>+VerkGatt!#REF!</f>
        <v>#REF!</v>
      </c>
      <c r="I1678" s="137" t="e">
        <f>+VerkGatt!#REF!</f>
        <v>#REF!</v>
      </c>
    </row>
    <row r="1679" spans="2:9">
      <c r="B1679" s="137" t="e">
        <f>+VerkGatt!#REF!</f>
        <v>#REF!</v>
      </c>
      <c r="C1679" s="137" t="e">
        <f>+VerkGatt!#REF!</f>
        <v>#REF!</v>
      </c>
      <c r="D1679" s="137">
        <v>1</v>
      </c>
      <c r="E1679" s="137">
        <v>10000</v>
      </c>
      <c r="F1679" s="170" t="e">
        <f>+VerkGatt!#REF!</f>
        <v>#REF!</v>
      </c>
      <c r="G1679" s="170" t="e">
        <f>+VerkGatt!#REF!</f>
        <v>#REF!</v>
      </c>
      <c r="H1679" s="137" t="e">
        <f>+VerkGatt!#REF!</f>
        <v>#REF!</v>
      </c>
      <c r="I1679" s="137" t="e">
        <f>+VerkGatt!#REF!</f>
        <v>#REF!</v>
      </c>
    </row>
    <row r="1680" spans="2:9">
      <c r="B1680" s="137" t="e">
        <f>+VerkGatt!#REF!</f>
        <v>#REF!</v>
      </c>
      <c r="C1680" s="137" t="e">
        <f>+VerkGatt!#REF!</f>
        <v>#REF!</v>
      </c>
      <c r="D1680" s="137">
        <v>1</v>
      </c>
      <c r="E1680" s="137">
        <v>10000</v>
      </c>
      <c r="F1680" s="170" t="e">
        <f>+VerkGatt!#REF!</f>
        <v>#REF!</v>
      </c>
      <c r="G1680" s="170" t="e">
        <f>+VerkGatt!#REF!</f>
        <v>#REF!</v>
      </c>
      <c r="H1680" s="137" t="e">
        <f>+VerkGatt!#REF!</f>
        <v>#REF!</v>
      </c>
      <c r="I1680" s="137" t="e">
        <f>+VerkGatt!#REF!</f>
        <v>#REF!</v>
      </c>
    </row>
    <row r="1681" spans="2:9">
      <c r="B1681" s="137" t="e">
        <f>+VerkGatt!#REF!</f>
        <v>#REF!</v>
      </c>
      <c r="C1681" s="137" t="e">
        <f>+VerkGatt!#REF!</f>
        <v>#REF!</v>
      </c>
      <c r="D1681" s="137">
        <v>1</v>
      </c>
      <c r="E1681" s="137">
        <v>10000</v>
      </c>
      <c r="F1681" s="170" t="e">
        <f>+VerkGatt!#REF!</f>
        <v>#REF!</v>
      </c>
      <c r="G1681" s="170" t="e">
        <f>+VerkGatt!#REF!</f>
        <v>#REF!</v>
      </c>
      <c r="H1681" s="137" t="e">
        <f>+VerkGatt!#REF!</f>
        <v>#REF!</v>
      </c>
      <c r="I1681" s="137" t="e">
        <f>+VerkGatt!#REF!</f>
        <v>#REF!</v>
      </c>
    </row>
    <row r="1682" spans="2:9">
      <c r="B1682" s="137" t="e">
        <f>+VerkGatt!#REF!</f>
        <v>#REF!</v>
      </c>
      <c r="C1682" s="137" t="e">
        <f>+VerkGatt!#REF!</f>
        <v>#REF!</v>
      </c>
      <c r="D1682" s="137">
        <v>1</v>
      </c>
      <c r="E1682" s="137">
        <v>10000</v>
      </c>
      <c r="F1682" s="170" t="e">
        <f>+VerkGatt!#REF!</f>
        <v>#REF!</v>
      </c>
      <c r="G1682" s="170" t="e">
        <f>+VerkGatt!#REF!</f>
        <v>#REF!</v>
      </c>
      <c r="H1682" s="137" t="e">
        <f>+VerkGatt!#REF!</f>
        <v>#REF!</v>
      </c>
      <c r="I1682" s="137" t="e">
        <f>+VerkGatt!#REF!</f>
        <v>#REF!</v>
      </c>
    </row>
    <row r="1683" spans="2:9">
      <c r="B1683" s="137" t="e">
        <f>+VerkGatt!#REF!</f>
        <v>#REF!</v>
      </c>
      <c r="C1683" s="137" t="e">
        <f>+VerkGatt!#REF!</f>
        <v>#REF!</v>
      </c>
      <c r="D1683" s="137">
        <v>1</v>
      </c>
      <c r="E1683" s="137">
        <v>10000</v>
      </c>
      <c r="F1683" s="170" t="e">
        <f>+VerkGatt!#REF!</f>
        <v>#REF!</v>
      </c>
      <c r="G1683" s="170" t="e">
        <f>+VerkGatt!#REF!</f>
        <v>#REF!</v>
      </c>
      <c r="H1683" s="137" t="e">
        <f>+VerkGatt!#REF!</f>
        <v>#REF!</v>
      </c>
      <c r="I1683" s="137" t="e">
        <f>+VerkGatt!#REF!</f>
        <v>#REF!</v>
      </c>
    </row>
    <row r="1684" spans="2:9">
      <c r="B1684" s="137" t="e">
        <f>+VerkGatt!#REF!</f>
        <v>#REF!</v>
      </c>
      <c r="C1684" s="137" t="e">
        <f>+VerkGatt!#REF!</f>
        <v>#REF!</v>
      </c>
      <c r="D1684" s="137">
        <v>1</v>
      </c>
      <c r="E1684" s="137">
        <v>10000</v>
      </c>
      <c r="F1684" s="170" t="e">
        <f>+VerkGatt!#REF!</f>
        <v>#REF!</v>
      </c>
      <c r="G1684" s="170" t="e">
        <f>+VerkGatt!#REF!</f>
        <v>#REF!</v>
      </c>
      <c r="H1684" s="137" t="e">
        <f>+VerkGatt!#REF!</f>
        <v>#REF!</v>
      </c>
      <c r="I1684" s="137" t="e">
        <f>+VerkGatt!#REF!</f>
        <v>#REF!</v>
      </c>
    </row>
    <row r="1685" spans="2:9">
      <c r="B1685" s="137" t="e">
        <f>+VerkGatt!#REF!</f>
        <v>#REF!</v>
      </c>
      <c r="C1685" s="137" t="e">
        <f>+VerkGatt!#REF!</f>
        <v>#REF!</v>
      </c>
      <c r="D1685" s="137">
        <v>1</v>
      </c>
      <c r="E1685" s="137">
        <v>10000</v>
      </c>
      <c r="F1685" s="170" t="e">
        <f>+VerkGatt!#REF!</f>
        <v>#REF!</v>
      </c>
      <c r="G1685" s="170" t="e">
        <f>+VerkGatt!#REF!</f>
        <v>#REF!</v>
      </c>
      <c r="H1685" s="137" t="e">
        <f>+VerkGatt!#REF!</f>
        <v>#REF!</v>
      </c>
      <c r="I1685" s="137" t="e">
        <f>+VerkGatt!#REF!</f>
        <v>#REF!</v>
      </c>
    </row>
    <row r="1686" spans="2:9">
      <c r="B1686" s="137" t="e">
        <f>+VerkGatt!#REF!</f>
        <v>#REF!</v>
      </c>
      <c r="C1686" s="137" t="e">
        <f>+VerkGatt!#REF!</f>
        <v>#REF!</v>
      </c>
      <c r="D1686" s="137">
        <v>1</v>
      </c>
      <c r="E1686" s="137">
        <v>10000</v>
      </c>
      <c r="F1686" s="170" t="e">
        <f>+VerkGatt!#REF!</f>
        <v>#REF!</v>
      </c>
      <c r="G1686" s="170" t="e">
        <f>+VerkGatt!#REF!</f>
        <v>#REF!</v>
      </c>
      <c r="H1686" s="137" t="e">
        <f>+VerkGatt!#REF!</f>
        <v>#REF!</v>
      </c>
      <c r="I1686" s="137" t="e">
        <f>+VerkGatt!#REF!</f>
        <v>#REF!</v>
      </c>
    </row>
    <row r="1687" spans="2:9">
      <c r="B1687" s="137" t="e">
        <f>+VerkGatt!#REF!</f>
        <v>#REF!</v>
      </c>
      <c r="C1687" s="137" t="e">
        <f>+VerkGatt!#REF!</f>
        <v>#REF!</v>
      </c>
      <c r="D1687" s="137">
        <v>1</v>
      </c>
      <c r="E1687" s="137">
        <v>10000</v>
      </c>
      <c r="F1687" s="170" t="e">
        <f>+VerkGatt!#REF!</f>
        <v>#REF!</v>
      </c>
      <c r="G1687" s="170" t="e">
        <f>+VerkGatt!#REF!</f>
        <v>#REF!</v>
      </c>
      <c r="H1687" s="137" t="e">
        <f>+VerkGatt!#REF!</f>
        <v>#REF!</v>
      </c>
      <c r="I1687" s="137" t="e">
        <f>+VerkGatt!#REF!</f>
        <v>#REF!</v>
      </c>
    </row>
    <row r="1688" spans="2:9">
      <c r="B1688" s="137" t="e">
        <f>+VerkGatt!#REF!</f>
        <v>#REF!</v>
      </c>
      <c r="C1688" s="137" t="e">
        <f>+VerkGatt!#REF!</f>
        <v>#REF!</v>
      </c>
      <c r="D1688" s="137">
        <v>1</v>
      </c>
      <c r="E1688" s="137">
        <v>10000</v>
      </c>
      <c r="F1688" s="170" t="e">
        <f>+VerkGatt!#REF!</f>
        <v>#REF!</v>
      </c>
      <c r="G1688" s="170" t="e">
        <f>+VerkGatt!#REF!</f>
        <v>#REF!</v>
      </c>
      <c r="H1688" s="137" t="e">
        <f>+VerkGatt!#REF!</f>
        <v>#REF!</v>
      </c>
      <c r="I1688" s="137" t="e">
        <f>+VerkGatt!#REF!</f>
        <v>#REF!</v>
      </c>
    </row>
    <row r="1689" spans="2:9">
      <c r="B1689" s="137" t="e">
        <f>+VerkGatt!#REF!</f>
        <v>#REF!</v>
      </c>
      <c r="C1689" s="137" t="e">
        <f>+VerkGatt!#REF!</f>
        <v>#REF!</v>
      </c>
      <c r="D1689" s="137">
        <v>1</v>
      </c>
      <c r="E1689" s="137">
        <v>10000</v>
      </c>
      <c r="F1689" s="170" t="e">
        <f>+VerkGatt!#REF!</f>
        <v>#REF!</v>
      </c>
      <c r="G1689" s="170" t="e">
        <f>+VerkGatt!#REF!</f>
        <v>#REF!</v>
      </c>
      <c r="H1689" s="137" t="e">
        <f>+VerkGatt!#REF!</f>
        <v>#REF!</v>
      </c>
      <c r="I1689" s="137" t="e">
        <f>+VerkGatt!#REF!</f>
        <v>#REF!</v>
      </c>
    </row>
    <row r="1690" spans="2:9">
      <c r="B1690" s="137" t="e">
        <f>+VerkGatt!#REF!</f>
        <v>#REF!</v>
      </c>
      <c r="C1690" s="137" t="e">
        <f>+VerkGatt!#REF!</f>
        <v>#REF!</v>
      </c>
      <c r="D1690" s="137">
        <v>1</v>
      </c>
      <c r="E1690" s="137">
        <v>10000</v>
      </c>
      <c r="F1690" s="170" t="e">
        <f>+VerkGatt!#REF!</f>
        <v>#REF!</v>
      </c>
      <c r="G1690" s="170" t="e">
        <f>+VerkGatt!#REF!</f>
        <v>#REF!</v>
      </c>
      <c r="H1690" s="137" t="e">
        <f>+VerkGatt!#REF!</f>
        <v>#REF!</v>
      </c>
      <c r="I1690" s="137" t="e">
        <f>+VerkGatt!#REF!</f>
        <v>#REF!</v>
      </c>
    </row>
    <row r="1691" spans="2:9">
      <c r="B1691" s="137" t="e">
        <f>+VerkGatt!#REF!</f>
        <v>#REF!</v>
      </c>
      <c r="C1691" s="137" t="e">
        <f>+VerkGatt!#REF!</f>
        <v>#REF!</v>
      </c>
      <c r="D1691" s="137">
        <v>1</v>
      </c>
      <c r="E1691" s="137">
        <v>10000</v>
      </c>
      <c r="F1691" s="170" t="e">
        <f>+VerkGatt!#REF!</f>
        <v>#REF!</v>
      </c>
      <c r="G1691" s="170" t="e">
        <f>+VerkGatt!#REF!</f>
        <v>#REF!</v>
      </c>
      <c r="H1691" s="137" t="e">
        <f>+VerkGatt!#REF!</f>
        <v>#REF!</v>
      </c>
      <c r="I1691" s="137" t="e">
        <f>+VerkGatt!#REF!</f>
        <v>#REF!</v>
      </c>
    </row>
    <row r="1692" spans="2:9">
      <c r="B1692" s="137" t="e">
        <f>+VerkGatt!#REF!</f>
        <v>#REF!</v>
      </c>
      <c r="C1692" s="137" t="e">
        <f>+VerkGatt!#REF!</f>
        <v>#REF!</v>
      </c>
      <c r="D1692" s="137">
        <v>1</v>
      </c>
      <c r="E1692" s="137">
        <v>10000</v>
      </c>
      <c r="F1692" s="170" t="e">
        <f>+VerkGatt!#REF!</f>
        <v>#REF!</v>
      </c>
      <c r="G1692" s="170" t="e">
        <f>+VerkGatt!#REF!</f>
        <v>#REF!</v>
      </c>
      <c r="H1692" s="137" t="e">
        <f>+VerkGatt!#REF!</f>
        <v>#REF!</v>
      </c>
      <c r="I1692" s="137" t="e">
        <f>+VerkGatt!#REF!</f>
        <v>#REF!</v>
      </c>
    </row>
    <row r="1693" spans="2:9">
      <c r="B1693" s="137" t="e">
        <f>+VerkGatt!#REF!</f>
        <v>#REF!</v>
      </c>
      <c r="C1693" s="137" t="e">
        <f>+VerkGatt!#REF!</f>
        <v>#REF!</v>
      </c>
      <c r="D1693" s="137">
        <v>1</v>
      </c>
      <c r="E1693" s="137">
        <v>10000</v>
      </c>
      <c r="F1693" s="170" t="e">
        <f>+VerkGatt!#REF!</f>
        <v>#REF!</v>
      </c>
      <c r="G1693" s="170" t="e">
        <f>+VerkGatt!#REF!</f>
        <v>#REF!</v>
      </c>
      <c r="H1693" s="137" t="e">
        <f>+VerkGatt!#REF!</f>
        <v>#REF!</v>
      </c>
      <c r="I1693" s="137" t="e">
        <f>+VerkGatt!#REF!</f>
        <v>#REF!</v>
      </c>
    </row>
    <row r="1694" spans="2:9">
      <c r="B1694" s="137" t="e">
        <f>+VerkGatt!#REF!</f>
        <v>#REF!</v>
      </c>
      <c r="C1694" s="137" t="e">
        <f>+VerkGatt!#REF!</f>
        <v>#REF!</v>
      </c>
      <c r="D1694" s="137">
        <v>1</v>
      </c>
      <c r="E1694" s="137">
        <v>10000</v>
      </c>
      <c r="F1694" s="170" t="e">
        <f>+VerkGatt!#REF!</f>
        <v>#REF!</v>
      </c>
      <c r="G1694" s="170" t="e">
        <f>+VerkGatt!#REF!</f>
        <v>#REF!</v>
      </c>
      <c r="H1694" s="137" t="e">
        <f>+VerkGatt!#REF!</f>
        <v>#REF!</v>
      </c>
      <c r="I1694" s="137" t="e">
        <f>+VerkGatt!#REF!</f>
        <v>#REF!</v>
      </c>
    </row>
    <row r="1695" spans="2:9">
      <c r="B1695" s="137" t="e">
        <f>+VerkGatt!#REF!</f>
        <v>#REF!</v>
      </c>
      <c r="C1695" s="137" t="e">
        <f>+VerkGatt!#REF!</f>
        <v>#REF!</v>
      </c>
      <c r="D1695" s="137">
        <v>1</v>
      </c>
      <c r="E1695" s="137">
        <v>10000</v>
      </c>
      <c r="F1695" s="170" t="e">
        <f>+VerkGatt!#REF!</f>
        <v>#REF!</v>
      </c>
      <c r="G1695" s="170" t="e">
        <f>+VerkGatt!#REF!</f>
        <v>#REF!</v>
      </c>
      <c r="H1695" s="137" t="e">
        <f>+VerkGatt!#REF!</f>
        <v>#REF!</v>
      </c>
      <c r="I1695" s="137" t="e">
        <f>+VerkGatt!#REF!</f>
        <v>#REF!</v>
      </c>
    </row>
    <row r="1696" spans="2:9">
      <c r="B1696" s="137" t="e">
        <f>+VerkGatt!#REF!</f>
        <v>#REF!</v>
      </c>
      <c r="C1696" s="137" t="e">
        <f>+VerkGatt!#REF!</f>
        <v>#REF!</v>
      </c>
      <c r="D1696" s="137">
        <v>1</v>
      </c>
      <c r="E1696" s="137">
        <v>10000</v>
      </c>
      <c r="F1696" s="170" t="e">
        <f>+VerkGatt!#REF!</f>
        <v>#REF!</v>
      </c>
      <c r="G1696" s="170" t="e">
        <f>+VerkGatt!#REF!</f>
        <v>#REF!</v>
      </c>
      <c r="H1696" s="137" t="e">
        <f>+VerkGatt!#REF!</f>
        <v>#REF!</v>
      </c>
      <c r="I1696" s="137" t="e">
        <f>+VerkGatt!#REF!</f>
        <v>#REF!</v>
      </c>
    </row>
    <row r="1697" spans="2:9">
      <c r="B1697" s="137">
        <f>+VerkGatt!C116</f>
        <v>3</v>
      </c>
      <c r="C1697" s="137">
        <f>+VerkGatt!E116</f>
        <v>160</v>
      </c>
      <c r="D1697" s="137">
        <v>1</v>
      </c>
      <c r="E1697" s="137">
        <v>10000</v>
      </c>
      <c r="F1697" s="170">
        <f>+VerkGatt!V116</f>
        <v>44562</v>
      </c>
      <c r="G1697" s="170">
        <f>+VerkGatt!W116</f>
        <v>54788</v>
      </c>
      <c r="H1697" s="137" t="e">
        <f>+VerkGatt!#REF!</f>
        <v>#REF!</v>
      </c>
      <c r="I1697" s="137" t="e">
        <f>+VerkGatt!#REF!</f>
        <v>#REF!</v>
      </c>
    </row>
    <row r="1698" spans="2:9">
      <c r="B1698" s="137" t="e">
        <f>+VerkGatt!#REF!</f>
        <v>#REF!</v>
      </c>
      <c r="C1698" s="137" t="e">
        <f>+VerkGatt!#REF!</f>
        <v>#REF!</v>
      </c>
      <c r="D1698" s="137">
        <v>1</v>
      </c>
      <c r="E1698" s="137">
        <v>10000</v>
      </c>
      <c r="F1698" s="170" t="e">
        <f>+VerkGatt!#REF!</f>
        <v>#REF!</v>
      </c>
      <c r="G1698" s="170" t="e">
        <f>+VerkGatt!#REF!</f>
        <v>#REF!</v>
      </c>
      <c r="H1698" s="137" t="e">
        <f>+VerkGatt!#REF!</f>
        <v>#REF!</v>
      </c>
      <c r="I1698" s="137" t="e">
        <f>+VerkGatt!#REF!</f>
        <v>#REF!</v>
      </c>
    </row>
    <row r="1699" spans="2:9">
      <c r="B1699" s="137">
        <f>+VerkGatt!C117</f>
        <v>3</v>
      </c>
      <c r="C1699" s="137">
        <f>+VerkGatt!E117</f>
        <v>163</v>
      </c>
      <c r="D1699" s="137">
        <v>1</v>
      </c>
      <c r="E1699" s="137">
        <v>10000</v>
      </c>
      <c r="F1699" s="170">
        <f>+VerkGatt!V117</f>
        <v>44562</v>
      </c>
      <c r="G1699" s="170">
        <f>+VerkGatt!W117</f>
        <v>45640</v>
      </c>
      <c r="H1699" s="137" t="e">
        <f>+VerkGatt!#REF!</f>
        <v>#REF!</v>
      </c>
      <c r="I1699" s="137" t="e">
        <f>+VerkGatt!#REF!</f>
        <v>#REF!</v>
      </c>
    </row>
    <row r="1700" spans="2:9">
      <c r="B1700" s="137" t="e">
        <f>+VerkGatt!#REF!</f>
        <v>#REF!</v>
      </c>
      <c r="C1700" s="137" t="e">
        <f>+VerkGatt!#REF!</f>
        <v>#REF!</v>
      </c>
      <c r="D1700" s="137">
        <v>1</v>
      </c>
      <c r="E1700" s="137">
        <v>10000</v>
      </c>
      <c r="F1700" s="170" t="e">
        <f>+VerkGatt!#REF!</f>
        <v>#REF!</v>
      </c>
      <c r="G1700" s="170" t="e">
        <f>+VerkGatt!#REF!</f>
        <v>#REF!</v>
      </c>
      <c r="H1700" s="137" t="e">
        <f>+VerkGatt!#REF!</f>
        <v>#REF!</v>
      </c>
      <c r="I1700" s="137" t="e">
        <f>+VerkGatt!#REF!</f>
        <v>#REF!</v>
      </c>
    </row>
    <row r="1701" spans="2:9">
      <c r="B1701" s="137" t="e">
        <f>+VerkGatt!#REF!</f>
        <v>#REF!</v>
      </c>
      <c r="C1701" s="137" t="e">
        <f>+VerkGatt!#REF!</f>
        <v>#REF!</v>
      </c>
      <c r="D1701" s="137">
        <v>1</v>
      </c>
      <c r="E1701" s="137">
        <v>10000</v>
      </c>
      <c r="F1701" s="170" t="e">
        <f>+VerkGatt!#REF!</f>
        <v>#REF!</v>
      </c>
      <c r="G1701" s="170" t="e">
        <f>+VerkGatt!#REF!</f>
        <v>#REF!</v>
      </c>
      <c r="H1701" s="137" t="e">
        <f>+VerkGatt!#REF!</f>
        <v>#REF!</v>
      </c>
      <c r="I1701" s="137" t="e">
        <f>+VerkGatt!#REF!</f>
        <v>#REF!</v>
      </c>
    </row>
    <row r="1702" spans="2:9">
      <c r="B1702" s="137" t="e">
        <f>+VerkGatt!#REF!</f>
        <v>#REF!</v>
      </c>
      <c r="C1702" s="137" t="e">
        <f>+VerkGatt!#REF!</f>
        <v>#REF!</v>
      </c>
      <c r="D1702" s="137">
        <v>1</v>
      </c>
      <c r="E1702" s="137">
        <v>10000</v>
      </c>
      <c r="F1702" s="170" t="e">
        <f>+VerkGatt!#REF!</f>
        <v>#REF!</v>
      </c>
      <c r="G1702" s="170" t="e">
        <f>+VerkGatt!#REF!</f>
        <v>#REF!</v>
      </c>
      <c r="H1702" s="137" t="e">
        <f>+VerkGatt!#REF!</f>
        <v>#REF!</v>
      </c>
      <c r="I1702" s="137" t="e">
        <f>+VerkGatt!#REF!</f>
        <v>#REF!</v>
      </c>
    </row>
    <row r="1703" spans="2:9">
      <c r="B1703" s="137" t="e">
        <f>+VerkGatt!#REF!</f>
        <v>#REF!</v>
      </c>
      <c r="C1703" s="137" t="e">
        <f>+VerkGatt!#REF!</f>
        <v>#REF!</v>
      </c>
      <c r="D1703" s="137">
        <v>1</v>
      </c>
      <c r="E1703" s="137">
        <v>10000</v>
      </c>
      <c r="F1703" s="170" t="e">
        <f>+VerkGatt!#REF!</f>
        <v>#REF!</v>
      </c>
      <c r="G1703" s="170" t="e">
        <f>+VerkGatt!#REF!</f>
        <v>#REF!</v>
      </c>
      <c r="H1703" s="137" t="e">
        <f>+VerkGatt!#REF!</f>
        <v>#REF!</v>
      </c>
      <c r="I1703" s="137" t="e">
        <f>+VerkGatt!#REF!</f>
        <v>#REF!</v>
      </c>
    </row>
    <row r="1704" spans="2:9">
      <c r="B1704" s="137" t="e">
        <f>+VerkGatt!#REF!</f>
        <v>#REF!</v>
      </c>
      <c r="C1704" s="137" t="e">
        <f>+VerkGatt!#REF!</f>
        <v>#REF!</v>
      </c>
      <c r="D1704" s="137">
        <v>1</v>
      </c>
      <c r="E1704" s="137">
        <v>10000</v>
      </c>
      <c r="F1704" s="170" t="e">
        <f>+VerkGatt!#REF!</f>
        <v>#REF!</v>
      </c>
      <c r="G1704" s="170" t="e">
        <f>+VerkGatt!#REF!</f>
        <v>#REF!</v>
      </c>
      <c r="H1704" s="137" t="e">
        <f>+VerkGatt!#REF!</f>
        <v>#REF!</v>
      </c>
      <c r="I1704" s="137" t="e">
        <f>+VerkGatt!#REF!</f>
        <v>#REF!</v>
      </c>
    </row>
    <row r="1705" spans="2:9">
      <c r="B1705" s="137" t="e">
        <f>+VerkGatt!#REF!</f>
        <v>#REF!</v>
      </c>
      <c r="C1705" s="137" t="e">
        <f>+VerkGatt!#REF!</f>
        <v>#REF!</v>
      </c>
      <c r="D1705" s="137">
        <v>1</v>
      </c>
      <c r="E1705" s="137">
        <v>10000</v>
      </c>
      <c r="F1705" s="170" t="e">
        <f>+VerkGatt!#REF!</f>
        <v>#REF!</v>
      </c>
      <c r="G1705" s="170" t="e">
        <f>+VerkGatt!#REF!</f>
        <v>#REF!</v>
      </c>
      <c r="H1705" s="137" t="e">
        <f>+VerkGatt!#REF!</f>
        <v>#REF!</v>
      </c>
      <c r="I1705" s="137" t="e">
        <f>+VerkGatt!#REF!</f>
        <v>#REF!</v>
      </c>
    </row>
    <row r="1706" spans="2:9">
      <c r="B1706" s="137" t="e">
        <f>+VerkGatt!#REF!</f>
        <v>#REF!</v>
      </c>
      <c r="C1706" s="137" t="e">
        <f>+VerkGatt!#REF!</f>
        <v>#REF!</v>
      </c>
      <c r="D1706" s="137">
        <v>1</v>
      </c>
      <c r="E1706" s="137">
        <v>10000</v>
      </c>
      <c r="F1706" s="170" t="e">
        <f>+VerkGatt!#REF!</f>
        <v>#REF!</v>
      </c>
      <c r="G1706" s="170" t="e">
        <f>+VerkGatt!#REF!</f>
        <v>#REF!</v>
      </c>
      <c r="H1706" s="137" t="e">
        <f>+VerkGatt!#REF!</f>
        <v>#REF!</v>
      </c>
      <c r="I1706" s="137" t="e">
        <f>+VerkGatt!#REF!</f>
        <v>#REF!</v>
      </c>
    </row>
    <row r="1707" spans="2:9">
      <c r="B1707" s="137" t="e">
        <f>+VerkGatt!#REF!</f>
        <v>#REF!</v>
      </c>
      <c r="C1707" s="137" t="e">
        <f>+VerkGatt!#REF!</f>
        <v>#REF!</v>
      </c>
      <c r="D1707" s="137">
        <v>1</v>
      </c>
      <c r="E1707" s="137">
        <v>10000</v>
      </c>
      <c r="F1707" s="170" t="e">
        <f>+VerkGatt!#REF!</f>
        <v>#REF!</v>
      </c>
      <c r="G1707" s="170" t="e">
        <f>+VerkGatt!#REF!</f>
        <v>#REF!</v>
      </c>
      <c r="H1707" s="137" t="e">
        <f>+VerkGatt!#REF!</f>
        <v>#REF!</v>
      </c>
      <c r="I1707" s="137" t="e">
        <f>+VerkGatt!#REF!</f>
        <v>#REF!</v>
      </c>
    </row>
    <row r="1708" spans="2:9">
      <c r="B1708" s="137">
        <f>+VerkGatt!C118</f>
        <v>3</v>
      </c>
      <c r="C1708" s="137">
        <f>+VerkGatt!E118</f>
        <v>70</v>
      </c>
      <c r="D1708" s="137">
        <v>1</v>
      </c>
      <c r="E1708" s="137">
        <v>10000</v>
      </c>
      <c r="F1708" s="170">
        <f>+VerkGatt!V118</f>
        <v>44562</v>
      </c>
      <c r="G1708" s="170">
        <f>+VerkGatt!W118</f>
        <v>54788</v>
      </c>
      <c r="H1708" s="137" t="e">
        <f>+VerkGatt!#REF!</f>
        <v>#REF!</v>
      </c>
      <c r="I1708" s="137" t="e">
        <f>+VerkGatt!#REF!</f>
        <v>#REF!</v>
      </c>
    </row>
    <row r="1709" spans="2:9">
      <c r="B1709" s="137" t="e">
        <f>+VerkGatt!#REF!</f>
        <v>#REF!</v>
      </c>
      <c r="C1709" s="137" t="e">
        <f>+VerkGatt!#REF!</f>
        <v>#REF!</v>
      </c>
      <c r="D1709" s="137">
        <v>1</v>
      </c>
      <c r="E1709" s="137">
        <v>10000</v>
      </c>
      <c r="F1709" s="170" t="e">
        <f>+VerkGatt!#REF!</f>
        <v>#REF!</v>
      </c>
      <c r="G1709" s="170" t="e">
        <f>+VerkGatt!#REF!</f>
        <v>#REF!</v>
      </c>
      <c r="H1709" s="137" t="e">
        <f>+VerkGatt!#REF!</f>
        <v>#REF!</v>
      </c>
      <c r="I1709" s="137" t="e">
        <f>+VerkGatt!#REF!</f>
        <v>#REF!</v>
      </c>
    </row>
    <row r="1710" spans="2:9">
      <c r="B1710" s="137" t="e">
        <f>+VerkGatt!#REF!</f>
        <v>#REF!</v>
      </c>
      <c r="C1710" s="137" t="e">
        <f>+VerkGatt!#REF!</f>
        <v>#REF!</v>
      </c>
      <c r="D1710" s="137">
        <v>1</v>
      </c>
      <c r="E1710" s="137">
        <v>10000</v>
      </c>
      <c r="F1710" s="170" t="e">
        <f>+VerkGatt!#REF!</f>
        <v>#REF!</v>
      </c>
      <c r="G1710" s="170" t="e">
        <f>+VerkGatt!#REF!</f>
        <v>#REF!</v>
      </c>
      <c r="H1710" s="137" t="e">
        <f>+VerkGatt!#REF!</f>
        <v>#REF!</v>
      </c>
      <c r="I1710" s="137" t="e">
        <f>+VerkGatt!#REF!</f>
        <v>#REF!</v>
      </c>
    </row>
    <row r="1711" spans="2:9">
      <c r="B1711" s="137">
        <f>+VerkGatt!C119</f>
        <v>3</v>
      </c>
      <c r="C1711" s="137">
        <f>+VerkGatt!E119</f>
        <v>71</v>
      </c>
      <c r="D1711" s="137">
        <v>1</v>
      </c>
      <c r="E1711" s="137">
        <v>10000</v>
      </c>
      <c r="F1711" s="170">
        <f>+VerkGatt!V119</f>
        <v>44562</v>
      </c>
      <c r="G1711" s="170">
        <f>+VerkGatt!W119</f>
        <v>54788</v>
      </c>
      <c r="H1711" s="137" t="e">
        <f>+VerkGatt!#REF!</f>
        <v>#REF!</v>
      </c>
      <c r="I1711" s="137" t="e">
        <f>+VerkGatt!#REF!</f>
        <v>#REF!</v>
      </c>
    </row>
    <row r="1712" spans="2:9">
      <c r="B1712" s="137" t="e">
        <f>+VerkGatt!#REF!</f>
        <v>#REF!</v>
      </c>
      <c r="C1712" s="137" t="e">
        <f>+VerkGatt!#REF!</f>
        <v>#REF!</v>
      </c>
      <c r="D1712" s="137">
        <v>1</v>
      </c>
      <c r="E1712" s="137">
        <v>10000</v>
      </c>
      <c r="F1712" s="170" t="e">
        <f>+VerkGatt!#REF!</f>
        <v>#REF!</v>
      </c>
      <c r="G1712" s="170" t="e">
        <f>+VerkGatt!#REF!</f>
        <v>#REF!</v>
      </c>
      <c r="H1712" s="137" t="e">
        <f>+VerkGatt!#REF!</f>
        <v>#REF!</v>
      </c>
      <c r="I1712" s="137" t="e">
        <f>+VerkGatt!#REF!</f>
        <v>#REF!</v>
      </c>
    </row>
    <row r="1713" spans="2:9">
      <c r="B1713" s="137" t="e">
        <f>+VerkGatt!#REF!</f>
        <v>#REF!</v>
      </c>
      <c r="C1713" s="137" t="e">
        <f>+VerkGatt!#REF!</f>
        <v>#REF!</v>
      </c>
      <c r="D1713" s="137">
        <v>1</v>
      </c>
      <c r="E1713" s="137">
        <v>10000</v>
      </c>
      <c r="F1713" s="170" t="e">
        <f>+VerkGatt!#REF!</f>
        <v>#REF!</v>
      </c>
      <c r="G1713" s="170" t="e">
        <f>+VerkGatt!#REF!</f>
        <v>#REF!</v>
      </c>
      <c r="H1713" s="137" t="e">
        <f>+VerkGatt!#REF!</f>
        <v>#REF!</v>
      </c>
      <c r="I1713" s="137" t="e">
        <f>+VerkGatt!#REF!</f>
        <v>#REF!</v>
      </c>
    </row>
    <row r="1714" spans="2:9">
      <c r="B1714" s="137">
        <f>+VerkGatt!C120</f>
        <v>310</v>
      </c>
      <c r="C1714" s="137">
        <f>+VerkGatt!E120</f>
        <v>68</v>
      </c>
      <c r="D1714" s="137">
        <v>1</v>
      </c>
      <c r="E1714" s="137">
        <v>10000</v>
      </c>
      <c r="F1714" s="170">
        <f>+VerkGatt!V120</f>
        <v>44562</v>
      </c>
      <c r="G1714" s="170">
        <f>+VerkGatt!W120</f>
        <v>54788</v>
      </c>
      <c r="H1714" s="137" t="e">
        <f>+VerkGatt!#REF!</f>
        <v>#REF!</v>
      </c>
      <c r="I1714" s="137" t="e">
        <f>+VerkGatt!#REF!</f>
        <v>#REF!</v>
      </c>
    </row>
    <row r="1715" spans="2:9">
      <c r="B1715" s="137">
        <f>+VerkGatt!C121</f>
        <v>3</v>
      </c>
      <c r="C1715" s="137">
        <f>+VerkGatt!E121</f>
        <v>68</v>
      </c>
      <c r="D1715" s="137">
        <v>1</v>
      </c>
      <c r="E1715" s="137">
        <v>10000</v>
      </c>
      <c r="F1715" s="170">
        <f>+VerkGatt!V121</f>
        <v>44562</v>
      </c>
      <c r="G1715" s="170">
        <f>+VerkGatt!W121</f>
        <v>54788</v>
      </c>
      <c r="H1715" s="137" t="e">
        <f>+VerkGatt!#REF!</f>
        <v>#REF!</v>
      </c>
      <c r="I1715" s="137" t="e">
        <f>+VerkGatt!#REF!</f>
        <v>#REF!</v>
      </c>
    </row>
    <row r="1716" spans="2:9">
      <c r="B1716" s="137" t="e">
        <f>+VerkGatt!#REF!</f>
        <v>#REF!</v>
      </c>
      <c r="C1716" s="137" t="e">
        <f>+VerkGatt!#REF!</f>
        <v>#REF!</v>
      </c>
      <c r="D1716" s="137">
        <v>1</v>
      </c>
      <c r="E1716" s="137">
        <v>10000</v>
      </c>
      <c r="F1716" s="170" t="e">
        <f>+VerkGatt!#REF!</f>
        <v>#REF!</v>
      </c>
      <c r="G1716" s="170" t="e">
        <f>+VerkGatt!#REF!</f>
        <v>#REF!</v>
      </c>
      <c r="H1716" s="137" t="e">
        <f>+VerkGatt!#REF!</f>
        <v>#REF!</v>
      </c>
      <c r="I1716" s="137" t="e">
        <f>+VerkGatt!#REF!</f>
        <v>#REF!</v>
      </c>
    </row>
    <row r="1717" spans="2:9">
      <c r="B1717" s="137" t="e">
        <f>+VerkGatt!#REF!</f>
        <v>#REF!</v>
      </c>
      <c r="C1717" s="137" t="e">
        <f>+VerkGatt!#REF!</f>
        <v>#REF!</v>
      </c>
      <c r="D1717" s="137">
        <v>1</v>
      </c>
      <c r="E1717" s="137">
        <v>10000</v>
      </c>
      <c r="F1717" s="170" t="e">
        <f>+VerkGatt!#REF!</f>
        <v>#REF!</v>
      </c>
      <c r="G1717" s="170" t="e">
        <f>+VerkGatt!#REF!</f>
        <v>#REF!</v>
      </c>
      <c r="H1717" s="137" t="e">
        <f>+VerkGatt!#REF!</f>
        <v>#REF!</v>
      </c>
      <c r="I1717" s="137" t="e">
        <f>+VerkGatt!#REF!</f>
        <v>#REF!</v>
      </c>
    </row>
    <row r="1718" spans="2:9">
      <c r="B1718" s="137" t="e">
        <f>+VerkGatt!#REF!</f>
        <v>#REF!</v>
      </c>
      <c r="C1718" s="137" t="e">
        <f>+VerkGatt!#REF!</f>
        <v>#REF!</v>
      </c>
      <c r="D1718" s="137">
        <v>1</v>
      </c>
      <c r="E1718" s="137">
        <v>10000</v>
      </c>
      <c r="F1718" s="170" t="e">
        <f>+VerkGatt!#REF!</f>
        <v>#REF!</v>
      </c>
      <c r="G1718" s="170" t="e">
        <f>+VerkGatt!#REF!</f>
        <v>#REF!</v>
      </c>
      <c r="H1718" s="137" t="e">
        <f>+VerkGatt!#REF!</f>
        <v>#REF!</v>
      </c>
      <c r="I1718" s="137" t="e">
        <f>+VerkGatt!#REF!</f>
        <v>#REF!</v>
      </c>
    </row>
    <row r="1719" spans="2:9">
      <c r="B1719" s="137" t="e">
        <f>+VerkGatt!#REF!</f>
        <v>#REF!</v>
      </c>
      <c r="C1719" s="137" t="e">
        <f>+VerkGatt!#REF!</f>
        <v>#REF!</v>
      </c>
      <c r="D1719" s="137">
        <v>1</v>
      </c>
      <c r="E1719" s="137">
        <v>10000</v>
      </c>
      <c r="F1719" s="170" t="e">
        <f>+VerkGatt!#REF!</f>
        <v>#REF!</v>
      </c>
      <c r="G1719" s="170" t="e">
        <f>+VerkGatt!#REF!</f>
        <v>#REF!</v>
      </c>
      <c r="H1719" s="137" t="e">
        <f>+VerkGatt!#REF!</f>
        <v>#REF!</v>
      </c>
      <c r="I1719" s="137" t="e">
        <f>+VerkGatt!#REF!</f>
        <v>#REF!</v>
      </c>
    </row>
    <row r="1720" spans="2:9">
      <c r="B1720" s="137" t="e">
        <f>+VerkGatt!#REF!</f>
        <v>#REF!</v>
      </c>
      <c r="C1720" s="137" t="e">
        <f>+VerkGatt!#REF!</f>
        <v>#REF!</v>
      </c>
      <c r="D1720" s="137">
        <v>1</v>
      </c>
      <c r="E1720" s="137">
        <v>10000</v>
      </c>
      <c r="F1720" s="170" t="e">
        <f>+VerkGatt!#REF!</f>
        <v>#REF!</v>
      </c>
      <c r="G1720" s="170" t="e">
        <f>+VerkGatt!#REF!</f>
        <v>#REF!</v>
      </c>
      <c r="H1720" s="137" t="e">
        <f>+VerkGatt!#REF!</f>
        <v>#REF!</v>
      </c>
      <c r="I1720" s="137" t="e">
        <f>+VerkGatt!#REF!</f>
        <v>#REF!</v>
      </c>
    </row>
    <row r="1721" spans="2:9">
      <c r="B1721" s="137">
        <f>+VerkGatt!C122</f>
        <v>310</v>
      </c>
      <c r="C1721" s="137">
        <f>+VerkGatt!E122</f>
        <v>69</v>
      </c>
      <c r="D1721" s="137">
        <v>1</v>
      </c>
      <c r="E1721" s="137">
        <v>10000</v>
      </c>
      <c r="F1721" s="170">
        <f>+VerkGatt!V122</f>
        <v>44562</v>
      </c>
      <c r="G1721" s="170">
        <f>+VerkGatt!W122</f>
        <v>54788</v>
      </c>
      <c r="H1721" s="137" t="e">
        <f>+VerkGatt!#REF!</f>
        <v>#REF!</v>
      </c>
      <c r="I1721" s="137" t="e">
        <f>+VerkGatt!#REF!</f>
        <v>#REF!</v>
      </c>
    </row>
    <row r="1722" spans="2:9">
      <c r="B1722" s="137">
        <f>+VerkGatt!C123</f>
        <v>3</v>
      </c>
      <c r="C1722" s="137">
        <f>+VerkGatt!E123</f>
        <v>69</v>
      </c>
      <c r="D1722" s="137">
        <v>1</v>
      </c>
      <c r="E1722" s="137">
        <v>10000</v>
      </c>
      <c r="F1722" s="170">
        <f>+VerkGatt!V123</f>
        <v>44562</v>
      </c>
      <c r="G1722" s="170">
        <f>+VerkGatt!W123</f>
        <v>54788</v>
      </c>
      <c r="H1722" s="137" t="e">
        <f>+VerkGatt!#REF!</f>
        <v>#REF!</v>
      </c>
      <c r="I1722" s="137" t="e">
        <f>+VerkGatt!#REF!</f>
        <v>#REF!</v>
      </c>
    </row>
    <row r="1723" spans="2:9">
      <c r="B1723" s="137" t="e">
        <f>+VerkGatt!#REF!</f>
        <v>#REF!</v>
      </c>
      <c r="C1723" s="137" t="e">
        <f>+VerkGatt!#REF!</f>
        <v>#REF!</v>
      </c>
      <c r="D1723" s="137">
        <v>1</v>
      </c>
      <c r="E1723" s="137">
        <v>10000</v>
      </c>
      <c r="F1723" s="170" t="e">
        <f>+VerkGatt!#REF!</f>
        <v>#REF!</v>
      </c>
      <c r="G1723" s="170" t="e">
        <f>+VerkGatt!#REF!</f>
        <v>#REF!</v>
      </c>
      <c r="H1723" s="137" t="e">
        <f>+VerkGatt!#REF!</f>
        <v>#REF!</v>
      </c>
      <c r="I1723" s="137" t="e">
        <f>+VerkGatt!#REF!</f>
        <v>#REF!</v>
      </c>
    </row>
    <row r="1724" spans="2:9">
      <c r="B1724" s="137">
        <f>+VerkGatt!C124</f>
        <v>3</v>
      </c>
      <c r="C1724" s="137">
        <f>+VerkGatt!E124</f>
        <v>197</v>
      </c>
      <c r="D1724" s="137">
        <v>1</v>
      </c>
      <c r="E1724" s="137">
        <v>10000</v>
      </c>
      <c r="F1724" s="170">
        <f>+VerkGatt!V124</f>
        <v>44562</v>
      </c>
      <c r="G1724" s="170">
        <f>+VerkGatt!W124</f>
        <v>54788</v>
      </c>
      <c r="H1724" s="137" t="e">
        <f>+VerkGatt!#REF!</f>
        <v>#REF!</v>
      </c>
      <c r="I1724" s="137" t="e">
        <f>+VerkGatt!#REF!</f>
        <v>#REF!</v>
      </c>
    </row>
    <row r="1725" spans="2:9">
      <c r="B1725" s="137">
        <f>+VerkGatt!C125</f>
        <v>3</v>
      </c>
      <c r="C1725" s="137">
        <f>+VerkGatt!E125</f>
        <v>166</v>
      </c>
      <c r="D1725" s="137">
        <v>1</v>
      </c>
      <c r="E1725" s="137">
        <v>10000</v>
      </c>
      <c r="F1725" s="170">
        <f>+VerkGatt!V125</f>
        <v>44562</v>
      </c>
      <c r="G1725" s="170">
        <f>+VerkGatt!W125</f>
        <v>54788</v>
      </c>
      <c r="H1725" s="137" t="e">
        <f>+VerkGatt!#REF!</f>
        <v>#REF!</v>
      </c>
      <c r="I1725" s="137" t="e">
        <f>+VerkGatt!#REF!</f>
        <v>#REF!</v>
      </c>
    </row>
    <row r="1726" spans="2:9">
      <c r="B1726" s="137">
        <f>+VerkGatt!C126</f>
        <v>3</v>
      </c>
      <c r="C1726" s="137">
        <f>+VerkGatt!E126</f>
        <v>342</v>
      </c>
      <c r="D1726" s="137">
        <v>1</v>
      </c>
      <c r="E1726" s="137">
        <v>10000</v>
      </c>
      <c r="F1726" s="170">
        <f>+VerkGatt!V126</f>
        <v>44562</v>
      </c>
      <c r="G1726" s="170">
        <f>+VerkGatt!W126</f>
        <v>44542</v>
      </c>
      <c r="H1726" s="137" t="e">
        <f>+VerkGatt!#REF!</f>
        <v>#REF!</v>
      </c>
      <c r="I1726" s="137" t="e">
        <f>+VerkGatt!#REF!</f>
        <v>#REF!</v>
      </c>
    </row>
    <row r="1727" spans="2:9">
      <c r="B1727" s="137">
        <f>+VerkGatt!C127</f>
        <v>310</v>
      </c>
      <c r="C1727" s="137">
        <f>+VerkGatt!E127</f>
        <v>61</v>
      </c>
      <c r="D1727" s="137">
        <v>1</v>
      </c>
      <c r="E1727" s="137">
        <v>10000</v>
      </c>
      <c r="F1727" s="170">
        <f>+VerkGatt!V127</f>
        <v>44562</v>
      </c>
      <c r="G1727" s="170">
        <f>+VerkGatt!W127</f>
        <v>54788</v>
      </c>
      <c r="H1727" s="137" t="e">
        <f>+VerkGatt!#REF!</f>
        <v>#REF!</v>
      </c>
      <c r="I1727" s="137" t="e">
        <f>+VerkGatt!#REF!</f>
        <v>#REF!</v>
      </c>
    </row>
    <row r="1728" spans="2:9">
      <c r="B1728" s="137" t="e">
        <f>+VerkGatt!#REF!</f>
        <v>#REF!</v>
      </c>
      <c r="C1728" s="137" t="e">
        <f>+VerkGatt!#REF!</f>
        <v>#REF!</v>
      </c>
      <c r="D1728" s="137">
        <v>1</v>
      </c>
      <c r="E1728" s="137">
        <v>10000</v>
      </c>
      <c r="F1728" s="170" t="e">
        <f>+VerkGatt!#REF!</f>
        <v>#REF!</v>
      </c>
      <c r="G1728" s="170" t="e">
        <f>+VerkGatt!#REF!</f>
        <v>#REF!</v>
      </c>
      <c r="H1728" s="137" t="e">
        <f>+VerkGatt!#REF!</f>
        <v>#REF!</v>
      </c>
      <c r="I1728" s="137" t="e">
        <f>+VerkGatt!#REF!</f>
        <v>#REF!</v>
      </c>
    </row>
    <row r="1729" spans="2:9">
      <c r="B1729" s="137" t="e">
        <f>+VerkGatt!#REF!</f>
        <v>#REF!</v>
      </c>
      <c r="C1729" s="137" t="e">
        <f>+VerkGatt!#REF!</f>
        <v>#REF!</v>
      </c>
      <c r="D1729" s="137">
        <v>1</v>
      </c>
      <c r="E1729" s="137">
        <v>10000</v>
      </c>
      <c r="F1729" s="170" t="e">
        <f>+VerkGatt!#REF!</f>
        <v>#REF!</v>
      </c>
      <c r="G1729" s="170" t="e">
        <f>+VerkGatt!#REF!</f>
        <v>#REF!</v>
      </c>
      <c r="H1729" s="137" t="e">
        <f>+VerkGatt!#REF!</f>
        <v>#REF!</v>
      </c>
      <c r="I1729" s="137" t="e">
        <f>+VerkGatt!#REF!</f>
        <v>#REF!</v>
      </c>
    </row>
    <row r="1730" spans="2:9">
      <c r="B1730" s="137" t="e">
        <f>+VerkGatt!#REF!</f>
        <v>#REF!</v>
      </c>
      <c r="C1730" s="137" t="e">
        <f>+VerkGatt!#REF!</f>
        <v>#REF!</v>
      </c>
      <c r="D1730" s="137">
        <v>1</v>
      </c>
      <c r="E1730" s="137">
        <v>10000</v>
      </c>
      <c r="F1730" s="170" t="e">
        <f>+VerkGatt!#REF!</f>
        <v>#REF!</v>
      </c>
      <c r="G1730" s="170" t="e">
        <f>+VerkGatt!#REF!</f>
        <v>#REF!</v>
      </c>
      <c r="H1730" s="137" t="e">
        <f>+VerkGatt!#REF!</f>
        <v>#REF!</v>
      </c>
      <c r="I1730" s="137" t="e">
        <f>+VerkGatt!#REF!</f>
        <v>#REF!</v>
      </c>
    </row>
    <row r="1731" spans="2:9">
      <c r="B1731" s="137" t="e">
        <f>+VerkGatt!#REF!</f>
        <v>#REF!</v>
      </c>
      <c r="C1731" s="137" t="e">
        <f>+VerkGatt!#REF!</f>
        <v>#REF!</v>
      </c>
      <c r="D1731" s="137">
        <v>1</v>
      </c>
      <c r="E1731" s="137">
        <v>10000</v>
      </c>
      <c r="F1731" s="170" t="e">
        <f>+VerkGatt!#REF!</f>
        <v>#REF!</v>
      </c>
      <c r="G1731" s="170" t="e">
        <f>+VerkGatt!#REF!</f>
        <v>#REF!</v>
      </c>
      <c r="H1731" s="137" t="e">
        <f>+VerkGatt!#REF!</f>
        <v>#REF!</v>
      </c>
      <c r="I1731" s="137" t="e">
        <f>+VerkGatt!#REF!</f>
        <v>#REF!</v>
      </c>
    </row>
    <row r="1732" spans="2:9">
      <c r="B1732" s="137" t="e">
        <f>+VerkGatt!#REF!</f>
        <v>#REF!</v>
      </c>
      <c r="C1732" s="137" t="e">
        <f>+VerkGatt!#REF!</f>
        <v>#REF!</v>
      </c>
      <c r="D1732" s="137">
        <v>1</v>
      </c>
      <c r="E1732" s="137">
        <v>10000</v>
      </c>
      <c r="F1732" s="170" t="e">
        <f>+VerkGatt!#REF!</f>
        <v>#REF!</v>
      </c>
      <c r="G1732" s="170" t="e">
        <f>+VerkGatt!#REF!</f>
        <v>#REF!</v>
      </c>
      <c r="H1732" s="137" t="e">
        <f>+VerkGatt!#REF!</f>
        <v>#REF!</v>
      </c>
      <c r="I1732" s="137" t="e">
        <f>+VerkGatt!#REF!</f>
        <v>#REF!</v>
      </c>
    </row>
    <row r="1733" spans="2:9">
      <c r="B1733" s="137" t="e">
        <f>+VerkGatt!#REF!</f>
        <v>#REF!</v>
      </c>
      <c r="C1733" s="137" t="e">
        <f>+VerkGatt!#REF!</f>
        <v>#REF!</v>
      </c>
      <c r="D1733" s="137">
        <v>1</v>
      </c>
      <c r="E1733" s="137">
        <v>10000</v>
      </c>
      <c r="F1733" s="170" t="e">
        <f>+VerkGatt!#REF!</f>
        <v>#REF!</v>
      </c>
      <c r="G1733" s="170" t="e">
        <f>+VerkGatt!#REF!</f>
        <v>#REF!</v>
      </c>
      <c r="H1733" s="137" t="e">
        <f>+VerkGatt!#REF!</f>
        <v>#REF!</v>
      </c>
      <c r="I1733" s="137" t="e">
        <f>+VerkGatt!#REF!</f>
        <v>#REF!</v>
      </c>
    </row>
    <row r="1734" spans="2:9">
      <c r="B1734" s="137" t="e">
        <f>+VerkGatt!#REF!</f>
        <v>#REF!</v>
      </c>
      <c r="C1734" s="137" t="e">
        <f>+VerkGatt!#REF!</f>
        <v>#REF!</v>
      </c>
      <c r="D1734" s="137">
        <v>1</v>
      </c>
      <c r="E1734" s="137">
        <v>10000</v>
      </c>
      <c r="F1734" s="170" t="e">
        <f>+VerkGatt!#REF!</f>
        <v>#REF!</v>
      </c>
      <c r="G1734" s="170" t="e">
        <f>+VerkGatt!#REF!</f>
        <v>#REF!</v>
      </c>
      <c r="H1734" s="137" t="e">
        <f>+VerkGatt!#REF!</f>
        <v>#REF!</v>
      </c>
      <c r="I1734" s="137" t="e">
        <f>+VerkGatt!#REF!</f>
        <v>#REF!</v>
      </c>
    </row>
    <row r="1735" spans="2:9">
      <c r="B1735" s="137" t="e">
        <f>+VerkGatt!#REF!</f>
        <v>#REF!</v>
      </c>
      <c r="C1735" s="137" t="e">
        <f>+VerkGatt!#REF!</f>
        <v>#REF!</v>
      </c>
      <c r="D1735" s="137">
        <v>1</v>
      </c>
      <c r="E1735" s="137">
        <v>10000</v>
      </c>
      <c r="F1735" s="170" t="e">
        <f>+VerkGatt!#REF!</f>
        <v>#REF!</v>
      </c>
      <c r="G1735" s="170" t="e">
        <f>+VerkGatt!#REF!</f>
        <v>#REF!</v>
      </c>
      <c r="H1735" s="137" t="e">
        <f>+VerkGatt!#REF!</f>
        <v>#REF!</v>
      </c>
      <c r="I1735" s="137" t="e">
        <f>+VerkGatt!#REF!</f>
        <v>#REF!</v>
      </c>
    </row>
    <row r="1736" spans="2:9">
      <c r="B1736" s="137" t="e">
        <f>+VerkGatt!#REF!</f>
        <v>#REF!</v>
      </c>
      <c r="C1736" s="137" t="e">
        <f>+VerkGatt!#REF!</f>
        <v>#REF!</v>
      </c>
      <c r="D1736" s="137">
        <v>1</v>
      </c>
      <c r="E1736" s="137">
        <v>10000</v>
      </c>
      <c r="F1736" s="170" t="e">
        <f>+VerkGatt!#REF!</f>
        <v>#REF!</v>
      </c>
      <c r="G1736" s="170" t="e">
        <f>+VerkGatt!#REF!</f>
        <v>#REF!</v>
      </c>
      <c r="H1736" s="137" t="e">
        <f>+VerkGatt!#REF!</f>
        <v>#REF!</v>
      </c>
      <c r="I1736" s="137" t="e">
        <f>+VerkGatt!#REF!</f>
        <v>#REF!</v>
      </c>
    </row>
    <row r="1737" spans="2:9">
      <c r="B1737" s="137" t="e">
        <f>+VerkGatt!#REF!</f>
        <v>#REF!</v>
      </c>
      <c r="C1737" s="137" t="e">
        <f>+VerkGatt!#REF!</f>
        <v>#REF!</v>
      </c>
      <c r="D1737" s="137">
        <v>1</v>
      </c>
      <c r="E1737" s="137">
        <v>10000</v>
      </c>
      <c r="F1737" s="170" t="e">
        <f>+VerkGatt!#REF!</f>
        <v>#REF!</v>
      </c>
      <c r="G1737" s="170" t="e">
        <f>+VerkGatt!#REF!</f>
        <v>#REF!</v>
      </c>
      <c r="H1737" s="137" t="e">
        <f>+VerkGatt!#REF!</f>
        <v>#REF!</v>
      </c>
      <c r="I1737" s="137" t="e">
        <f>+VerkGatt!#REF!</f>
        <v>#REF!</v>
      </c>
    </row>
    <row r="1738" spans="2:9">
      <c r="B1738" s="137" t="e">
        <f>+VerkGatt!#REF!</f>
        <v>#REF!</v>
      </c>
      <c r="C1738" s="137" t="e">
        <f>+VerkGatt!#REF!</f>
        <v>#REF!</v>
      </c>
      <c r="D1738" s="137">
        <v>1</v>
      </c>
      <c r="E1738" s="137">
        <v>10000</v>
      </c>
      <c r="F1738" s="170" t="e">
        <f>+VerkGatt!#REF!</f>
        <v>#REF!</v>
      </c>
      <c r="G1738" s="170" t="e">
        <f>+VerkGatt!#REF!</f>
        <v>#REF!</v>
      </c>
      <c r="H1738" s="137" t="e">
        <f>+VerkGatt!#REF!</f>
        <v>#REF!</v>
      </c>
      <c r="I1738" s="137" t="e">
        <f>+VerkGatt!#REF!</f>
        <v>#REF!</v>
      </c>
    </row>
    <row r="1739" spans="2:9">
      <c r="B1739" s="137">
        <f>+VerkGatt!C128</f>
        <v>302</v>
      </c>
      <c r="C1739" s="137">
        <f>+VerkGatt!E128</f>
        <v>59</v>
      </c>
      <c r="D1739" s="137">
        <v>1</v>
      </c>
      <c r="E1739" s="137">
        <v>10000</v>
      </c>
      <c r="F1739" s="170">
        <f>+VerkGatt!V128</f>
        <v>44562</v>
      </c>
      <c r="G1739" s="170">
        <f>+VerkGatt!W128</f>
        <v>54788</v>
      </c>
      <c r="H1739" s="137" t="e">
        <f>+VerkGatt!#REF!</f>
        <v>#REF!</v>
      </c>
      <c r="I1739" s="137" t="e">
        <f>+VerkGatt!#REF!</f>
        <v>#REF!</v>
      </c>
    </row>
    <row r="1740" spans="2:9">
      <c r="B1740" s="137" t="e">
        <f>+VerkGatt!#REF!</f>
        <v>#REF!</v>
      </c>
      <c r="C1740" s="137" t="e">
        <f>+VerkGatt!#REF!</f>
        <v>#REF!</v>
      </c>
      <c r="D1740" s="137">
        <v>1</v>
      </c>
      <c r="E1740" s="137">
        <v>10000</v>
      </c>
      <c r="F1740" s="170" t="e">
        <f>+VerkGatt!#REF!</f>
        <v>#REF!</v>
      </c>
      <c r="G1740" s="170" t="e">
        <f>+VerkGatt!#REF!</f>
        <v>#REF!</v>
      </c>
      <c r="H1740" s="137" t="e">
        <f>+VerkGatt!#REF!</f>
        <v>#REF!</v>
      </c>
      <c r="I1740" s="137" t="e">
        <f>+VerkGatt!#REF!</f>
        <v>#REF!</v>
      </c>
    </row>
    <row r="1741" spans="2:9">
      <c r="B1741" s="137">
        <f>+VerkGatt!C129</f>
        <v>1</v>
      </c>
      <c r="C1741" s="137">
        <f>+VerkGatt!E129</f>
        <v>97</v>
      </c>
      <c r="D1741" s="137">
        <v>1</v>
      </c>
      <c r="E1741" s="137">
        <v>10000</v>
      </c>
      <c r="F1741" s="170">
        <f>+VerkGatt!V129</f>
        <v>44562</v>
      </c>
      <c r="G1741" s="170">
        <f>+VerkGatt!W129</f>
        <v>54788</v>
      </c>
      <c r="H1741" s="137" t="e">
        <f>+VerkGatt!#REF!</f>
        <v>#REF!</v>
      </c>
      <c r="I1741" s="137" t="e">
        <f>+VerkGatt!#REF!</f>
        <v>#REF!</v>
      </c>
    </row>
    <row r="1742" spans="2:9">
      <c r="B1742" s="137">
        <f>+VerkGatt!C130</f>
        <v>3</v>
      </c>
      <c r="C1742" s="137">
        <f>+VerkGatt!E130</f>
        <v>128</v>
      </c>
      <c r="D1742" s="137">
        <v>1</v>
      </c>
      <c r="E1742" s="137">
        <v>10000</v>
      </c>
      <c r="F1742" s="170">
        <f>+VerkGatt!V130</f>
        <v>44562</v>
      </c>
      <c r="G1742" s="170">
        <f>+VerkGatt!W130</f>
        <v>54788</v>
      </c>
      <c r="H1742" s="137" t="e">
        <f>+VerkGatt!#REF!</f>
        <v>#REF!</v>
      </c>
      <c r="I1742" s="137" t="e">
        <f>+VerkGatt!#REF!</f>
        <v>#REF!</v>
      </c>
    </row>
    <row r="1743" spans="2:9">
      <c r="B1743" s="137">
        <f>+VerkGatt!C131</f>
        <v>3</v>
      </c>
      <c r="C1743" s="137">
        <f>+VerkGatt!E131</f>
        <v>38</v>
      </c>
      <c r="D1743" s="137">
        <v>1</v>
      </c>
      <c r="E1743" s="137">
        <v>10000</v>
      </c>
      <c r="F1743" s="170">
        <f>+VerkGatt!V131</f>
        <v>44562</v>
      </c>
      <c r="G1743" s="170">
        <f>+VerkGatt!W131</f>
        <v>54788</v>
      </c>
      <c r="H1743" s="137" t="e">
        <f>+VerkGatt!#REF!</f>
        <v>#REF!</v>
      </c>
      <c r="I1743" s="137" t="e">
        <f>+VerkGatt!#REF!</f>
        <v>#REF!</v>
      </c>
    </row>
    <row r="1744" spans="2:9">
      <c r="B1744" s="137">
        <f>+VerkGatt!C132</f>
        <v>3</v>
      </c>
      <c r="C1744" s="137">
        <f>+VerkGatt!E132</f>
        <v>61</v>
      </c>
      <c r="D1744" s="137">
        <v>1</v>
      </c>
      <c r="E1744" s="137">
        <v>10000</v>
      </c>
      <c r="F1744" s="170">
        <f>+VerkGatt!V132</f>
        <v>44562</v>
      </c>
      <c r="G1744" s="170">
        <f>+VerkGatt!W132</f>
        <v>45640</v>
      </c>
      <c r="H1744" s="137" t="e">
        <f>+VerkGatt!#REF!</f>
        <v>#REF!</v>
      </c>
      <c r="I1744" s="137" t="e">
        <f>+VerkGatt!#REF!</f>
        <v>#REF!</v>
      </c>
    </row>
    <row r="1745" spans="2:9">
      <c r="B1745" s="137">
        <f>+VerkGatt!C133</f>
        <v>142</v>
      </c>
      <c r="C1745" s="137">
        <f>+VerkGatt!E133</f>
        <v>2</v>
      </c>
      <c r="D1745" s="137">
        <v>1</v>
      </c>
      <c r="E1745" s="137">
        <v>10000</v>
      </c>
      <c r="F1745" s="170">
        <f>+VerkGatt!V133</f>
        <v>44562</v>
      </c>
      <c r="G1745" s="170">
        <f>+VerkGatt!W133</f>
        <v>54788</v>
      </c>
      <c r="H1745" s="137" t="e">
        <f>+VerkGatt!#REF!</f>
        <v>#REF!</v>
      </c>
      <c r="I1745" s="137" t="e">
        <f>+VerkGatt!#REF!</f>
        <v>#REF!</v>
      </c>
    </row>
    <row r="1746" spans="2:9">
      <c r="B1746" s="137">
        <f>+VerkGatt!C134</f>
        <v>3</v>
      </c>
      <c r="C1746" s="137">
        <f>+VerkGatt!E134</f>
        <v>180</v>
      </c>
      <c r="D1746" s="137">
        <v>1</v>
      </c>
      <c r="E1746" s="137">
        <v>10000</v>
      </c>
      <c r="F1746" s="170">
        <f>+VerkGatt!V134</f>
        <v>44562</v>
      </c>
      <c r="G1746" s="170">
        <f>+VerkGatt!W134</f>
        <v>54788</v>
      </c>
      <c r="H1746" s="137" t="e">
        <f>+VerkGatt!#REF!</f>
        <v>#REF!</v>
      </c>
      <c r="I1746" s="137" t="e">
        <f>+VerkGatt!#REF!</f>
        <v>#REF!</v>
      </c>
    </row>
    <row r="1747" spans="2:9">
      <c r="B1747" s="137" t="e">
        <f>+VerkGatt!#REF!</f>
        <v>#REF!</v>
      </c>
      <c r="C1747" s="137" t="e">
        <f>+VerkGatt!#REF!</f>
        <v>#REF!</v>
      </c>
      <c r="D1747" s="137">
        <v>1</v>
      </c>
      <c r="E1747" s="137">
        <v>10000</v>
      </c>
      <c r="F1747" s="170" t="e">
        <f>+VerkGatt!#REF!</f>
        <v>#REF!</v>
      </c>
      <c r="G1747" s="170" t="e">
        <f>+VerkGatt!#REF!</f>
        <v>#REF!</v>
      </c>
      <c r="H1747" s="137" t="e">
        <f>+VerkGatt!#REF!</f>
        <v>#REF!</v>
      </c>
      <c r="I1747" s="137" t="e">
        <f>+VerkGatt!#REF!</f>
        <v>#REF!</v>
      </c>
    </row>
    <row r="1748" spans="2:9">
      <c r="B1748" s="137">
        <f>+VerkGatt!C135</f>
        <v>3</v>
      </c>
      <c r="C1748" s="137">
        <f>+VerkGatt!E135</f>
        <v>35</v>
      </c>
      <c r="D1748" s="137">
        <v>1</v>
      </c>
      <c r="E1748" s="137">
        <v>10000</v>
      </c>
      <c r="F1748" s="170">
        <f>+VerkGatt!V135</f>
        <v>44562</v>
      </c>
      <c r="G1748" s="170">
        <f>+VerkGatt!W135</f>
        <v>45208</v>
      </c>
      <c r="H1748" s="137" t="e">
        <f>+VerkGatt!#REF!</f>
        <v>#REF!</v>
      </c>
      <c r="I1748" s="137" t="e">
        <f>+VerkGatt!#REF!</f>
        <v>#REF!</v>
      </c>
    </row>
    <row r="1749" spans="2:9">
      <c r="B1749" s="137">
        <f>+VerkGatt!C136</f>
        <v>3</v>
      </c>
      <c r="C1749" s="137">
        <f>+VerkGatt!E136</f>
        <v>34</v>
      </c>
      <c r="D1749" s="137">
        <v>1</v>
      </c>
      <c r="E1749" s="137">
        <v>10000</v>
      </c>
      <c r="F1749" s="170">
        <f>+VerkGatt!V136</f>
        <v>44562</v>
      </c>
      <c r="G1749" s="170">
        <f>+VerkGatt!W136</f>
        <v>45208</v>
      </c>
      <c r="H1749" s="137" t="e">
        <f>+VerkGatt!#REF!</f>
        <v>#REF!</v>
      </c>
      <c r="I1749" s="137" t="e">
        <f>+VerkGatt!#REF!</f>
        <v>#REF!</v>
      </c>
    </row>
    <row r="1750" spans="2:9">
      <c r="B1750" s="137" t="e">
        <f>+VerkGatt!#REF!</f>
        <v>#REF!</v>
      </c>
      <c r="C1750" s="137" t="e">
        <f>+VerkGatt!#REF!</f>
        <v>#REF!</v>
      </c>
      <c r="D1750" s="137">
        <v>1</v>
      </c>
      <c r="E1750" s="137">
        <v>10000</v>
      </c>
      <c r="F1750" s="170" t="e">
        <f>+VerkGatt!#REF!</f>
        <v>#REF!</v>
      </c>
      <c r="G1750" s="170" t="e">
        <f>+VerkGatt!#REF!</f>
        <v>#REF!</v>
      </c>
      <c r="H1750" s="137" t="e">
        <f>+VerkGatt!#REF!</f>
        <v>#REF!</v>
      </c>
      <c r="I1750" s="137" t="e">
        <f>+VerkGatt!#REF!</f>
        <v>#REF!</v>
      </c>
    </row>
    <row r="1751" spans="2:9">
      <c r="B1751" s="137">
        <f>+VerkGatt!C137</f>
        <v>1</v>
      </c>
      <c r="C1751" s="137">
        <f>+VerkGatt!E137</f>
        <v>383</v>
      </c>
      <c r="D1751" s="137">
        <v>1</v>
      </c>
      <c r="E1751" s="137">
        <v>10000</v>
      </c>
      <c r="F1751" s="170">
        <f>+VerkGatt!V137</f>
        <v>44562</v>
      </c>
      <c r="G1751" s="170">
        <f>+VerkGatt!W137</f>
        <v>45640</v>
      </c>
      <c r="H1751" s="137" t="e">
        <f>+VerkGatt!#REF!</f>
        <v>#REF!</v>
      </c>
      <c r="I1751" s="137" t="e">
        <f>+VerkGatt!#REF!</f>
        <v>#REF!</v>
      </c>
    </row>
    <row r="1752" spans="2:9">
      <c r="B1752" s="137" t="e">
        <f>+VerkGatt!#REF!</f>
        <v>#REF!</v>
      </c>
      <c r="C1752" s="137" t="e">
        <f>+VerkGatt!#REF!</f>
        <v>#REF!</v>
      </c>
      <c r="D1752" s="137">
        <v>1</v>
      </c>
      <c r="E1752" s="137">
        <v>10000</v>
      </c>
      <c r="F1752" s="170" t="e">
        <f>+VerkGatt!#REF!</f>
        <v>#REF!</v>
      </c>
      <c r="G1752" s="170" t="e">
        <f>+VerkGatt!#REF!</f>
        <v>#REF!</v>
      </c>
      <c r="H1752" s="137" t="e">
        <f>+VerkGatt!#REF!</f>
        <v>#REF!</v>
      </c>
      <c r="I1752" s="137" t="e">
        <f>+VerkGatt!#REF!</f>
        <v>#REF!</v>
      </c>
    </row>
    <row r="1753" spans="2:9">
      <c r="B1753" s="137" t="e">
        <f>+VerkGatt!#REF!</f>
        <v>#REF!</v>
      </c>
      <c r="C1753" s="137" t="e">
        <f>+VerkGatt!#REF!</f>
        <v>#REF!</v>
      </c>
      <c r="D1753" s="137">
        <v>1</v>
      </c>
      <c r="E1753" s="137">
        <v>10000</v>
      </c>
      <c r="F1753" s="170" t="e">
        <f>+VerkGatt!#REF!</f>
        <v>#REF!</v>
      </c>
      <c r="G1753" s="170" t="e">
        <f>+VerkGatt!#REF!</f>
        <v>#REF!</v>
      </c>
      <c r="H1753" s="137" t="e">
        <f>+VerkGatt!#REF!</f>
        <v>#REF!</v>
      </c>
      <c r="I1753" s="137" t="e">
        <f>+VerkGatt!#REF!</f>
        <v>#REF!</v>
      </c>
    </row>
    <row r="1754" spans="2:9">
      <c r="B1754" s="137" t="e">
        <f>+VerkGatt!#REF!</f>
        <v>#REF!</v>
      </c>
      <c r="C1754" s="137" t="e">
        <f>+VerkGatt!#REF!</f>
        <v>#REF!</v>
      </c>
      <c r="D1754" s="137">
        <v>1</v>
      </c>
      <c r="E1754" s="137">
        <v>10000</v>
      </c>
      <c r="F1754" s="170" t="e">
        <f>+VerkGatt!#REF!</f>
        <v>#REF!</v>
      </c>
      <c r="G1754" s="170" t="e">
        <f>+VerkGatt!#REF!</f>
        <v>#REF!</v>
      </c>
      <c r="H1754" s="137" t="e">
        <f>+VerkGatt!#REF!</f>
        <v>#REF!</v>
      </c>
      <c r="I1754" s="137" t="e">
        <f>+VerkGatt!#REF!</f>
        <v>#REF!</v>
      </c>
    </row>
    <row r="1755" spans="2:9">
      <c r="B1755" s="137" t="e">
        <f>+VerkGatt!#REF!</f>
        <v>#REF!</v>
      </c>
      <c r="C1755" s="137" t="e">
        <f>+VerkGatt!#REF!</f>
        <v>#REF!</v>
      </c>
      <c r="D1755" s="137">
        <v>1</v>
      </c>
      <c r="E1755" s="137">
        <v>10000</v>
      </c>
      <c r="F1755" s="170" t="e">
        <f>+VerkGatt!#REF!</f>
        <v>#REF!</v>
      </c>
      <c r="G1755" s="170" t="e">
        <f>+VerkGatt!#REF!</f>
        <v>#REF!</v>
      </c>
      <c r="H1755" s="137" t="e">
        <f>+VerkGatt!#REF!</f>
        <v>#REF!</v>
      </c>
      <c r="I1755" s="137" t="e">
        <f>+VerkGatt!#REF!</f>
        <v>#REF!</v>
      </c>
    </row>
    <row r="1756" spans="2:9">
      <c r="B1756" s="137" t="e">
        <f>+VerkGatt!#REF!</f>
        <v>#REF!</v>
      </c>
      <c r="C1756" s="137" t="e">
        <f>+VerkGatt!#REF!</f>
        <v>#REF!</v>
      </c>
      <c r="D1756" s="137">
        <v>1</v>
      </c>
      <c r="E1756" s="137">
        <v>10000</v>
      </c>
      <c r="F1756" s="170" t="e">
        <f>+VerkGatt!#REF!</f>
        <v>#REF!</v>
      </c>
      <c r="G1756" s="170" t="e">
        <f>+VerkGatt!#REF!</f>
        <v>#REF!</v>
      </c>
      <c r="H1756" s="137" t="e">
        <f>+VerkGatt!#REF!</f>
        <v>#REF!</v>
      </c>
      <c r="I1756" s="137" t="e">
        <f>+VerkGatt!#REF!</f>
        <v>#REF!</v>
      </c>
    </row>
    <row r="1757" spans="2:9">
      <c r="B1757" s="137" t="e">
        <f>+VerkGatt!#REF!</f>
        <v>#REF!</v>
      </c>
      <c r="C1757" s="137" t="e">
        <f>+VerkGatt!#REF!</f>
        <v>#REF!</v>
      </c>
      <c r="D1757" s="137">
        <v>1</v>
      </c>
      <c r="E1757" s="137">
        <v>10000</v>
      </c>
      <c r="F1757" s="170" t="e">
        <f>+VerkGatt!#REF!</f>
        <v>#REF!</v>
      </c>
      <c r="G1757" s="170" t="e">
        <f>+VerkGatt!#REF!</f>
        <v>#REF!</v>
      </c>
      <c r="H1757" s="137" t="e">
        <f>+VerkGatt!#REF!</f>
        <v>#REF!</v>
      </c>
      <c r="I1757" s="137" t="e">
        <f>+VerkGatt!#REF!</f>
        <v>#REF!</v>
      </c>
    </row>
    <row r="1758" spans="2:9">
      <c r="B1758" s="137" t="e">
        <f>+VerkGatt!#REF!</f>
        <v>#REF!</v>
      </c>
      <c r="C1758" s="137" t="e">
        <f>+VerkGatt!#REF!</f>
        <v>#REF!</v>
      </c>
      <c r="D1758" s="137">
        <v>1</v>
      </c>
      <c r="E1758" s="137">
        <v>10000</v>
      </c>
      <c r="F1758" s="170" t="e">
        <f>+VerkGatt!#REF!</f>
        <v>#REF!</v>
      </c>
      <c r="G1758" s="170" t="e">
        <f>+VerkGatt!#REF!</f>
        <v>#REF!</v>
      </c>
      <c r="H1758" s="137" t="e">
        <f>+VerkGatt!#REF!</f>
        <v>#REF!</v>
      </c>
      <c r="I1758" s="137" t="e">
        <f>+VerkGatt!#REF!</f>
        <v>#REF!</v>
      </c>
    </row>
    <row r="1759" spans="2:9">
      <c r="B1759" s="137" t="e">
        <f>+VerkGatt!#REF!</f>
        <v>#REF!</v>
      </c>
      <c r="C1759" s="137" t="e">
        <f>+VerkGatt!#REF!</f>
        <v>#REF!</v>
      </c>
      <c r="D1759" s="137">
        <v>1</v>
      </c>
      <c r="E1759" s="137">
        <v>10000</v>
      </c>
      <c r="F1759" s="170" t="e">
        <f>+VerkGatt!#REF!</f>
        <v>#REF!</v>
      </c>
      <c r="G1759" s="170" t="e">
        <f>+VerkGatt!#REF!</f>
        <v>#REF!</v>
      </c>
      <c r="H1759" s="137" t="e">
        <f>+VerkGatt!#REF!</f>
        <v>#REF!</v>
      </c>
      <c r="I1759" s="137" t="e">
        <f>+VerkGatt!#REF!</f>
        <v>#REF!</v>
      </c>
    </row>
    <row r="1760" spans="2:9">
      <c r="B1760" s="137" t="e">
        <f>+VerkGatt!#REF!</f>
        <v>#REF!</v>
      </c>
      <c r="C1760" s="137" t="e">
        <f>+VerkGatt!#REF!</f>
        <v>#REF!</v>
      </c>
      <c r="D1760" s="137">
        <v>1</v>
      </c>
      <c r="E1760" s="137">
        <v>10000</v>
      </c>
      <c r="F1760" s="170" t="e">
        <f>+VerkGatt!#REF!</f>
        <v>#REF!</v>
      </c>
      <c r="G1760" s="170" t="e">
        <f>+VerkGatt!#REF!</f>
        <v>#REF!</v>
      </c>
      <c r="H1760" s="137" t="e">
        <f>+VerkGatt!#REF!</f>
        <v>#REF!</v>
      </c>
      <c r="I1760" s="137" t="e">
        <f>+VerkGatt!#REF!</f>
        <v>#REF!</v>
      </c>
    </row>
    <row r="1761" spans="2:9">
      <c r="B1761" s="137" t="e">
        <f>+VerkGatt!#REF!</f>
        <v>#REF!</v>
      </c>
      <c r="C1761" s="137" t="e">
        <f>+VerkGatt!#REF!</f>
        <v>#REF!</v>
      </c>
      <c r="D1761" s="137">
        <v>1</v>
      </c>
      <c r="E1761" s="137">
        <v>10000</v>
      </c>
      <c r="F1761" s="170" t="e">
        <f>+VerkGatt!#REF!</f>
        <v>#REF!</v>
      </c>
      <c r="G1761" s="170" t="e">
        <f>+VerkGatt!#REF!</f>
        <v>#REF!</v>
      </c>
      <c r="H1761" s="137" t="e">
        <f>+VerkGatt!#REF!</f>
        <v>#REF!</v>
      </c>
      <c r="I1761" s="137" t="e">
        <f>+VerkGatt!#REF!</f>
        <v>#REF!</v>
      </c>
    </row>
    <row r="1762" spans="2:9">
      <c r="B1762" s="137" t="e">
        <f>+VerkGatt!#REF!</f>
        <v>#REF!</v>
      </c>
      <c r="C1762" s="137" t="e">
        <f>+VerkGatt!#REF!</f>
        <v>#REF!</v>
      </c>
      <c r="D1762" s="137">
        <v>1</v>
      </c>
      <c r="E1762" s="137">
        <v>10000</v>
      </c>
      <c r="F1762" s="170" t="e">
        <f>+VerkGatt!#REF!</f>
        <v>#REF!</v>
      </c>
      <c r="G1762" s="170" t="e">
        <f>+VerkGatt!#REF!</f>
        <v>#REF!</v>
      </c>
      <c r="H1762" s="137" t="e">
        <f>+VerkGatt!#REF!</f>
        <v>#REF!</v>
      </c>
      <c r="I1762" s="137" t="e">
        <f>+VerkGatt!#REF!</f>
        <v>#REF!</v>
      </c>
    </row>
    <row r="1763" spans="2:9">
      <c r="B1763" s="137" t="e">
        <f>+VerkGatt!#REF!</f>
        <v>#REF!</v>
      </c>
      <c r="C1763" s="137" t="e">
        <f>+VerkGatt!#REF!</f>
        <v>#REF!</v>
      </c>
      <c r="D1763" s="137">
        <v>1</v>
      </c>
      <c r="E1763" s="137">
        <v>10000</v>
      </c>
      <c r="F1763" s="170" t="e">
        <f>+VerkGatt!#REF!</f>
        <v>#REF!</v>
      </c>
      <c r="G1763" s="170" t="e">
        <f>+VerkGatt!#REF!</f>
        <v>#REF!</v>
      </c>
      <c r="H1763" s="137" t="e">
        <f>+VerkGatt!#REF!</f>
        <v>#REF!</v>
      </c>
      <c r="I1763" s="137" t="e">
        <f>+VerkGatt!#REF!</f>
        <v>#REF!</v>
      </c>
    </row>
    <row r="1764" spans="2:9">
      <c r="B1764" s="137" t="e">
        <f>+VerkGatt!#REF!</f>
        <v>#REF!</v>
      </c>
      <c r="C1764" s="137" t="e">
        <f>+VerkGatt!#REF!</f>
        <v>#REF!</v>
      </c>
      <c r="D1764" s="137">
        <v>1</v>
      </c>
      <c r="E1764" s="137">
        <v>10000</v>
      </c>
      <c r="F1764" s="170" t="e">
        <f>+VerkGatt!#REF!</f>
        <v>#REF!</v>
      </c>
      <c r="G1764" s="170" t="e">
        <f>+VerkGatt!#REF!</f>
        <v>#REF!</v>
      </c>
      <c r="H1764" s="137" t="e">
        <f>+VerkGatt!#REF!</f>
        <v>#REF!</v>
      </c>
      <c r="I1764" s="137" t="e">
        <f>+VerkGatt!#REF!</f>
        <v>#REF!</v>
      </c>
    </row>
    <row r="1765" spans="2:9">
      <c r="B1765" s="137">
        <f>+VerkGatt!C138</f>
        <v>1</v>
      </c>
      <c r="C1765" s="137">
        <f>+VerkGatt!E138</f>
        <v>258</v>
      </c>
      <c r="D1765" s="137">
        <v>1</v>
      </c>
      <c r="E1765" s="137">
        <v>10000</v>
      </c>
      <c r="F1765" s="170">
        <f>+VerkGatt!V138</f>
        <v>44562</v>
      </c>
      <c r="G1765" s="170">
        <f>+VerkGatt!W138</f>
        <v>45640</v>
      </c>
      <c r="H1765" s="137" t="e">
        <f>+VerkGatt!#REF!</f>
        <v>#REF!</v>
      </c>
      <c r="I1765" s="137" t="e">
        <f>+VerkGatt!#REF!</f>
        <v>#REF!</v>
      </c>
    </row>
    <row r="1766" spans="2:9">
      <c r="B1766" s="137">
        <f>+VerkGatt!C139</f>
        <v>60</v>
      </c>
      <c r="C1766" s="137">
        <f>+VerkGatt!E139</f>
        <v>259</v>
      </c>
      <c r="D1766" s="137">
        <v>1</v>
      </c>
      <c r="E1766" s="137">
        <v>10000</v>
      </c>
      <c r="F1766" s="170">
        <f>+VerkGatt!V139</f>
        <v>44562</v>
      </c>
      <c r="G1766" s="170">
        <f>+VerkGatt!W139</f>
        <v>45639</v>
      </c>
      <c r="H1766" s="137" t="e">
        <f>+VerkGatt!#REF!</f>
        <v>#REF!</v>
      </c>
      <c r="I1766" s="137" t="e">
        <f>+VerkGatt!#REF!</f>
        <v>#REF!</v>
      </c>
    </row>
    <row r="1767" spans="2:9">
      <c r="B1767" s="137" t="e">
        <f>+VerkGatt!#REF!</f>
        <v>#REF!</v>
      </c>
      <c r="C1767" s="137" t="e">
        <f>+VerkGatt!#REF!</f>
        <v>#REF!</v>
      </c>
      <c r="D1767" s="137">
        <v>1</v>
      </c>
      <c r="E1767" s="137">
        <v>10000</v>
      </c>
      <c r="F1767" s="170" t="e">
        <f>+VerkGatt!#REF!</f>
        <v>#REF!</v>
      </c>
      <c r="G1767" s="170" t="e">
        <f>+VerkGatt!#REF!</f>
        <v>#REF!</v>
      </c>
      <c r="H1767" s="137" t="e">
        <f>+VerkGatt!#REF!</f>
        <v>#REF!</v>
      </c>
      <c r="I1767" s="137" t="e">
        <f>+VerkGatt!#REF!</f>
        <v>#REF!</v>
      </c>
    </row>
    <row r="1768" spans="2:9">
      <c r="B1768" s="137" t="e">
        <f>+VerkGatt!#REF!</f>
        <v>#REF!</v>
      </c>
      <c r="C1768" s="137" t="e">
        <f>+VerkGatt!#REF!</f>
        <v>#REF!</v>
      </c>
      <c r="D1768" s="137">
        <v>1</v>
      </c>
      <c r="E1768" s="137">
        <v>10000</v>
      </c>
      <c r="F1768" s="170" t="e">
        <f>+VerkGatt!#REF!</f>
        <v>#REF!</v>
      </c>
      <c r="G1768" s="170" t="e">
        <f>+VerkGatt!#REF!</f>
        <v>#REF!</v>
      </c>
      <c r="H1768" s="137" t="e">
        <f>+VerkGatt!#REF!</f>
        <v>#REF!</v>
      </c>
      <c r="I1768" s="137" t="e">
        <f>+VerkGatt!#REF!</f>
        <v>#REF!</v>
      </c>
    </row>
    <row r="1769" spans="2:9">
      <c r="B1769" s="137" t="e">
        <f>+VerkGatt!#REF!</f>
        <v>#REF!</v>
      </c>
      <c r="C1769" s="137" t="e">
        <f>+VerkGatt!#REF!</f>
        <v>#REF!</v>
      </c>
      <c r="D1769" s="137">
        <v>1</v>
      </c>
      <c r="E1769" s="137">
        <v>10000</v>
      </c>
      <c r="F1769" s="170" t="e">
        <f>+VerkGatt!#REF!</f>
        <v>#REF!</v>
      </c>
      <c r="G1769" s="170" t="e">
        <f>+VerkGatt!#REF!</f>
        <v>#REF!</v>
      </c>
      <c r="H1769" s="137" t="e">
        <f>+VerkGatt!#REF!</f>
        <v>#REF!</v>
      </c>
      <c r="I1769" s="137" t="e">
        <f>+VerkGatt!#REF!</f>
        <v>#REF!</v>
      </c>
    </row>
    <row r="1770" spans="2:9">
      <c r="B1770" s="137">
        <f>+VerkGatt!C140</f>
        <v>35</v>
      </c>
      <c r="C1770" s="137">
        <f>+VerkGatt!E140</f>
        <v>257</v>
      </c>
      <c r="D1770" s="137">
        <v>1</v>
      </c>
      <c r="E1770" s="137">
        <v>10000</v>
      </c>
      <c r="F1770" s="170">
        <f>+VerkGatt!V140</f>
        <v>44562</v>
      </c>
      <c r="G1770" s="170">
        <f>+VerkGatt!W140</f>
        <v>45640</v>
      </c>
      <c r="H1770" s="137" t="e">
        <f>+VerkGatt!#REF!</f>
        <v>#REF!</v>
      </c>
      <c r="I1770" s="137" t="e">
        <f>+VerkGatt!#REF!</f>
        <v>#REF!</v>
      </c>
    </row>
    <row r="1771" spans="2:9">
      <c r="B1771" s="137">
        <f>+VerkGatt!C141</f>
        <v>35</v>
      </c>
      <c r="C1771" s="137">
        <f>+VerkGatt!E141</f>
        <v>381</v>
      </c>
      <c r="D1771" s="137">
        <v>1</v>
      </c>
      <c r="E1771" s="137">
        <v>10000</v>
      </c>
      <c r="F1771" s="170">
        <f>+VerkGatt!V141</f>
        <v>44562</v>
      </c>
      <c r="G1771" s="170">
        <f>+VerkGatt!W141</f>
        <v>45640</v>
      </c>
      <c r="H1771" s="137" t="e">
        <f>+VerkGatt!#REF!</f>
        <v>#REF!</v>
      </c>
      <c r="I1771" s="137" t="e">
        <f>+VerkGatt!#REF!</f>
        <v>#REF!</v>
      </c>
    </row>
    <row r="1772" spans="2:9">
      <c r="B1772" s="137" t="e">
        <f>+VerkGatt!#REF!</f>
        <v>#REF!</v>
      </c>
      <c r="C1772" s="137" t="e">
        <f>+VerkGatt!#REF!</f>
        <v>#REF!</v>
      </c>
      <c r="D1772" s="137">
        <v>1</v>
      </c>
      <c r="E1772" s="137">
        <v>10000</v>
      </c>
      <c r="F1772" s="170" t="e">
        <f>+VerkGatt!#REF!</f>
        <v>#REF!</v>
      </c>
      <c r="G1772" s="170" t="e">
        <f>+VerkGatt!#REF!</f>
        <v>#REF!</v>
      </c>
      <c r="H1772" s="137" t="e">
        <f>+VerkGatt!#REF!</f>
        <v>#REF!</v>
      </c>
      <c r="I1772" s="137" t="e">
        <f>+VerkGatt!#REF!</f>
        <v>#REF!</v>
      </c>
    </row>
    <row r="1773" spans="2:9">
      <c r="B1773" s="137" t="e">
        <f>+VerkGatt!#REF!</f>
        <v>#REF!</v>
      </c>
      <c r="C1773" s="137" t="e">
        <f>+VerkGatt!#REF!</f>
        <v>#REF!</v>
      </c>
      <c r="D1773" s="137">
        <v>1</v>
      </c>
      <c r="E1773" s="137">
        <v>10000</v>
      </c>
      <c r="F1773" s="170" t="e">
        <f>+VerkGatt!#REF!</f>
        <v>#REF!</v>
      </c>
      <c r="G1773" s="170" t="e">
        <f>+VerkGatt!#REF!</f>
        <v>#REF!</v>
      </c>
      <c r="H1773" s="137" t="e">
        <f>+VerkGatt!#REF!</f>
        <v>#REF!</v>
      </c>
      <c r="I1773" s="137" t="e">
        <f>+VerkGatt!#REF!</f>
        <v>#REF!</v>
      </c>
    </row>
    <row r="1774" spans="2:9">
      <c r="B1774" s="137">
        <f>+VerkGatt!C142</f>
        <v>35</v>
      </c>
      <c r="C1774" s="137">
        <f>+VerkGatt!E142</f>
        <v>481</v>
      </c>
      <c r="D1774" s="137">
        <v>1</v>
      </c>
      <c r="E1774" s="137">
        <v>10000</v>
      </c>
      <c r="F1774" s="170">
        <f>+VerkGatt!V142</f>
        <v>44562</v>
      </c>
      <c r="G1774" s="170">
        <f>+VerkGatt!W142</f>
        <v>45640</v>
      </c>
      <c r="H1774" s="137" t="e">
        <f>+VerkGatt!#REF!</f>
        <v>#REF!</v>
      </c>
      <c r="I1774" s="137" t="e">
        <f>+VerkGatt!#REF!</f>
        <v>#REF!</v>
      </c>
    </row>
    <row r="1775" spans="2:9">
      <c r="B1775" s="137" t="e">
        <f>+VerkGatt!#REF!</f>
        <v>#REF!</v>
      </c>
      <c r="C1775" s="137" t="e">
        <f>+VerkGatt!#REF!</f>
        <v>#REF!</v>
      </c>
      <c r="D1775" s="137">
        <v>1</v>
      </c>
      <c r="E1775" s="137">
        <v>10000</v>
      </c>
      <c r="F1775" s="170" t="e">
        <f>+VerkGatt!#REF!</f>
        <v>#REF!</v>
      </c>
      <c r="G1775" s="170" t="e">
        <f>+VerkGatt!#REF!</f>
        <v>#REF!</v>
      </c>
      <c r="H1775" s="137" t="e">
        <f>+VerkGatt!#REF!</f>
        <v>#REF!</v>
      </c>
      <c r="I1775" s="137" t="e">
        <f>+VerkGatt!#REF!</f>
        <v>#REF!</v>
      </c>
    </row>
    <row r="1776" spans="2:9">
      <c r="B1776" s="137" t="e">
        <f>+VerkGatt!#REF!</f>
        <v>#REF!</v>
      </c>
      <c r="C1776" s="137" t="e">
        <f>+VerkGatt!#REF!</f>
        <v>#REF!</v>
      </c>
      <c r="D1776" s="137">
        <v>1</v>
      </c>
      <c r="E1776" s="137">
        <v>10000</v>
      </c>
      <c r="F1776" s="170" t="e">
        <f>+VerkGatt!#REF!</f>
        <v>#REF!</v>
      </c>
      <c r="G1776" s="170" t="e">
        <f>+VerkGatt!#REF!</f>
        <v>#REF!</v>
      </c>
      <c r="H1776" s="137" t="e">
        <f>+VerkGatt!#REF!</f>
        <v>#REF!</v>
      </c>
      <c r="I1776" s="137" t="e">
        <f>+VerkGatt!#REF!</f>
        <v>#REF!</v>
      </c>
    </row>
    <row r="1777" spans="2:9">
      <c r="B1777" s="137" t="e">
        <f>+VerkGatt!#REF!</f>
        <v>#REF!</v>
      </c>
      <c r="C1777" s="137" t="e">
        <f>+VerkGatt!#REF!</f>
        <v>#REF!</v>
      </c>
      <c r="D1777" s="137">
        <v>1</v>
      </c>
      <c r="E1777" s="137">
        <v>10000</v>
      </c>
      <c r="F1777" s="170" t="e">
        <f>+VerkGatt!#REF!</f>
        <v>#REF!</v>
      </c>
      <c r="G1777" s="170" t="e">
        <f>+VerkGatt!#REF!</f>
        <v>#REF!</v>
      </c>
      <c r="H1777" s="137" t="e">
        <f>+VerkGatt!#REF!</f>
        <v>#REF!</v>
      </c>
      <c r="I1777" s="137" t="e">
        <f>+VerkGatt!#REF!</f>
        <v>#REF!</v>
      </c>
    </row>
    <row r="1778" spans="2:9">
      <c r="B1778" s="137" t="e">
        <f>+VerkGatt!#REF!</f>
        <v>#REF!</v>
      </c>
      <c r="C1778" s="137" t="e">
        <f>+VerkGatt!#REF!</f>
        <v>#REF!</v>
      </c>
      <c r="D1778" s="137">
        <v>1</v>
      </c>
      <c r="E1778" s="137">
        <v>10000</v>
      </c>
      <c r="F1778" s="170" t="e">
        <f>+VerkGatt!#REF!</f>
        <v>#REF!</v>
      </c>
      <c r="G1778" s="170" t="e">
        <f>+VerkGatt!#REF!</f>
        <v>#REF!</v>
      </c>
      <c r="H1778" s="137" t="e">
        <f>+VerkGatt!#REF!</f>
        <v>#REF!</v>
      </c>
      <c r="I1778" s="137" t="e">
        <f>+VerkGatt!#REF!</f>
        <v>#REF!</v>
      </c>
    </row>
    <row r="1779" spans="2:9">
      <c r="B1779" s="137">
        <f>+VerkGatt!C143</f>
        <v>102</v>
      </c>
      <c r="C1779" s="137">
        <f>+VerkGatt!E143</f>
        <v>70</v>
      </c>
      <c r="D1779" s="137">
        <v>1</v>
      </c>
      <c r="E1779" s="137">
        <v>10000</v>
      </c>
      <c r="F1779" s="170">
        <f>+VerkGatt!V143</f>
        <v>44562</v>
      </c>
      <c r="G1779" s="170">
        <f>+VerkGatt!W143</f>
        <v>54788</v>
      </c>
      <c r="H1779" s="137" t="e">
        <f>+VerkGatt!#REF!</f>
        <v>#REF!</v>
      </c>
      <c r="I1779" s="137" t="e">
        <f>+VerkGatt!#REF!</f>
        <v>#REF!</v>
      </c>
    </row>
    <row r="1780" spans="2:9">
      <c r="B1780" s="137" t="e">
        <f>+VerkGatt!#REF!</f>
        <v>#REF!</v>
      </c>
      <c r="C1780" s="137" t="e">
        <f>+VerkGatt!#REF!</f>
        <v>#REF!</v>
      </c>
      <c r="D1780" s="137">
        <v>1</v>
      </c>
      <c r="E1780" s="137">
        <v>10000</v>
      </c>
      <c r="F1780" s="170" t="e">
        <f>+VerkGatt!#REF!</f>
        <v>#REF!</v>
      </c>
      <c r="G1780" s="170" t="e">
        <f>+VerkGatt!#REF!</f>
        <v>#REF!</v>
      </c>
      <c r="H1780" s="137" t="e">
        <f>+VerkGatt!#REF!</f>
        <v>#REF!</v>
      </c>
      <c r="I1780" s="137" t="e">
        <f>+VerkGatt!#REF!</f>
        <v>#REF!</v>
      </c>
    </row>
    <row r="1781" spans="2:9">
      <c r="B1781" s="137" t="e">
        <f>+VerkGatt!#REF!</f>
        <v>#REF!</v>
      </c>
      <c r="C1781" s="137" t="e">
        <f>+VerkGatt!#REF!</f>
        <v>#REF!</v>
      </c>
      <c r="D1781" s="137">
        <v>1</v>
      </c>
      <c r="E1781" s="137">
        <v>10000</v>
      </c>
      <c r="F1781" s="170" t="e">
        <f>+VerkGatt!#REF!</f>
        <v>#REF!</v>
      </c>
      <c r="G1781" s="170" t="e">
        <f>+VerkGatt!#REF!</f>
        <v>#REF!</v>
      </c>
      <c r="H1781" s="137" t="e">
        <f>+VerkGatt!#REF!</f>
        <v>#REF!</v>
      </c>
      <c r="I1781" s="137" t="e">
        <f>+VerkGatt!#REF!</f>
        <v>#REF!</v>
      </c>
    </row>
    <row r="1782" spans="2:9">
      <c r="B1782" s="137" t="e">
        <f>+VerkGatt!#REF!</f>
        <v>#REF!</v>
      </c>
      <c r="C1782" s="137" t="e">
        <f>+VerkGatt!#REF!</f>
        <v>#REF!</v>
      </c>
      <c r="D1782" s="137">
        <v>1</v>
      </c>
      <c r="E1782" s="137">
        <v>10000</v>
      </c>
      <c r="F1782" s="170" t="e">
        <f>+VerkGatt!#REF!</f>
        <v>#REF!</v>
      </c>
      <c r="G1782" s="170" t="e">
        <f>+VerkGatt!#REF!</f>
        <v>#REF!</v>
      </c>
      <c r="H1782" s="137" t="e">
        <f>+VerkGatt!#REF!</f>
        <v>#REF!</v>
      </c>
      <c r="I1782" s="137" t="e">
        <f>+VerkGatt!#REF!</f>
        <v>#REF!</v>
      </c>
    </row>
    <row r="1783" spans="2:9">
      <c r="B1783" s="137" t="e">
        <f>+VerkGatt!#REF!</f>
        <v>#REF!</v>
      </c>
      <c r="C1783" s="137" t="e">
        <f>+VerkGatt!#REF!</f>
        <v>#REF!</v>
      </c>
      <c r="D1783" s="137">
        <v>1</v>
      </c>
      <c r="E1783" s="137">
        <v>10000</v>
      </c>
      <c r="F1783" s="170" t="e">
        <f>+VerkGatt!#REF!</f>
        <v>#REF!</v>
      </c>
      <c r="G1783" s="170" t="e">
        <f>+VerkGatt!#REF!</f>
        <v>#REF!</v>
      </c>
      <c r="H1783" s="137" t="e">
        <f>+VerkGatt!#REF!</f>
        <v>#REF!</v>
      </c>
      <c r="I1783" s="137" t="e">
        <f>+VerkGatt!#REF!</f>
        <v>#REF!</v>
      </c>
    </row>
    <row r="1784" spans="2:9">
      <c r="B1784" s="137" t="e">
        <f>+VerkGatt!#REF!</f>
        <v>#REF!</v>
      </c>
      <c r="C1784" s="137" t="e">
        <f>+VerkGatt!#REF!</f>
        <v>#REF!</v>
      </c>
      <c r="D1784" s="137">
        <v>1</v>
      </c>
      <c r="E1784" s="137">
        <v>10000</v>
      </c>
      <c r="F1784" s="170" t="e">
        <f>+VerkGatt!#REF!</f>
        <v>#REF!</v>
      </c>
      <c r="G1784" s="170" t="e">
        <f>+VerkGatt!#REF!</f>
        <v>#REF!</v>
      </c>
      <c r="H1784" s="137" t="e">
        <f>+VerkGatt!#REF!</f>
        <v>#REF!</v>
      </c>
      <c r="I1784" s="137" t="e">
        <f>+VerkGatt!#REF!</f>
        <v>#REF!</v>
      </c>
    </row>
    <row r="1785" spans="2:9">
      <c r="B1785" s="137" t="e">
        <f>+VerkGatt!#REF!</f>
        <v>#REF!</v>
      </c>
      <c r="C1785" s="137" t="e">
        <f>+VerkGatt!#REF!</f>
        <v>#REF!</v>
      </c>
      <c r="D1785" s="137">
        <v>1</v>
      </c>
      <c r="E1785" s="137">
        <v>10000</v>
      </c>
      <c r="F1785" s="170" t="e">
        <f>+VerkGatt!#REF!</f>
        <v>#REF!</v>
      </c>
      <c r="G1785" s="170" t="e">
        <f>+VerkGatt!#REF!</f>
        <v>#REF!</v>
      </c>
      <c r="H1785" s="137" t="e">
        <f>+VerkGatt!#REF!</f>
        <v>#REF!</v>
      </c>
      <c r="I1785" s="137" t="e">
        <f>+VerkGatt!#REF!</f>
        <v>#REF!</v>
      </c>
    </row>
    <row r="1786" spans="2:9">
      <c r="B1786" s="137">
        <f>+VerkGatt!C144</f>
        <v>102</v>
      </c>
      <c r="C1786" s="137">
        <f>+VerkGatt!E144</f>
        <v>135</v>
      </c>
      <c r="D1786" s="137">
        <v>1</v>
      </c>
      <c r="E1786" s="137">
        <v>10000</v>
      </c>
      <c r="F1786" s="170">
        <f>+VerkGatt!V144</f>
        <v>44562</v>
      </c>
      <c r="G1786" s="170">
        <f>+VerkGatt!W144</f>
        <v>54788</v>
      </c>
      <c r="H1786" s="137" t="e">
        <f>+VerkGatt!#REF!</f>
        <v>#REF!</v>
      </c>
      <c r="I1786" s="137" t="e">
        <f>+VerkGatt!#REF!</f>
        <v>#REF!</v>
      </c>
    </row>
    <row r="1787" spans="2:9">
      <c r="B1787" s="137" t="e">
        <f>+VerkGatt!#REF!</f>
        <v>#REF!</v>
      </c>
      <c r="C1787" s="137" t="e">
        <f>+VerkGatt!#REF!</f>
        <v>#REF!</v>
      </c>
      <c r="D1787" s="137">
        <v>1</v>
      </c>
      <c r="E1787" s="137">
        <v>10000</v>
      </c>
      <c r="F1787" s="170" t="e">
        <f>+VerkGatt!#REF!</f>
        <v>#REF!</v>
      </c>
      <c r="G1787" s="170" t="e">
        <f>+VerkGatt!#REF!</f>
        <v>#REF!</v>
      </c>
      <c r="H1787" s="137" t="e">
        <f>+VerkGatt!#REF!</f>
        <v>#REF!</v>
      </c>
      <c r="I1787" s="137" t="e">
        <f>+VerkGatt!#REF!</f>
        <v>#REF!</v>
      </c>
    </row>
    <row r="1788" spans="2:9">
      <c r="B1788" s="137" t="e">
        <f>+VerkGatt!#REF!</f>
        <v>#REF!</v>
      </c>
      <c r="C1788" s="137" t="e">
        <f>+VerkGatt!#REF!</f>
        <v>#REF!</v>
      </c>
      <c r="D1788" s="137">
        <v>1</v>
      </c>
      <c r="E1788" s="137">
        <v>10000</v>
      </c>
      <c r="F1788" s="170" t="e">
        <f>+VerkGatt!#REF!</f>
        <v>#REF!</v>
      </c>
      <c r="G1788" s="170" t="e">
        <f>+VerkGatt!#REF!</f>
        <v>#REF!</v>
      </c>
      <c r="H1788" s="137" t="e">
        <f>+VerkGatt!#REF!</f>
        <v>#REF!</v>
      </c>
      <c r="I1788" s="137" t="e">
        <f>+VerkGatt!#REF!</f>
        <v>#REF!</v>
      </c>
    </row>
    <row r="1789" spans="2:9">
      <c r="B1789" s="137">
        <f>+VerkGatt!C145</f>
        <v>102</v>
      </c>
      <c r="C1789" s="137">
        <f>+VerkGatt!E145</f>
        <v>131</v>
      </c>
      <c r="D1789" s="137">
        <v>1</v>
      </c>
      <c r="E1789" s="137">
        <v>10000</v>
      </c>
      <c r="F1789" s="170">
        <f>+VerkGatt!V145</f>
        <v>44562</v>
      </c>
      <c r="G1789" s="170">
        <f>+VerkGatt!W145</f>
        <v>54788</v>
      </c>
      <c r="H1789" s="137" t="e">
        <f>+VerkGatt!#REF!</f>
        <v>#REF!</v>
      </c>
      <c r="I1789" s="137" t="e">
        <f>+VerkGatt!#REF!</f>
        <v>#REF!</v>
      </c>
    </row>
    <row r="1790" spans="2:9">
      <c r="B1790" s="137">
        <f>+VerkGatt!C146</f>
        <v>102</v>
      </c>
      <c r="C1790" s="137">
        <f>+VerkGatt!E146</f>
        <v>132</v>
      </c>
      <c r="D1790" s="137">
        <v>1</v>
      </c>
      <c r="E1790" s="137">
        <v>10000</v>
      </c>
      <c r="F1790" s="170">
        <f>+VerkGatt!V146</f>
        <v>44562</v>
      </c>
      <c r="G1790" s="170">
        <f>+VerkGatt!W146</f>
        <v>54788</v>
      </c>
      <c r="H1790" s="137" t="e">
        <f>+VerkGatt!#REF!</f>
        <v>#REF!</v>
      </c>
      <c r="I1790" s="137" t="e">
        <f>+VerkGatt!#REF!</f>
        <v>#REF!</v>
      </c>
    </row>
    <row r="1791" spans="2:9">
      <c r="B1791" s="137">
        <f>+VerkGatt!C147</f>
        <v>102</v>
      </c>
      <c r="C1791" s="137">
        <f>+VerkGatt!E147</f>
        <v>133</v>
      </c>
      <c r="D1791" s="137">
        <v>1</v>
      </c>
      <c r="E1791" s="137">
        <v>10000</v>
      </c>
      <c r="F1791" s="170">
        <f>+VerkGatt!V147</f>
        <v>44562</v>
      </c>
      <c r="G1791" s="170">
        <f>+VerkGatt!W147</f>
        <v>54788</v>
      </c>
      <c r="H1791" s="137" t="e">
        <f>+VerkGatt!#REF!</f>
        <v>#REF!</v>
      </c>
      <c r="I1791" s="137" t="e">
        <f>+VerkGatt!#REF!</f>
        <v>#REF!</v>
      </c>
    </row>
    <row r="1792" spans="2:9">
      <c r="B1792" s="137">
        <f>+VerkGatt!C148</f>
        <v>35</v>
      </c>
      <c r="C1792" s="137">
        <f>+VerkGatt!E148</f>
        <v>402</v>
      </c>
      <c r="D1792" s="137">
        <v>1</v>
      </c>
      <c r="E1792" s="137">
        <v>10000</v>
      </c>
      <c r="F1792" s="170">
        <f>+VerkGatt!V148</f>
        <v>44562</v>
      </c>
      <c r="G1792" s="170">
        <f>+VerkGatt!W148</f>
        <v>54788</v>
      </c>
      <c r="H1792" s="137" t="e">
        <f>+VerkGatt!#REF!</f>
        <v>#REF!</v>
      </c>
      <c r="I1792" s="137" t="e">
        <f>+VerkGatt!#REF!</f>
        <v>#REF!</v>
      </c>
    </row>
    <row r="1793" spans="2:9">
      <c r="B1793" s="137" t="e">
        <f>+VerkGatt!#REF!</f>
        <v>#REF!</v>
      </c>
      <c r="C1793" s="137" t="e">
        <f>+VerkGatt!#REF!</f>
        <v>#REF!</v>
      </c>
      <c r="D1793" s="137">
        <v>1</v>
      </c>
      <c r="E1793" s="137">
        <v>10000</v>
      </c>
      <c r="F1793" s="170" t="e">
        <f>+VerkGatt!#REF!</f>
        <v>#REF!</v>
      </c>
      <c r="G1793" s="170" t="e">
        <f>+VerkGatt!#REF!</f>
        <v>#REF!</v>
      </c>
      <c r="H1793" s="137" t="e">
        <f>+VerkGatt!#REF!</f>
        <v>#REF!</v>
      </c>
      <c r="I1793" s="137" t="e">
        <f>+VerkGatt!#REF!</f>
        <v>#REF!</v>
      </c>
    </row>
    <row r="1794" spans="2:9">
      <c r="B1794" s="137">
        <f>+VerkGatt!C149</f>
        <v>35</v>
      </c>
      <c r="C1794" s="137">
        <f>+VerkGatt!E149</f>
        <v>70</v>
      </c>
      <c r="D1794" s="137">
        <v>1</v>
      </c>
      <c r="E1794" s="137">
        <v>10000</v>
      </c>
      <c r="F1794" s="170">
        <f>+VerkGatt!V149</f>
        <v>44562</v>
      </c>
      <c r="G1794" s="170">
        <f>+VerkGatt!W149</f>
        <v>54788</v>
      </c>
      <c r="H1794" s="137" t="e">
        <f>+VerkGatt!#REF!</f>
        <v>#REF!</v>
      </c>
      <c r="I1794" s="137" t="e">
        <f>+VerkGatt!#REF!</f>
        <v>#REF!</v>
      </c>
    </row>
    <row r="1795" spans="2:9">
      <c r="B1795" s="137">
        <f>+VerkGatt!C150</f>
        <v>35</v>
      </c>
      <c r="C1795" s="137">
        <f>+VerkGatt!E150</f>
        <v>135</v>
      </c>
      <c r="D1795" s="137">
        <v>1</v>
      </c>
      <c r="E1795" s="137">
        <v>10000</v>
      </c>
      <c r="F1795" s="170">
        <f>+VerkGatt!V150</f>
        <v>44562</v>
      </c>
      <c r="G1795" s="170">
        <f>+VerkGatt!W150</f>
        <v>54788</v>
      </c>
      <c r="H1795" s="137" t="e">
        <f>+VerkGatt!#REF!</f>
        <v>#REF!</v>
      </c>
      <c r="I1795" s="137" t="e">
        <f>+VerkGatt!#REF!</f>
        <v>#REF!</v>
      </c>
    </row>
    <row r="1796" spans="2:9">
      <c r="B1796" s="137" t="e">
        <f>+VerkGatt!#REF!</f>
        <v>#REF!</v>
      </c>
      <c r="C1796" s="137" t="e">
        <f>+VerkGatt!#REF!</f>
        <v>#REF!</v>
      </c>
      <c r="D1796" s="137">
        <v>1</v>
      </c>
      <c r="E1796" s="137">
        <v>10000</v>
      </c>
      <c r="F1796" s="170" t="e">
        <f>+VerkGatt!#REF!</f>
        <v>#REF!</v>
      </c>
      <c r="G1796" s="170" t="e">
        <f>+VerkGatt!#REF!</f>
        <v>#REF!</v>
      </c>
      <c r="H1796" s="137" t="e">
        <f>+VerkGatt!#REF!</f>
        <v>#REF!</v>
      </c>
      <c r="I1796" s="137" t="e">
        <f>+VerkGatt!#REF!</f>
        <v>#REF!</v>
      </c>
    </row>
    <row r="1797" spans="2:9">
      <c r="B1797" s="137" t="e">
        <f>+VerkGatt!#REF!</f>
        <v>#REF!</v>
      </c>
      <c r="C1797" s="137" t="e">
        <f>+VerkGatt!#REF!</f>
        <v>#REF!</v>
      </c>
      <c r="D1797" s="137">
        <v>1</v>
      </c>
      <c r="E1797" s="137">
        <v>10000</v>
      </c>
      <c r="F1797" s="170" t="e">
        <f>+VerkGatt!#REF!</f>
        <v>#REF!</v>
      </c>
      <c r="G1797" s="170" t="e">
        <f>+VerkGatt!#REF!</f>
        <v>#REF!</v>
      </c>
      <c r="H1797" s="137" t="e">
        <f>+VerkGatt!#REF!</f>
        <v>#REF!</v>
      </c>
      <c r="I1797" s="137" t="e">
        <f>+VerkGatt!#REF!</f>
        <v>#REF!</v>
      </c>
    </row>
    <row r="1798" spans="2:9">
      <c r="B1798" s="137">
        <f>+VerkGatt!C151</f>
        <v>35</v>
      </c>
      <c r="C1798" s="137">
        <f>+VerkGatt!E151</f>
        <v>131</v>
      </c>
      <c r="D1798" s="137">
        <v>1</v>
      </c>
      <c r="E1798" s="137">
        <v>10000</v>
      </c>
      <c r="F1798" s="170">
        <f>+VerkGatt!V151</f>
        <v>44562</v>
      </c>
      <c r="G1798" s="170">
        <f>+VerkGatt!W151</f>
        <v>54788</v>
      </c>
      <c r="H1798" s="137" t="e">
        <f>+VerkGatt!#REF!</f>
        <v>#REF!</v>
      </c>
      <c r="I1798" s="137" t="e">
        <f>+VerkGatt!#REF!</f>
        <v>#REF!</v>
      </c>
    </row>
    <row r="1799" spans="2:9">
      <c r="B1799" s="137">
        <f>+VerkGatt!C152</f>
        <v>35</v>
      </c>
      <c r="C1799" s="137">
        <f>+VerkGatt!E152</f>
        <v>132</v>
      </c>
      <c r="D1799" s="137">
        <v>1</v>
      </c>
      <c r="E1799" s="137">
        <v>10000</v>
      </c>
      <c r="F1799" s="170">
        <f>+VerkGatt!V152</f>
        <v>44562</v>
      </c>
      <c r="G1799" s="170">
        <f>+VerkGatt!W152</f>
        <v>54788</v>
      </c>
      <c r="H1799" s="137" t="e">
        <f>+VerkGatt!#REF!</f>
        <v>#REF!</v>
      </c>
      <c r="I1799" s="137" t="e">
        <f>+VerkGatt!#REF!</f>
        <v>#REF!</v>
      </c>
    </row>
    <row r="1800" spans="2:9">
      <c r="B1800" s="137" t="e">
        <f>+VerkGatt!#REF!</f>
        <v>#REF!</v>
      </c>
      <c r="C1800" s="137" t="e">
        <f>+VerkGatt!#REF!</f>
        <v>#REF!</v>
      </c>
      <c r="D1800" s="137">
        <v>1</v>
      </c>
      <c r="E1800" s="137">
        <v>10000</v>
      </c>
      <c r="F1800" s="170" t="e">
        <f>+VerkGatt!#REF!</f>
        <v>#REF!</v>
      </c>
      <c r="G1800" s="170" t="e">
        <f>+VerkGatt!#REF!</f>
        <v>#REF!</v>
      </c>
      <c r="H1800" s="137" t="e">
        <f>+VerkGatt!#REF!</f>
        <v>#REF!</v>
      </c>
      <c r="I1800" s="137" t="e">
        <f>+VerkGatt!#REF!</f>
        <v>#REF!</v>
      </c>
    </row>
    <row r="1801" spans="2:9">
      <c r="B1801" s="137" t="e">
        <f>+VerkGatt!#REF!</f>
        <v>#REF!</v>
      </c>
      <c r="C1801" s="137" t="e">
        <f>+VerkGatt!#REF!</f>
        <v>#REF!</v>
      </c>
      <c r="D1801" s="137">
        <v>1</v>
      </c>
      <c r="E1801" s="137">
        <v>10000</v>
      </c>
      <c r="F1801" s="170" t="e">
        <f>+VerkGatt!#REF!</f>
        <v>#REF!</v>
      </c>
      <c r="G1801" s="170" t="e">
        <f>+VerkGatt!#REF!</f>
        <v>#REF!</v>
      </c>
      <c r="H1801" s="137" t="e">
        <f>+VerkGatt!#REF!</f>
        <v>#REF!</v>
      </c>
      <c r="I1801" s="137" t="e">
        <f>+VerkGatt!#REF!</f>
        <v>#REF!</v>
      </c>
    </row>
    <row r="1802" spans="2:9">
      <c r="B1802" s="137">
        <f>+VerkGatt!C153</f>
        <v>35</v>
      </c>
      <c r="C1802" s="137">
        <f>+VerkGatt!E153</f>
        <v>133</v>
      </c>
      <c r="D1802" s="137">
        <v>1</v>
      </c>
      <c r="E1802" s="137">
        <v>10000</v>
      </c>
      <c r="F1802" s="170">
        <f>+VerkGatt!V153</f>
        <v>44562</v>
      </c>
      <c r="G1802" s="170">
        <f>+VerkGatt!W153</f>
        <v>54788</v>
      </c>
      <c r="H1802" s="137" t="e">
        <f>+VerkGatt!#REF!</f>
        <v>#REF!</v>
      </c>
      <c r="I1802" s="137" t="e">
        <f>+VerkGatt!#REF!</f>
        <v>#REF!</v>
      </c>
    </row>
    <row r="1803" spans="2:9">
      <c r="B1803" s="137">
        <f>+VerkGatt!C154</f>
        <v>102</v>
      </c>
      <c r="C1803" s="137">
        <f>+VerkGatt!E154</f>
        <v>209</v>
      </c>
      <c r="D1803" s="137">
        <v>1</v>
      </c>
      <c r="E1803" s="137">
        <v>10000</v>
      </c>
      <c r="F1803" s="170">
        <f>+VerkGatt!V154</f>
        <v>44562</v>
      </c>
      <c r="G1803" s="170">
        <f>+VerkGatt!W154</f>
        <v>44723</v>
      </c>
      <c r="H1803" s="137" t="e">
        <f>+VerkGatt!#REF!</f>
        <v>#REF!</v>
      </c>
      <c r="I1803" s="137" t="e">
        <f>+VerkGatt!#REF!</f>
        <v>#REF!</v>
      </c>
    </row>
    <row r="1804" spans="2:9">
      <c r="B1804" s="137" t="e">
        <f>+VerkGatt!#REF!</f>
        <v>#REF!</v>
      </c>
      <c r="C1804" s="137" t="e">
        <f>+VerkGatt!#REF!</f>
        <v>#REF!</v>
      </c>
      <c r="D1804" s="137">
        <v>1</v>
      </c>
      <c r="E1804" s="137">
        <v>10000</v>
      </c>
      <c r="F1804" s="170" t="e">
        <f>+VerkGatt!#REF!</f>
        <v>#REF!</v>
      </c>
      <c r="G1804" s="170" t="e">
        <f>+VerkGatt!#REF!</f>
        <v>#REF!</v>
      </c>
      <c r="H1804" s="137" t="e">
        <f>+VerkGatt!#REF!</f>
        <v>#REF!</v>
      </c>
      <c r="I1804" s="137" t="e">
        <f>+VerkGatt!#REF!</f>
        <v>#REF!</v>
      </c>
    </row>
    <row r="1805" spans="2:9">
      <c r="B1805" s="137" t="e">
        <f>+VerkGatt!#REF!</f>
        <v>#REF!</v>
      </c>
      <c r="C1805" s="137" t="e">
        <f>+VerkGatt!#REF!</f>
        <v>#REF!</v>
      </c>
      <c r="D1805" s="137">
        <v>1</v>
      </c>
      <c r="E1805" s="137">
        <v>10000</v>
      </c>
      <c r="F1805" s="170" t="e">
        <f>+VerkGatt!#REF!</f>
        <v>#REF!</v>
      </c>
      <c r="G1805" s="170" t="e">
        <f>+VerkGatt!#REF!</f>
        <v>#REF!</v>
      </c>
      <c r="H1805" s="137" t="e">
        <f>+VerkGatt!#REF!</f>
        <v>#REF!</v>
      </c>
      <c r="I1805" s="137" t="e">
        <f>+VerkGatt!#REF!</f>
        <v>#REF!</v>
      </c>
    </row>
    <row r="1806" spans="2:9">
      <c r="B1806" s="137" t="e">
        <f>+VerkGatt!#REF!</f>
        <v>#REF!</v>
      </c>
      <c r="C1806" s="137" t="e">
        <f>+VerkGatt!#REF!</f>
        <v>#REF!</v>
      </c>
      <c r="D1806" s="137">
        <v>1</v>
      </c>
      <c r="E1806" s="137">
        <v>10000</v>
      </c>
      <c r="F1806" s="170" t="e">
        <f>+VerkGatt!#REF!</f>
        <v>#REF!</v>
      </c>
      <c r="G1806" s="170" t="e">
        <f>+VerkGatt!#REF!</f>
        <v>#REF!</v>
      </c>
      <c r="H1806" s="137" t="e">
        <f>+VerkGatt!#REF!</f>
        <v>#REF!</v>
      </c>
      <c r="I1806" s="137" t="e">
        <f>+VerkGatt!#REF!</f>
        <v>#REF!</v>
      </c>
    </row>
    <row r="1807" spans="2:9">
      <c r="B1807" s="137" t="e">
        <f>+VerkGatt!#REF!</f>
        <v>#REF!</v>
      </c>
      <c r="C1807" s="137" t="e">
        <f>+VerkGatt!#REF!</f>
        <v>#REF!</v>
      </c>
      <c r="D1807" s="137">
        <v>1</v>
      </c>
      <c r="E1807" s="137">
        <v>10000</v>
      </c>
      <c r="F1807" s="170" t="e">
        <f>+VerkGatt!#REF!</f>
        <v>#REF!</v>
      </c>
      <c r="G1807" s="170" t="e">
        <f>+VerkGatt!#REF!</f>
        <v>#REF!</v>
      </c>
      <c r="H1807" s="137" t="e">
        <f>+VerkGatt!#REF!</f>
        <v>#REF!</v>
      </c>
      <c r="I1807" s="137" t="e">
        <f>+VerkGatt!#REF!</f>
        <v>#REF!</v>
      </c>
    </row>
    <row r="1808" spans="2:9">
      <c r="B1808" s="137" t="e">
        <f>+VerkGatt!#REF!</f>
        <v>#REF!</v>
      </c>
      <c r="C1808" s="137" t="e">
        <f>+VerkGatt!#REF!</f>
        <v>#REF!</v>
      </c>
      <c r="D1808" s="137">
        <v>1</v>
      </c>
      <c r="E1808" s="137">
        <v>10000</v>
      </c>
      <c r="F1808" s="170" t="e">
        <f>+VerkGatt!#REF!</f>
        <v>#REF!</v>
      </c>
      <c r="G1808" s="170" t="e">
        <f>+VerkGatt!#REF!</f>
        <v>#REF!</v>
      </c>
      <c r="H1808" s="137" t="e">
        <f>+VerkGatt!#REF!</f>
        <v>#REF!</v>
      </c>
      <c r="I1808" s="137" t="e">
        <f>+VerkGatt!#REF!</f>
        <v>#REF!</v>
      </c>
    </row>
    <row r="1809" spans="2:9">
      <c r="B1809" s="137" t="e">
        <f>+VerkGatt!#REF!</f>
        <v>#REF!</v>
      </c>
      <c r="C1809" s="137" t="e">
        <f>+VerkGatt!#REF!</f>
        <v>#REF!</v>
      </c>
      <c r="D1809" s="137">
        <v>1</v>
      </c>
      <c r="E1809" s="137">
        <v>10000</v>
      </c>
      <c r="F1809" s="170" t="e">
        <f>+VerkGatt!#REF!</f>
        <v>#REF!</v>
      </c>
      <c r="G1809" s="170" t="e">
        <f>+VerkGatt!#REF!</f>
        <v>#REF!</v>
      </c>
      <c r="H1809" s="137" t="e">
        <f>+VerkGatt!#REF!</f>
        <v>#REF!</v>
      </c>
      <c r="I1809" s="137" t="e">
        <f>+VerkGatt!#REF!</f>
        <v>#REF!</v>
      </c>
    </row>
    <row r="1810" spans="2:9">
      <c r="B1810" s="137">
        <f>+VerkGatt!C155</f>
        <v>102</v>
      </c>
      <c r="C1810" s="137">
        <f>+VerkGatt!E155</f>
        <v>210</v>
      </c>
      <c r="D1810" s="137">
        <v>1</v>
      </c>
      <c r="E1810" s="137">
        <v>10000</v>
      </c>
      <c r="F1810" s="170">
        <f>+VerkGatt!V155</f>
        <v>44562</v>
      </c>
      <c r="G1810" s="170">
        <f>+VerkGatt!W155</f>
        <v>44723</v>
      </c>
      <c r="H1810" s="137" t="e">
        <f>+VerkGatt!#REF!</f>
        <v>#REF!</v>
      </c>
      <c r="I1810" s="137" t="e">
        <f>+VerkGatt!#REF!</f>
        <v>#REF!</v>
      </c>
    </row>
    <row r="1811" spans="2:9">
      <c r="B1811" s="137" t="e">
        <f>+VerkGatt!#REF!</f>
        <v>#REF!</v>
      </c>
      <c r="C1811" s="137" t="e">
        <f>+VerkGatt!#REF!</f>
        <v>#REF!</v>
      </c>
      <c r="D1811" s="137">
        <v>1</v>
      </c>
      <c r="E1811" s="137">
        <v>10000</v>
      </c>
      <c r="F1811" s="170" t="e">
        <f>+VerkGatt!#REF!</f>
        <v>#REF!</v>
      </c>
      <c r="G1811" s="170" t="e">
        <f>+VerkGatt!#REF!</f>
        <v>#REF!</v>
      </c>
      <c r="H1811" s="137" t="e">
        <f>+VerkGatt!#REF!</f>
        <v>#REF!</v>
      </c>
      <c r="I1811" s="137" t="e">
        <f>+VerkGatt!#REF!</f>
        <v>#REF!</v>
      </c>
    </row>
    <row r="1812" spans="2:9">
      <c r="B1812" s="137">
        <f>+VerkGatt!C156</f>
        <v>102</v>
      </c>
      <c r="C1812" s="137">
        <f>+VerkGatt!E156</f>
        <v>211</v>
      </c>
      <c r="D1812" s="137">
        <v>1</v>
      </c>
      <c r="E1812" s="137">
        <v>10000</v>
      </c>
      <c r="F1812" s="170">
        <f>+VerkGatt!V156</f>
        <v>44562</v>
      </c>
      <c r="G1812" s="170">
        <f>+VerkGatt!W156</f>
        <v>44723</v>
      </c>
      <c r="H1812" s="137" t="e">
        <f>+VerkGatt!#REF!</f>
        <v>#REF!</v>
      </c>
      <c r="I1812" s="137" t="e">
        <f>+VerkGatt!#REF!</f>
        <v>#REF!</v>
      </c>
    </row>
    <row r="1813" spans="2:9">
      <c r="B1813" s="137" t="e">
        <f>+VerkGatt!#REF!</f>
        <v>#REF!</v>
      </c>
      <c r="C1813" s="137" t="e">
        <f>+VerkGatt!#REF!</f>
        <v>#REF!</v>
      </c>
      <c r="D1813" s="137">
        <v>1</v>
      </c>
      <c r="E1813" s="137">
        <v>10000</v>
      </c>
      <c r="F1813" s="170" t="e">
        <f>+VerkGatt!#REF!</f>
        <v>#REF!</v>
      </c>
      <c r="G1813" s="170" t="e">
        <f>+VerkGatt!#REF!</f>
        <v>#REF!</v>
      </c>
      <c r="H1813" s="137" t="e">
        <f>+VerkGatt!#REF!</f>
        <v>#REF!</v>
      </c>
      <c r="I1813" s="137" t="e">
        <f>+VerkGatt!#REF!</f>
        <v>#REF!</v>
      </c>
    </row>
    <row r="1814" spans="2:9">
      <c r="B1814" s="137" t="e">
        <f>+VerkGatt!#REF!</f>
        <v>#REF!</v>
      </c>
      <c r="C1814" s="137" t="e">
        <f>+VerkGatt!#REF!</f>
        <v>#REF!</v>
      </c>
      <c r="D1814" s="137">
        <v>1</v>
      </c>
      <c r="E1814" s="137">
        <v>10000</v>
      </c>
      <c r="F1814" s="170" t="e">
        <f>+VerkGatt!#REF!</f>
        <v>#REF!</v>
      </c>
      <c r="G1814" s="170" t="e">
        <f>+VerkGatt!#REF!</f>
        <v>#REF!</v>
      </c>
      <c r="H1814" s="137" t="e">
        <f>+VerkGatt!#REF!</f>
        <v>#REF!</v>
      </c>
      <c r="I1814" s="137" t="e">
        <f>+VerkGatt!#REF!</f>
        <v>#REF!</v>
      </c>
    </row>
    <row r="1815" spans="2:9">
      <c r="B1815" s="137">
        <f>+VerkGatt!C157</f>
        <v>102</v>
      </c>
      <c r="C1815" s="137">
        <f>+VerkGatt!E157</f>
        <v>216</v>
      </c>
      <c r="D1815" s="137">
        <v>1</v>
      </c>
      <c r="E1815" s="137">
        <v>10000</v>
      </c>
      <c r="F1815" s="170">
        <f>+VerkGatt!V157</f>
        <v>44562</v>
      </c>
      <c r="G1815" s="170">
        <f>+VerkGatt!W157</f>
        <v>44723</v>
      </c>
      <c r="H1815" s="137" t="e">
        <f>+VerkGatt!#REF!</f>
        <v>#REF!</v>
      </c>
      <c r="I1815" s="137" t="e">
        <f>+VerkGatt!#REF!</f>
        <v>#REF!</v>
      </c>
    </row>
    <row r="1816" spans="2:9">
      <c r="B1816" s="137" t="e">
        <f>+VerkGatt!#REF!</f>
        <v>#REF!</v>
      </c>
      <c r="C1816" s="137" t="e">
        <f>+VerkGatt!#REF!</f>
        <v>#REF!</v>
      </c>
      <c r="D1816" s="137">
        <v>1</v>
      </c>
      <c r="E1816" s="137">
        <v>10000</v>
      </c>
      <c r="F1816" s="170" t="e">
        <f>+VerkGatt!#REF!</f>
        <v>#REF!</v>
      </c>
      <c r="G1816" s="170" t="e">
        <f>+VerkGatt!#REF!</f>
        <v>#REF!</v>
      </c>
      <c r="H1816" s="137" t="e">
        <f>+VerkGatt!#REF!</f>
        <v>#REF!</v>
      </c>
      <c r="I1816" s="137" t="e">
        <f>+VerkGatt!#REF!</f>
        <v>#REF!</v>
      </c>
    </row>
    <row r="1817" spans="2:9">
      <c r="B1817" s="137">
        <f>+VerkGatt!C158</f>
        <v>102</v>
      </c>
      <c r="C1817" s="137">
        <f>+VerkGatt!E158</f>
        <v>402</v>
      </c>
      <c r="D1817" s="137">
        <v>1</v>
      </c>
      <c r="E1817" s="137">
        <v>10000</v>
      </c>
      <c r="F1817" s="170">
        <f>+VerkGatt!V158</f>
        <v>44562</v>
      </c>
      <c r="G1817" s="170">
        <f>+VerkGatt!W158</f>
        <v>54788</v>
      </c>
      <c r="H1817" s="137" t="e">
        <f>+VerkGatt!#REF!</f>
        <v>#REF!</v>
      </c>
      <c r="I1817" s="137" t="e">
        <f>+VerkGatt!#REF!</f>
        <v>#REF!</v>
      </c>
    </row>
    <row r="1818" spans="2:9">
      <c r="B1818" s="137" t="e">
        <f>+VerkGatt!#REF!</f>
        <v>#REF!</v>
      </c>
      <c r="C1818" s="137" t="e">
        <f>+VerkGatt!#REF!</f>
        <v>#REF!</v>
      </c>
      <c r="D1818" s="137">
        <v>1</v>
      </c>
      <c r="E1818" s="137">
        <v>10000</v>
      </c>
      <c r="F1818" s="170" t="e">
        <f>+VerkGatt!#REF!</f>
        <v>#REF!</v>
      </c>
      <c r="G1818" s="170" t="e">
        <f>+VerkGatt!#REF!</f>
        <v>#REF!</v>
      </c>
      <c r="H1818" s="137" t="e">
        <f>+VerkGatt!#REF!</f>
        <v>#REF!</v>
      </c>
      <c r="I1818" s="137" t="e">
        <f>+VerkGatt!#REF!</f>
        <v>#REF!</v>
      </c>
    </row>
    <row r="1819" spans="2:9">
      <c r="B1819" s="137">
        <f>+VerkGatt!C159</f>
        <v>3</v>
      </c>
      <c r="C1819" s="137">
        <f>+VerkGatt!E159</f>
        <v>206</v>
      </c>
      <c r="D1819" s="137">
        <v>1</v>
      </c>
      <c r="E1819" s="137">
        <v>10000</v>
      </c>
      <c r="F1819" s="170">
        <f>+VerkGatt!V159</f>
        <v>44562</v>
      </c>
      <c r="G1819" s="170">
        <f>+VerkGatt!W159</f>
        <v>54788</v>
      </c>
      <c r="H1819" s="137" t="e">
        <f>+VerkGatt!#REF!</f>
        <v>#REF!</v>
      </c>
      <c r="I1819" s="137" t="e">
        <f>+VerkGatt!#REF!</f>
        <v>#REF!</v>
      </c>
    </row>
    <row r="1820" spans="2:9">
      <c r="B1820" s="137" t="e">
        <f>+VerkGatt!#REF!</f>
        <v>#REF!</v>
      </c>
      <c r="C1820" s="137" t="e">
        <f>+VerkGatt!#REF!</f>
        <v>#REF!</v>
      </c>
      <c r="D1820" s="137">
        <v>1</v>
      </c>
      <c r="E1820" s="137">
        <v>10000</v>
      </c>
      <c r="F1820" s="170" t="e">
        <f>+VerkGatt!#REF!</f>
        <v>#REF!</v>
      </c>
      <c r="G1820" s="170" t="e">
        <f>+VerkGatt!#REF!</f>
        <v>#REF!</v>
      </c>
      <c r="H1820" s="137" t="e">
        <f>+VerkGatt!#REF!</f>
        <v>#REF!</v>
      </c>
      <c r="I1820" s="137" t="e">
        <f>+VerkGatt!#REF!</f>
        <v>#REF!</v>
      </c>
    </row>
    <row r="1821" spans="2:9">
      <c r="B1821" s="137" t="e">
        <f>+VerkGatt!#REF!</f>
        <v>#REF!</v>
      </c>
      <c r="C1821" s="137" t="e">
        <f>+VerkGatt!#REF!</f>
        <v>#REF!</v>
      </c>
      <c r="D1821" s="137">
        <v>1</v>
      </c>
      <c r="E1821" s="137">
        <v>10000</v>
      </c>
      <c r="F1821" s="170" t="e">
        <f>+VerkGatt!#REF!</f>
        <v>#REF!</v>
      </c>
      <c r="G1821" s="170" t="e">
        <f>+VerkGatt!#REF!</f>
        <v>#REF!</v>
      </c>
      <c r="H1821" s="137" t="e">
        <f>+VerkGatt!#REF!</f>
        <v>#REF!</v>
      </c>
      <c r="I1821" s="137" t="e">
        <f>+VerkGatt!#REF!</f>
        <v>#REF!</v>
      </c>
    </row>
    <row r="1822" spans="2:9">
      <c r="B1822" s="137">
        <f>+VerkGatt!C160</f>
        <v>3</v>
      </c>
      <c r="C1822" s="137">
        <f>+VerkGatt!E160</f>
        <v>207</v>
      </c>
      <c r="D1822" s="137">
        <v>1</v>
      </c>
      <c r="E1822" s="137">
        <v>10000</v>
      </c>
      <c r="F1822" s="170">
        <f>+VerkGatt!V160</f>
        <v>44562</v>
      </c>
      <c r="G1822" s="170">
        <f>+VerkGatt!W160</f>
        <v>54788</v>
      </c>
      <c r="H1822" s="137" t="e">
        <f>+VerkGatt!#REF!</f>
        <v>#REF!</v>
      </c>
      <c r="I1822" s="137" t="e">
        <f>+VerkGatt!#REF!</f>
        <v>#REF!</v>
      </c>
    </row>
    <row r="1823" spans="2:9">
      <c r="B1823" s="137" t="e">
        <f>+VerkGatt!#REF!</f>
        <v>#REF!</v>
      </c>
      <c r="C1823" s="137" t="e">
        <f>+VerkGatt!#REF!</f>
        <v>#REF!</v>
      </c>
      <c r="D1823" s="137">
        <v>1</v>
      </c>
      <c r="E1823" s="137">
        <v>10000</v>
      </c>
      <c r="F1823" s="170" t="e">
        <f>+VerkGatt!#REF!</f>
        <v>#REF!</v>
      </c>
      <c r="G1823" s="170" t="e">
        <f>+VerkGatt!#REF!</f>
        <v>#REF!</v>
      </c>
      <c r="H1823" s="137" t="e">
        <f>+VerkGatt!#REF!</f>
        <v>#REF!</v>
      </c>
      <c r="I1823" s="137" t="e">
        <f>+VerkGatt!#REF!</f>
        <v>#REF!</v>
      </c>
    </row>
    <row r="1824" spans="2:9">
      <c r="B1824" s="137">
        <f>+VerkGatt!C161</f>
        <v>3</v>
      </c>
      <c r="C1824" s="137">
        <f>+VerkGatt!E161</f>
        <v>208</v>
      </c>
      <c r="D1824" s="137">
        <v>1</v>
      </c>
      <c r="E1824" s="137">
        <v>10000</v>
      </c>
      <c r="F1824" s="170">
        <f>+VerkGatt!V161</f>
        <v>44562</v>
      </c>
      <c r="G1824" s="170">
        <f>+VerkGatt!W161</f>
        <v>54788</v>
      </c>
      <c r="H1824" s="137" t="e">
        <f>+VerkGatt!#REF!</f>
        <v>#REF!</v>
      </c>
      <c r="I1824" s="137" t="e">
        <f>+VerkGatt!#REF!</f>
        <v>#REF!</v>
      </c>
    </row>
    <row r="1825" spans="2:9">
      <c r="B1825" s="137" t="e">
        <f>+VerkGatt!#REF!</f>
        <v>#REF!</v>
      </c>
      <c r="C1825" s="137" t="e">
        <f>+VerkGatt!#REF!</f>
        <v>#REF!</v>
      </c>
      <c r="D1825" s="137">
        <v>1</v>
      </c>
      <c r="E1825" s="137">
        <v>10000</v>
      </c>
      <c r="F1825" s="170" t="e">
        <f>+VerkGatt!#REF!</f>
        <v>#REF!</v>
      </c>
      <c r="G1825" s="170" t="e">
        <f>+VerkGatt!#REF!</f>
        <v>#REF!</v>
      </c>
      <c r="H1825" s="137" t="e">
        <f>+VerkGatt!#REF!</f>
        <v>#REF!</v>
      </c>
      <c r="I1825" s="137" t="e">
        <f>+VerkGatt!#REF!</f>
        <v>#REF!</v>
      </c>
    </row>
    <row r="1826" spans="2:9">
      <c r="B1826" s="137" t="e">
        <f>+VerkGatt!#REF!</f>
        <v>#REF!</v>
      </c>
      <c r="C1826" s="137" t="e">
        <f>+VerkGatt!#REF!</f>
        <v>#REF!</v>
      </c>
      <c r="D1826" s="137">
        <v>1</v>
      </c>
      <c r="E1826" s="137">
        <v>10000</v>
      </c>
      <c r="F1826" s="170" t="e">
        <f>+VerkGatt!#REF!</f>
        <v>#REF!</v>
      </c>
      <c r="G1826" s="170" t="e">
        <f>+VerkGatt!#REF!</f>
        <v>#REF!</v>
      </c>
      <c r="H1826" s="137" t="e">
        <f>+VerkGatt!#REF!</f>
        <v>#REF!</v>
      </c>
      <c r="I1826" s="137" t="e">
        <f>+VerkGatt!#REF!</f>
        <v>#REF!</v>
      </c>
    </row>
    <row r="1827" spans="2:9">
      <c r="B1827" s="137" t="e">
        <f>+VerkGatt!#REF!</f>
        <v>#REF!</v>
      </c>
      <c r="C1827" s="137" t="e">
        <f>+VerkGatt!#REF!</f>
        <v>#REF!</v>
      </c>
      <c r="D1827" s="137">
        <v>1</v>
      </c>
      <c r="E1827" s="137">
        <v>10000</v>
      </c>
      <c r="F1827" s="170" t="e">
        <f>+VerkGatt!#REF!</f>
        <v>#REF!</v>
      </c>
      <c r="G1827" s="170" t="e">
        <f>+VerkGatt!#REF!</f>
        <v>#REF!</v>
      </c>
      <c r="H1827" s="137" t="e">
        <f>+VerkGatt!#REF!</f>
        <v>#REF!</v>
      </c>
      <c r="I1827" s="137" t="e">
        <f>+VerkGatt!#REF!</f>
        <v>#REF!</v>
      </c>
    </row>
    <row r="1828" spans="2:9">
      <c r="B1828" s="137" t="e">
        <f>+VerkGatt!#REF!</f>
        <v>#REF!</v>
      </c>
      <c r="C1828" s="137" t="e">
        <f>+VerkGatt!#REF!</f>
        <v>#REF!</v>
      </c>
      <c r="D1828" s="137">
        <v>1</v>
      </c>
      <c r="E1828" s="137">
        <v>10000</v>
      </c>
      <c r="F1828" s="170" t="e">
        <f>+VerkGatt!#REF!</f>
        <v>#REF!</v>
      </c>
      <c r="G1828" s="170" t="e">
        <f>+VerkGatt!#REF!</f>
        <v>#REF!</v>
      </c>
      <c r="H1828" s="137" t="e">
        <f>+VerkGatt!#REF!</f>
        <v>#REF!</v>
      </c>
      <c r="I1828" s="137" t="e">
        <f>+VerkGatt!#REF!</f>
        <v>#REF!</v>
      </c>
    </row>
    <row r="1829" spans="2:9">
      <c r="B1829" s="137" t="e">
        <f>+VerkGatt!#REF!</f>
        <v>#REF!</v>
      </c>
      <c r="C1829" s="137" t="e">
        <f>+VerkGatt!#REF!</f>
        <v>#REF!</v>
      </c>
      <c r="D1829" s="137">
        <v>1</v>
      </c>
      <c r="E1829" s="137">
        <v>10000</v>
      </c>
      <c r="F1829" s="170" t="e">
        <f>+VerkGatt!#REF!</f>
        <v>#REF!</v>
      </c>
      <c r="G1829" s="170" t="e">
        <f>+VerkGatt!#REF!</f>
        <v>#REF!</v>
      </c>
      <c r="H1829" s="137" t="e">
        <f>+VerkGatt!#REF!</f>
        <v>#REF!</v>
      </c>
      <c r="I1829" s="137" t="e">
        <f>+VerkGatt!#REF!</f>
        <v>#REF!</v>
      </c>
    </row>
    <row r="1830" spans="2:9">
      <c r="B1830" s="137" t="e">
        <f>+VerkGatt!#REF!</f>
        <v>#REF!</v>
      </c>
      <c r="C1830" s="137" t="e">
        <f>+VerkGatt!#REF!</f>
        <v>#REF!</v>
      </c>
      <c r="D1830" s="137">
        <v>1</v>
      </c>
      <c r="E1830" s="137">
        <v>10000</v>
      </c>
      <c r="F1830" s="170" t="e">
        <f>+VerkGatt!#REF!</f>
        <v>#REF!</v>
      </c>
      <c r="G1830" s="170" t="e">
        <f>+VerkGatt!#REF!</f>
        <v>#REF!</v>
      </c>
      <c r="H1830" s="137" t="e">
        <f>+VerkGatt!#REF!</f>
        <v>#REF!</v>
      </c>
      <c r="I1830" s="137" t="e">
        <f>+VerkGatt!#REF!</f>
        <v>#REF!</v>
      </c>
    </row>
    <row r="1831" spans="2:9">
      <c r="B1831" s="137">
        <f>+VerkGatt!C162</f>
        <v>3</v>
      </c>
      <c r="C1831" s="137">
        <f>+VerkGatt!E162</f>
        <v>218</v>
      </c>
      <c r="D1831" s="137">
        <v>1</v>
      </c>
      <c r="E1831" s="137">
        <v>10000</v>
      </c>
      <c r="F1831" s="170">
        <f>+VerkGatt!V162</f>
        <v>44927</v>
      </c>
      <c r="G1831" s="170">
        <f>+VerkGatt!W162</f>
        <v>45307</v>
      </c>
      <c r="H1831" s="137" t="e">
        <f>+VerkGatt!#REF!</f>
        <v>#REF!</v>
      </c>
      <c r="I1831" s="137" t="e">
        <f>+VerkGatt!#REF!</f>
        <v>#REF!</v>
      </c>
    </row>
    <row r="1832" spans="2:9">
      <c r="B1832" s="137">
        <f>+VerkGatt!C163</f>
        <v>310</v>
      </c>
      <c r="C1832" s="137">
        <f>+VerkGatt!E163</f>
        <v>208</v>
      </c>
      <c r="D1832" s="137">
        <v>1</v>
      </c>
      <c r="E1832" s="137">
        <v>10000</v>
      </c>
      <c r="F1832" s="170">
        <f>+VerkGatt!V163</f>
        <v>44927</v>
      </c>
      <c r="G1832" s="170">
        <f>+VerkGatt!W163</f>
        <v>45307</v>
      </c>
      <c r="H1832" s="137" t="e">
        <f>+VerkGatt!#REF!</f>
        <v>#REF!</v>
      </c>
      <c r="I1832" s="137" t="e">
        <f>+VerkGatt!#REF!</f>
        <v>#REF!</v>
      </c>
    </row>
    <row r="1833" spans="2:9">
      <c r="B1833" s="137" t="e">
        <f>+VerkGatt!#REF!</f>
        <v>#REF!</v>
      </c>
      <c r="C1833" s="137" t="e">
        <f>+VerkGatt!#REF!</f>
        <v>#REF!</v>
      </c>
      <c r="D1833" s="137">
        <v>1</v>
      </c>
      <c r="E1833" s="137">
        <v>10000</v>
      </c>
      <c r="F1833" s="170" t="e">
        <f>+VerkGatt!#REF!</f>
        <v>#REF!</v>
      </c>
      <c r="G1833" s="170" t="e">
        <f>+VerkGatt!#REF!</f>
        <v>#REF!</v>
      </c>
      <c r="H1833" s="137" t="e">
        <f>+VerkGatt!#REF!</f>
        <v>#REF!</v>
      </c>
      <c r="I1833" s="137" t="e">
        <f>+VerkGatt!#REF!</f>
        <v>#REF!</v>
      </c>
    </row>
    <row r="1834" spans="2:9">
      <c r="B1834" s="137">
        <f>+VerkGatt!C164</f>
        <v>3</v>
      </c>
      <c r="C1834" s="137">
        <f>+VerkGatt!E164</f>
        <v>220</v>
      </c>
      <c r="D1834" s="137">
        <v>1</v>
      </c>
      <c r="E1834" s="137">
        <v>10000</v>
      </c>
      <c r="F1834" s="170">
        <f>+VerkGatt!V164</f>
        <v>44927</v>
      </c>
      <c r="G1834" s="170">
        <f>+VerkGatt!W164</f>
        <v>45307</v>
      </c>
      <c r="H1834" s="137" t="e">
        <f>+VerkGatt!#REF!</f>
        <v>#REF!</v>
      </c>
      <c r="I1834" s="137" t="e">
        <f>+VerkGatt!#REF!</f>
        <v>#REF!</v>
      </c>
    </row>
    <row r="1835" spans="2:9">
      <c r="B1835" s="137" t="e">
        <f>+VerkGatt!#REF!</f>
        <v>#REF!</v>
      </c>
      <c r="C1835" s="137" t="e">
        <f>+VerkGatt!#REF!</f>
        <v>#REF!</v>
      </c>
      <c r="D1835" s="137">
        <v>1</v>
      </c>
      <c r="E1835" s="137">
        <v>10000</v>
      </c>
      <c r="F1835" s="170" t="e">
        <f>+VerkGatt!#REF!</f>
        <v>#REF!</v>
      </c>
      <c r="G1835" s="170" t="e">
        <f>+VerkGatt!#REF!</f>
        <v>#REF!</v>
      </c>
      <c r="H1835" s="137" t="e">
        <f>+VerkGatt!#REF!</f>
        <v>#REF!</v>
      </c>
      <c r="I1835" s="137" t="e">
        <f>+VerkGatt!#REF!</f>
        <v>#REF!</v>
      </c>
    </row>
    <row r="1836" spans="2:9">
      <c r="B1836" s="137">
        <f>+VerkGatt!C165</f>
        <v>310</v>
      </c>
      <c r="C1836" s="137">
        <f>+VerkGatt!E165</f>
        <v>210</v>
      </c>
      <c r="D1836" s="137">
        <v>1</v>
      </c>
      <c r="E1836" s="137">
        <v>10000</v>
      </c>
      <c r="F1836" s="170">
        <f>+VerkGatt!V165</f>
        <v>44927</v>
      </c>
      <c r="G1836" s="170">
        <f>+VerkGatt!W165</f>
        <v>45307</v>
      </c>
      <c r="H1836" s="137" t="e">
        <f>+VerkGatt!#REF!</f>
        <v>#REF!</v>
      </c>
      <c r="I1836" s="137" t="e">
        <f>+VerkGatt!#REF!</f>
        <v>#REF!</v>
      </c>
    </row>
    <row r="1837" spans="2:9">
      <c r="B1837" s="137" t="e">
        <f>+VerkGatt!#REF!</f>
        <v>#REF!</v>
      </c>
      <c r="C1837" s="137" t="e">
        <f>+VerkGatt!#REF!</f>
        <v>#REF!</v>
      </c>
      <c r="D1837" s="137">
        <v>1</v>
      </c>
      <c r="E1837" s="137">
        <v>10000</v>
      </c>
      <c r="F1837" s="170" t="e">
        <f>+VerkGatt!#REF!</f>
        <v>#REF!</v>
      </c>
      <c r="G1837" s="170" t="e">
        <f>+VerkGatt!#REF!</f>
        <v>#REF!</v>
      </c>
      <c r="H1837" s="137" t="e">
        <f>+VerkGatt!#REF!</f>
        <v>#REF!</v>
      </c>
      <c r="I1837" s="137" t="e">
        <f>+VerkGatt!#REF!</f>
        <v>#REF!</v>
      </c>
    </row>
    <row r="1838" spans="2:9">
      <c r="B1838" s="137" t="e">
        <f>+VerkGatt!#REF!</f>
        <v>#REF!</v>
      </c>
      <c r="C1838" s="137" t="e">
        <f>+VerkGatt!#REF!</f>
        <v>#REF!</v>
      </c>
      <c r="D1838" s="137">
        <v>1</v>
      </c>
      <c r="E1838" s="137">
        <v>10000</v>
      </c>
      <c r="F1838" s="170" t="e">
        <f>+VerkGatt!#REF!</f>
        <v>#REF!</v>
      </c>
      <c r="G1838" s="170" t="e">
        <f>+VerkGatt!#REF!</f>
        <v>#REF!</v>
      </c>
      <c r="H1838" s="137" t="e">
        <f>+VerkGatt!#REF!</f>
        <v>#REF!</v>
      </c>
      <c r="I1838" s="137" t="e">
        <f>+VerkGatt!#REF!</f>
        <v>#REF!</v>
      </c>
    </row>
    <row r="1839" spans="2:9">
      <c r="B1839" s="137" t="e">
        <f>+VerkGatt!#REF!</f>
        <v>#REF!</v>
      </c>
      <c r="C1839" s="137" t="e">
        <f>+VerkGatt!#REF!</f>
        <v>#REF!</v>
      </c>
      <c r="D1839" s="137">
        <v>1</v>
      </c>
      <c r="E1839" s="137">
        <v>10000</v>
      </c>
      <c r="F1839" s="170" t="e">
        <f>+VerkGatt!#REF!</f>
        <v>#REF!</v>
      </c>
      <c r="G1839" s="170" t="e">
        <f>+VerkGatt!#REF!</f>
        <v>#REF!</v>
      </c>
      <c r="H1839" s="137" t="e">
        <f>+VerkGatt!#REF!</f>
        <v>#REF!</v>
      </c>
      <c r="I1839" s="137" t="e">
        <f>+VerkGatt!#REF!</f>
        <v>#REF!</v>
      </c>
    </row>
    <row r="1840" spans="2:9">
      <c r="B1840" s="137" t="e">
        <f>+VerkGatt!#REF!</f>
        <v>#REF!</v>
      </c>
      <c r="C1840" s="137" t="e">
        <f>+VerkGatt!#REF!</f>
        <v>#REF!</v>
      </c>
      <c r="D1840" s="137">
        <v>1</v>
      </c>
      <c r="E1840" s="137">
        <v>10000</v>
      </c>
      <c r="F1840" s="170" t="e">
        <f>+VerkGatt!#REF!</f>
        <v>#REF!</v>
      </c>
      <c r="G1840" s="170" t="e">
        <f>+VerkGatt!#REF!</f>
        <v>#REF!</v>
      </c>
      <c r="H1840" s="137" t="e">
        <f>+VerkGatt!#REF!</f>
        <v>#REF!</v>
      </c>
      <c r="I1840" s="137" t="e">
        <f>+VerkGatt!#REF!</f>
        <v>#REF!</v>
      </c>
    </row>
    <row r="1841" spans="2:9">
      <c r="B1841" s="137" t="e">
        <f>+VerkGatt!#REF!</f>
        <v>#REF!</v>
      </c>
      <c r="C1841" s="137" t="e">
        <f>+VerkGatt!#REF!</f>
        <v>#REF!</v>
      </c>
      <c r="D1841" s="137">
        <v>1</v>
      </c>
      <c r="E1841" s="137">
        <v>10000</v>
      </c>
      <c r="F1841" s="170" t="e">
        <f>+VerkGatt!#REF!</f>
        <v>#REF!</v>
      </c>
      <c r="G1841" s="170" t="e">
        <f>+VerkGatt!#REF!</f>
        <v>#REF!</v>
      </c>
      <c r="H1841" s="137" t="e">
        <f>+VerkGatt!#REF!</f>
        <v>#REF!</v>
      </c>
      <c r="I1841" s="137" t="e">
        <f>+VerkGatt!#REF!</f>
        <v>#REF!</v>
      </c>
    </row>
    <row r="1842" spans="2:9">
      <c r="B1842" s="137" t="e">
        <f>+VerkGatt!#REF!</f>
        <v>#REF!</v>
      </c>
      <c r="C1842" s="137" t="e">
        <f>+VerkGatt!#REF!</f>
        <v>#REF!</v>
      </c>
      <c r="D1842" s="137">
        <v>1</v>
      </c>
      <c r="E1842" s="137">
        <v>10000</v>
      </c>
      <c r="F1842" s="170" t="e">
        <f>+VerkGatt!#REF!</f>
        <v>#REF!</v>
      </c>
      <c r="G1842" s="170" t="e">
        <f>+VerkGatt!#REF!</f>
        <v>#REF!</v>
      </c>
      <c r="H1842" s="137" t="e">
        <f>+VerkGatt!#REF!</f>
        <v>#REF!</v>
      </c>
      <c r="I1842" s="137" t="e">
        <f>+VerkGatt!#REF!</f>
        <v>#REF!</v>
      </c>
    </row>
    <row r="1843" spans="2:9">
      <c r="B1843" s="137" t="e">
        <f>+VerkGatt!#REF!</f>
        <v>#REF!</v>
      </c>
      <c r="C1843" s="137" t="e">
        <f>+VerkGatt!#REF!</f>
        <v>#REF!</v>
      </c>
      <c r="D1843" s="137">
        <v>1</v>
      </c>
      <c r="E1843" s="137">
        <v>10000</v>
      </c>
      <c r="F1843" s="170" t="e">
        <f>+VerkGatt!#REF!</f>
        <v>#REF!</v>
      </c>
      <c r="G1843" s="170" t="e">
        <f>+VerkGatt!#REF!</f>
        <v>#REF!</v>
      </c>
      <c r="H1843" s="137" t="e">
        <f>+VerkGatt!#REF!</f>
        <v>#REF!</v>
      </c>
      <c r="I1843" s="137" t="e">
        <f>+VerkGatt!#REF!</f>
        <v>#REF!</v>
      </c>
    </row>
    <row r="1844" spans="2:9">
      <c r="B1844" s="137" t="e">
        <f>+VerkGatt!#REF!</f>
        <v>#REF!</v>
      </c>
      <c r="C1844" s="137" t="e">
        <f>+VerkGatt!#REF!</f>
        <v>#REF!</v>
      </c>
      <c r="D1844" s="137">
        <v>1</v>
      </c>
      <c r="E1844" s="137">
        <v>10000</v>
      </c>
      <c r="F1844" s="170" t="e">
        <f>+VerkGatt!#REF!</f>
        <v>#REF!</v>
      </c>
      <c r="G1844" s="170" t="e">
        <f>+VerkGatt!#REF!</f>
        <v>#REF!</v>
      </c>
      <c r="H1844" s="137" t="e">
        <f>+VerkGatt!#REF!</f>
        <v>#REF!</v>
      </c>
      <c r="I1844" s="137" t="e">
        <f>+VerkGatt!#REF!</f>
        <v>#REF!</v>
      </c>
    </row>
    <row r="1845" spans="2:9">
      <c r="B1845" s="137" t="e">
        <f>+VerkGatt!#REF!</f>
        <v>#REF!</v>
      </c>
      <c r="C1845" s="137" t="e">
        <f>+VerkGatt!#REF!</f>
        <v>#REF!</v>
      </c>
      <c r="D1845" s="137">
        <v>1</v>
      </c>
      <c r="E1845" s="137">
        <v>10000</v>
      </c>
      <c r="F1845" s="170" t="e">
        <f>+VerkGatt!#REF!</f>
        <v>#REF!</v>
      </c>
      <c r="G1845" s="170" t="e">
        <f>+VerkGatt!#REF!</f>
        <v>#REF!</v>
      </c>
      <c r="H1845" s="137" t="e">
        <f>+VerkGatt!#REF!</f>
        <v>#REF!</v>
      </c>
      <c r="I1845" s="137" t="e">
        <f>+VerkGatt!#REF!</f>
        <v>#REF!</v>
      </c>
    </row>
    <row r="1846" spans="2:9">
      <c r="B1846" s="137" t="e">
        <f>+VerkGatt!#REF!</f>
        <v>#REF!</v>
      </c>
      <c r="C1846" s="137" t="e">
        <f>+VerkGatt!#REF!</f>
        <v>#REF!</v>
      </c>
      <c r="D1846" s="137">
        <v>1</v>
      </c>
      <c r="E1846" s="137">
        <v>10000</v>
      </c>
      <c r="F1846" s="170" t="e">
        <f>+VerkGatt!#REF!</f>
        <v>#REF!</v>
      </c>
      <c r="G1846" s="170" t="e">
        <f>+VerkGatt!#REF!</f>
        <v>#REF!</v>
      </c>
      <c r="H1846" s="137" t="e">
        <f>+VerkGatt!#REF!</f>
        <v>#REF!</v>
      </c>
      <c r="I1846" s="137" t="e">
        <f>+VerkGatt!#REF!</f>
        <v>#REF!</v>
      </c>
    </row>
    <row r="1847" spans="2:9">
      <c r="B1847" s="137" t="e">
        <f>+VerkGatt!#REF!</f>
        <v>#REF!</v>
      </c>
      <c r="C1847" s="137" t="e">
        <f>+VerkGatt!#REF!</f>
        <v>#REF!</v>
      </c>
      <c r="D1847" s="137">
        <v>1</v>
      </c>
      <c r="E1847" s="137">
        <v>10000</v>
      </c>
      <c r="F1847" s="170" t="e">
        <f>+VerkGatt!#REF!</f>
        <v>#REF!</v>
      </c>
      <c r="G1847" s="170" t="e">
        <f>+VerkGatt!#REF!</f>
        <v>#REF!</v>
      </c>
      <c r="H1847" s="137" t="e">
        <f>+VerkGatt!#REF!</f>
        <v>#REF!</v>
      </c>
      <c r="I1847" s="137" t="e">
        <f>+VerkGatt!#REF!</f>
        <v>#REF!</v>
      </c>
    </row>
    <row r="1848" spans="2:9">
      <c r="B1848" s="137" t="e">
        <f>+VerkGatt!#REF!</f>
        <v>#REF!</v>
      </c>
      <c r="C1848" s="137" t="e">
        <f>+VerkGatt!#REF!</f>
        <v>#REF!</v>
      </c>
      <c r="D1848" s="137">
        <v>1</v>
      </c>
      <c r="E1848" s="137">
        <v>10000</v>
      </c>
      <c r="F1848" s="170" t="e">
        <f>+VerkGatt!#REF!</f>
        <v>#REF!</v>
      </c>
      <c r="G1848" s="170" t="e">
        <f>+VerkGatt!#REF!</f>
        <v>#REF!</v>
      </c>
      <c r="H1848" s="137" t="e">
        <f>+VerkGatt!#REF!</f>
        <v>#REF!</v>
      </c>
      <c r="I1848" s="137" t="e">
        <f>+VerkGatt!#REF!</f>
        <v>#REF!</v>
      </c>
    </row>
    <row r="1849" spans="2:9">
      <c r="B1849" s="137" t="e">
        <f>+VerkGatt!#REF!</f>
        <v>#REF!</v>
      </c>
      <c r="C1849" s="137" t="e">
        <f>+VerkGatt!#REF!</f>
        <v>#REF!</v>
      </c>
      <c r="D1849" s="137">
        <v>1</v>
      </c>
      <c r="E1849" s="137">
        <v>10000</v>
      </c>
      <c r="F1849" s="170" t="e">
        <f>+VerkGatt!#REF!</f>
        <v>#REF!</v>
      </c>
      <c r="G1849" s="170" t="e">
        <f>+VerkGatt!#REF!</f>
        <v>#REF!</v>
      </c>
      <c r="H1849" s="137" t="e">
        <f>+VerkGatt!#REF!</f>
        <v>#REF!</v>
      </c>
      <c r="I1849" s="137" t="e">
        <f>+VerkGatt!#REF!</f>
        <v>#REF!</v>
      </c>
    </row>
    <row r="1850" spans="2:9">
      <c r="B1850" s="137" t="e">
        <f>+VerkGatt!#REF!</f>
        <v>#REF!</v>
      </c>
      <c r="C1850" s="137" t="e">
        <f>+VerkGatt!#REF!</f>
        <v>#REF!</v>
      </c>
      <c r="D1850" s="137">
        <v>1</v>
      </c>
      <c r="E1850" s="137">
        <v>10000</v>
      </c>
      <c r="F1850" s="170" t="e">
        <f>+VerkGatt!#REF!</f>
        <v>#REF!</v>
      </c>
      <c r="G1850" s="170" t="e">
        <f>+VerkGatt!#REF!</f>
        <v>#REF!</v>
      </c>
      <c r="H1850" s="137" t="e">
        <f>+VerkGatt!#REF!</f>
        <v>#REF!</v>
      </c>
      <c r="I1850" s="137" t="e">
        <f>+VerkGatt!#REF!</f>
        <v>#REF!</v>
      </c>
    </row>
    <row r="1851" spans="2:9">
      <c r="B1851" s="137" t="e">
        <f>+VerkGatt!#REF!</f>
        <v>#REF!</v>
      </c>
      <c r="C1851" s="137" t="e">
        <f>+VerkGatt!#REF!</f>
        <v>#REF!</v>
      </c>
      <c r="D1851" s="137">
        <v>1</v>
      </c>
      <c r="E1851" s="137">
        <v>10000</v>
      </c>
      <c r="F1851" s="170" t="e">
        <f>+VerkGatt!#REF!</f>
        <v>#REF!</v>
      </c>
      <c r="G1851" s="170" t="e">
        <f>+VerkGatt!#REF!</f>
        <v>#REF!</v>
      </c>
      <c r="H1851" s="137" t="e">
        <f>+VerkGatt!#REF!</f>
        <v>#REF!</v>
      </c>
      <c r="I1851" s="137" t="e">
        <f>+VerkGatt!#REF!</f>
        <v>#REF!</v>
      </c>
    </row>
    <row r="1852" spans="2:9">
      <c r="B1852" s="137" t="e">
        <f>+VerkGatt!#REF!</f>
        <v>#REF!</v>
      </c>
      <c r="C1852" s="137" t="e">
        <f>+VerkGatt!#REF!</f>
        <v>#REF!</v>
      </c>
      <c r="D1852" s="137">
        <v>1</v>
      </c>
      <c r="E1852" s="137">
        <v>10000</v>
      </c>
      <c r="F1852" s="170" t="e">
        <f>+VerkGatt!#REF!</f>
        <v>#REF!</v>
      </c>
      <c r="G1852" s="170" t="e">
        <f>+VerkGatt!#REF!</f>
        <v>#REF!</v>
      </c>
      <c r="H1852" s="137" t="e">
        <f>+VerkGatt!#REF!</f>
        <v>#REF!</v>
      </c>
      <c r="I1852" s="137" t="e">
        <f>+VerkGatt!#REF!</f>
        <v>#REF!</v>
      </c>
    </row>
    <row r="1853" spans="2:9">
      <c r="B1853" s="137" t="e">
        <f>+VerkGatt!#REF!</f>
        <v>#REF!</v>
      </c>
      <c r="C1853" s="137" t="e">
        <f>+VerkGatt!#REF!</f>
        <v>#REF!</v>
      </c>
      <c r="D1853" s="137">
        <v>1</v>
      </c>
      <c r="E1853" s="137">
        <v>10000</v>
      </c>
      <c r="F1853" s="170" t="e">
        <f>+VerkGatt!#REF!</f>
        <v>#REF!</v>
      </c>
      <c r="G1853" s="170" t="e">
        <f>+VerkGatt!#REF!</f>
        <v>#REF!</v>
      </c>
      <c r="H1853" s="137" t="e">
        <f>+VerkGatt!#REF!</f>
        <v>#REF!</v>
      </c>
      <c r="I1853" s="137" t="e">
        <f>+VerkGatt!#REF!</f>
        <v>#REF!</v>
      </c>
    </row>
    <row r="1854" spans="2:9">
      <c r="B1854" s="137" t="e">
        <f>+VerkGatt!#REF!</f>
        <v>#REF!</v>
      </c>
      <c r="C1854" s="137" t="e">
        <f>+VerkGatt!#REF!</f>
        <v>#REF!</v>
      </c>
      <c r="D1854" s="137">
        <v>1</v>
      </c>
      <c r="E1854" s="137">
        <v>10000</v>
      </c>
      <c r="F1854" s="170" t="e">
        <f>+VerkGatt!#REF!</f>
        <v>#REF!</v>
      </c>
      <c r="G1854" s="170" t="e">
        <f>+VerkGatt!#REF!</f>
        <v>#REF!</v>
      </c>
      <c r="H1854" s="137" t="e">
        <f>+VerkGatt!#REF!</f>
        <v>#REF!</v>
      </c>
      <c r="I1854" s="137" t="e">
        <f>+VerkGatt!#REF!</f>
        <v>#REF!</v>
      </c>
    </row>
    <row r="1855" spans="2:9">
      <c r="B1855" s="137" t="e">
        <f>+VerkGatt!#REF!</f>
        <v>#REF!</v>
      </c>
      <c r="C1855" s="137" t="e">
        <f>+VerkGatt!#REF!</f>
        <v>#REF!</v>
      </c>
      <c r="D1855" s="137">
        <v>1</v>
      </c>
      <c r="E1855" s="137">
        <v>10000</v>
      </c>
      <c r="F1855" s="170" t="e">
        <f>+VerkGatt!#REF!</f>
        <v>#REF!</v>
      </c>
      <c r="G1855" s="170" t="e">
        <f>+VerkGatt!#REF!</f>
        <v>#REF!</v>
      </c>
      <c r="H1855" s="137" t="e">
        <f>+VerkGatt!#REF!</f>
        <v>#REF!</v>
      </c>
      <c r="I1855" s="137" t="e">
        <f>+VerkGatt!#REF!</f>
        <v>#REF!</v>
      </c>
    </row>
    <row r="1856" spans="2:9">
      <c r="B1856" s="137" t="e">
        <f>+VerkGatt!#REF!</f>
        <v>#REF!</v>
      </c>
      <c r="C1856" s="137" t="e">
        <f>+VerkGatt!#REF!</f>
        <v>#REF!</v>
      </c>
      <c r="D1856" s="137">
        <v>1</v>
      </c>
      <c r="E1856" s="137">
        <v>10000</v>
      </c>
      <c r="F1856" s="170" t="e">
        <f>+VerkGatt!#REF!</f>
        <v>#REF!</v>
      </c>
      <c r="G1856" s="170" t="e">
        <f>+VerkGatt!#REF!</f>
        <v>#REF!</v>
      </c>
      <c r="H1856" s="137" t="e">
        <f>+VerkGatt!#REF!</f>
        <v>#REF!</v>
      </c>
      <c r="I1856" s="137" t="e">
        <f>+VerkGatt!#REF!</f>
        <v>#REF!</v>
      </c>
    </row>
    <row r="1857" spans="2:9">
      <c r="B1857" s="137" t="e">
        <f>+VerkGatt!#REF!</f>
        <v>#REF!</v>
      </c>
      <c r="C1857" s="137" t="e">
        <f>+VerkGatt!#REF!</f>
        <v>#REF!</v>
      </c>
      <c r="D1857" s="137">
        <v>1</v>
      </c>
      <c r="E1857" s="137">
        <v>10000</v>
      </c>
      <c r="F1857" s="170" t="e">
        <f>+VerkGatt!#REF!</f>
        <v>#REF!</v>
      </c>
      <c r="G1857" s="170" t="e">
        <f>+VerkGatt!#REF!</f>
        <v>#REF!</v>
      </c>
      <c r="H1857" s="137" t="e">
        <f>+VerkGatt!#REF!</f>
        <v>#REF!</v>
      </c>
      <c r="I1857" s="137" t="e">
        <f>+VerkGatt!#REF!</f>
        <v>#REF!</v>
      </c>
    </row>
    <row r="1858" spans="2:9">
      <c r="B1858" s="137" t="e">
        <f>+VerkGatt!#REF!</f>
        <v>#REF!</v>
      </c>
      <c r="C1858" s="137" t="e">
        <f>+VerkGatt!#REF!</f>
        <v>#REF!</v>
      </c>
      <c r="D1858" s="137">
        <v>1</v>
      </c>
      <c r="E1858" s="137">
        <v>10000</v>
      </c>
      <c r="F1858" s="170" t="e">
        <f>+VerkGatt!#REF!</f>
        <v>#REF!</v>
      </c>
      <c r="G1858" s="170" t="e">
        <f>+VerkGatt!#REF!</f>
        <v>#REF!</v>
      </c>
      <c r="H1858" s="137" t="e">
        <f>+VerkGatt!#REF!</f>
        <v>#REF!</v>
      </c>
      <c r="I1858" s="137" t="e">
        <f>+VerkGatt!#REF!</f>
        <v>#REF!</v>
      </c>
    </row>
    <row r="1859" spans="2:9">
      <c r="B1859" s="137" t="e">
        <f>+VerkGatt!#REF!</f>
        <v>#REF!</v>
      </c>
      <c r="C1859" s="137" t="e">
        <f>+VerkGatt!#REF!</f>
        <v>#REF!</v>
      </c>
      <c r="D1859" s="137">
        <v>1</v>
      </c>
      <c r="E1859" s="137">
        <v>10000</v>
      </c>
      <c r="F1859" s="170" t="e">
        <f>+VerkGatt!#REF!</f>
        <v>#REF!</v>
      </c>
      <c r="G1859" s="170" t="e">
        <f>+VerkGatt!#REF!</f>
        <v>#REF!</v>
      </c>
      <c r="H1859" s="137" t="e">
        <f>+VerkGatt!#REF!</f>
        <v>#REF!</v>
      </c>
      <c r="I1859" s="137" t="e">
        <f>+VerkGatt!#REF!</f>
        <v>#REF!</v>
      </c>
    </row>
    <row r="1860" spans="2:9">
      <c r="B1860" s="137" t="e">
        <f>+VerkGatt!#REF!</f>
        <v>#REF!</v>
      </c>
      <c r="C1860" s="137" t="e">
        <f>+VerkGatt!#REF!</f>
        <v>#REF!</v>
      </c>
      <c r="D1860" s="137">
        <v>1</v>
      </c>
      <c r="E1860" s="137">
        <v>10000</v>
      </c>
      <c r="F1860" s="170" t="e">
        <f>+VerkGatt!#REF!</f>
        <v>#REF!</v>
      </c>
      <c r="G1860" s="170" t="e">
        <f>+VerkGatt!#REF!</f>
        <v>#REF!</v>
      </c>
      <c r="H1860" s="137" t="e">
        <f>+VerkGatt!#REF!</f>
        <v>#REF!</v>
      </c>
      <c r="I1860" s="137" t="e">
        <f>+VerkGatt!#REF!</f>
        <v>#REF!</v>
      </c>
    </row>
    <row r="1861" spans="2:9">
      <c r="B1861" s="137" t="e">
        <f>+VerkGatt!#REF!</f>
        <v>#REF!</v>
      </c>
      <c r="C1861" s="137" t="e">
        <f>+VerkGatt!#REF!</f>
        <v>#REF!</v>
      </c>
      <c r="D1861" s="137">
        <v>1</v>
      </c>
      <c r="E1861" s="137">
        <v>10000</v>
      </c>
      <c r="F1861" s="170" t="e">
        <f>+VerkGatt!#REF!</f>
        <v>#REF!</v>
      </c>
      <c r="G1861" s="170" t="e">
        <f>+VerkGatt!#REF!</f>
        <v>#REF!</v>
      </c>
      <c r="H1861" s="137" t="e">
        <f>+VerkGatt!#REF!</f>
        <v>#REF!</v>
      </c>
      <c r="I1861" s="137" t="e">
        <f>+VerkGatt!#REF!</f>
        <v>#REF!</v>
      </c>
    </row>
    <row r="1862" spans="2:9">
      <c r="B1862" s="137" t="e">
        <f>+VerkGatt!#REF!</f>
        <v>#REF!</v>
      </c>
      <c r="C1862" s="137" t="e">
        <f>+VerkGatt!#REF!</f>
        <v>#REF!</v>
      </c>
      <c r="D1862" s="137">
        <v>1</v>
      </c>
      <c r="E1862" s="137">
        <v>10000</v>
      </c>
      <c r="F1862" s="170" t="e">
        <f>+VerkGatt!#REF!</f>
        <v>#REF!</v>
      </c>
      <c r="G1862" s="170" t="e">
        <f>+VerkGatt!#REF!</f>
        <v>#REF!</v>
      </c>
      <c r="H1862" s="137" t="e">
        <f>+VerkGatt!#REF!</f>
        <v>#REF!</v>
      </c>
      <c r="I1862" s="137" t="e">
        <f>+VerkGatt!#REF!</f>
        <v>#REF!</v>
      </c>
    </row>
    <row r="1863" spans="2:9">
      <c r="B1863" s="137" t="e">
        <f>+VerkGatt!#REF!</f>
        <v>#REF!</v>
      </c>
      <c r="C1863" s="137" t="e">
        <f>+VerkGatt!#REF!</f>
        <v>#REF!</v>
      </c>
      <c r="D1863" s="137">
        <v>1</v>
      </c>
      <c r="E1863" s="137">
        <v>10000</v>
      </c>
      <c r="F1863" s="170" t="e">
        <f>+VerkGatt!#REF!</f>
        <v>#REF!</v>
      </c>
      <c r="G1863" s="170" t="e">
        <f>+VerkGatt!#REF!</f>
        <v>#REF!</v>
      </c>
      <c r="H1863" s="137" t="e">
        <f>+VerkGatt!#REF!</f>
        <v>#REF!</v>
      </c>
      <c r="I1863" s="137" t="e">
        <f>+VerkGatt!#REF!</f>
        <v>#REF!</v>
      </c>
    </row>
    <row r="1864" spans="2:9">
      <c r="B1864" s="137" t="e">
        <f>+VerkGatt!#REF!</f>
        <v>#REF!</v>
      </c>
      <c r="C1864" s="137" t="e">
        <f>+VerkGatt!#REF!</f>
        <v>#REF!</v>
      </c>
      <c r="D1864" s="137">
        <v>1</v>
      </c>
      <c r="E1864" s="137">
        <v>10000</v>
      </c>
      <c r="F1864" s="170" t="e">
        <f>+VerkGatt!#REF!</f>
        <v>#REF!</v>
      </c>
      <c r="G1864" s="170" t="e">
        <f>+VerkGatt!#REF!</f>
        <v>#REF!</v>
      </c>
      <c r="H1864" s="137" t="e">
        <f>+VerkGatt!#REF!</f>
        <v>#REF!</v>
      </c>
      <c r="I1864" s="137" t="e">
        <f>+VerkGatt!#REF!</f>
        <v>#REF!</v>
      </c>
    </row>
    <row r="1865" spans="2:9">
      <c r="B1865" s="137" t="e">
        <f>+VerkGatt!#REF!</f>
        <v>#REF!</v>
      </c>
      <c r="C1865" s="137" t="e">
        <f>+VerkGatt!#REF!</f>
        <v>#REF!</v>
      </c>
      <c r="D1865" s="137">
        <v>1</v>
      </c>
      <c r="E1865" s="137">
        <v>10000</v>
      </c>
      <c r="F1865" s="170" t="e">
        <f>+VerkGatt!#REF!</f>
        <v>#REF!</v>
      </c>
      <c r="G1865" s="170" t="e">
        <f>+VerkGatt!#REF!</f>
        <v>#REF!</v>
      </c>
      <c r="H1865" s="137" t="e">
        <f>+VerkGatt!#REF!</f>
        <v>#REF!</v>
      </c>
      <c r="I1865" s="137" t="e">
        <f>+VerkGatt!#REF!</f>
        <v>#REF!</v>
      </c>
    </row>
    <row r="1866" spans="2:9">
      <c r="B1866" s="137" t="e">
        <f>+VerkGatt!#REF!</f>
        <v>#REF!</v>
      </c>
      <c r="C1866" s="137" t="e">
        <f>+VerkGatt!#REF!</f>
        <v>#REF!</v>
      </c>
      <c r="D1866" s="137">
        <v>1</v>
      </c>
      <c r="E1866" s="137">
        <v>10000</v>
      </c>
      <c r="F1866" s="170" t="e">
        <f>+VerkGatt!#REF!</f>
        <v>#REF!</v>
      </c>
      <c r="G1866" s="170" t="e">
        <f>+VerkGatt!#REF!</f>
        <v>#REF!</v>
      </c>
      <c r="H1866" s="137" t="e">
        <f>+VerkGatt!#REF!</f>
        <v>#REF!</v>
      </c>
      <c r="I1866" s="137" t="e">
        <f>+VerkGatt!#REF!</f>
        <v>#REF!</v>
      </c>
    </row>
    <row r="1867" spans="2:9">
      <c r="B1867" s="137" t="e">
        <f>+VerkGatt!#REF!</f>
        <v>#REF!</v>
      </c>
      <c r="C1867" s="137" t="e">
        <f>+VerkGatt!#REF!</f>
        <v>#REF!</v>
      </c>
      <c r="D1867" s="137">
        <v>1</v>
      </c>
      <c r="E1867" s="137">
        <v>10000</v>
      </c>
      <c r="F1867" s="170" t="e">
        <f>+VerkGatt!#REF!</f>
        <v>#REF!</v>
      </c>
      <c r="G1867" s="170" t="e">
        <f>+VerkGatt!#REF!</f>
        <v>#REF!</v>
      </c>
      <c r="H1867" s="137" t="e">
        <f>+VerkGatt!#REF!</f>
        <v>#REF!</v>
      </c>
      <c r="I1867" s="137" t="e">
        <f>+VerkGatt!#REF!</f>
        <v>#REF!</v>
      </c>
    </row>
    <row r="1868" spans="2:9">
      <c r="B1868" s="137" t="e">
        <f>+VerkGatt!#REF!</f>
        <v>#REF!</v>
      </c>
      <c r="C1868" s="137" t="e">
        <f>+VerkGatt!#REF!</f>
        <v>#REF!</v>
      </c>
      <c r="D1868" s="137">
        <v>1</v>
      </c>
      <c r="E1868" s="137">
        <v>10000</v>
      </c>
      <c r="F1868" s="170" t="e">
        <f>+VerkGatt!#REF!</f>
        <v>#REF!</v>
      </c>
      <c r="G1868" s="170" t="e">
        <f>+VerkGatt!#REF!</f>
        <v>#REF!</v>
      </c>
      <c r="H1868" s="137" t="e">
        <f>+VerkGatt!#REF!</f>
        <v>#REF!</v>
      </c>
      <c r="I1868" s="137" t="e">
        <f>+VerkGatt!#REF!</f>
        <v>#REF!</v>
      </c>
    </row>
    <row r="1869" spans="2:9">
      <c r="B1869" s="137" t="e">
        <f>+VerkGatt!#REF!</f>
        <v>#REF!</v>
      </c>
      <c r="C1869" s="137" t="e">
        <f>+VerkGatt!#REF!</f>
        <v>#REF!</v>
      </c>
      <c r="D1869" s="137">
        <v>1</v>
      </c>
      <c r="E1869" s="137">
        <v>10000</v>
      </c>
      <c r="F1869" s="170" t="e">
        <f>+VerkGatt!#REF!</f>
        <v>#REF!</v>
      </c>
      <c r="G1869" s="170" t="e">
        <f>+VerkGatt!#REF!</f>
        <v>#REF!</v>
      </c>
      <c r="H1869" s="137" t="e">
        <f>+VerkGatt!#REF!</f>
        <v>#REF!</v>
      </c>
      <c r="I1869" s="137" t="e">
        <f>+VerkGatt!#REF!</f>
        <v>#REF!</v>
      </c>
    </row>
    <row r="1870" spans="2:9">
      <c r="B1870" s="137" t="e">
        <f>+VerkGatt!#REF!</f>
        <v>#REF!</v>
      </c>
      <c r="C1870" s="137" t="e">
        <f>+VerkGatt!#REF!</f>
        <v>#REF!</v>
      </c>
      <c r="D1870" s="137">
        <v>1</v>
      </c>
      <c r="E1870" s="137">
        <v>10000</v>
      </c>
      <c r="F1870" s="170" t="e">
        <f>+VerkGatt!#REF!</f>
        <v>#REF!</v>
      </c>
      <c r="G1870" s="170" t="e">
        <f>+VerkGatt!#REF!</f>
        <v>#REF!</v>
      </c>
      <c r="H1870" s="137" t="e">
        <f>+VerkGatt!#REF!</f>
        <v>#REF!</v>
      </c>
      <c r="I1870" s="137" t="e">
        <f>+VerkGatt!#REF!</f>
        <v>#REF!</v>
      </c>
    </row>
    <row r="1871" spans="2:9">
      <c r="B1871" s="137" t="e">
        <f>+VerkGatt!#REF!</f>
        <v>#REF!</v>
      </c>
      <c r="C1871" s="137" t="e">
        <f>+VerkGatt!#REF!</f>
        <v>#REF!</v>
      </c>
      <c r="D1871" s="137">
        <v>1</v>
      </c>
      <c r="E1871" s="137">
        <v>10000</v>
      </c>
      <c r="F1871" s="170" t="e">
        <f>+VerkGatt!#REF!</f>
        <v>#REF!</v>
      </c>
      <c r="G1871" s="170" t="e">
        <f>+VerkGatt!#REF!</f>
        <v>#REF!</v>
      </c>
      <c r="H1871" s="137" t="e">
        <f>+VerkGatt!#REF!</f>
        <v>#REF!</v>
      </c>
      <c r="I1871" s="137" t="e">
        <f>+VerkGatt!#REF!</f>
        <v>#REF!</v>
      </c>
    </row>
    <row r="1872" spans="2:9">
      <c r="B1872" s="137" t="e">
        <f>+VerkGatt!#REF!</f>
        <v>#REF!</v>
      </c>
      <c r="C1872" s="137" t="e">
        <f>+VerkGatt!#REF!</f>
        <v>#REF!</v>
      </c>
      <c r="D1872" s="137">
        <v>1</v>
      </c>
      <c r="E1872" s="137">
        <v>10000</v>
      </c>
      <c r="F1872" s="170" t="e">
        <f>+VerkGatt!#REF!</f>
        <v>#REF!</v>
      </c>
      <c r="G1872" s="170" t="e">
        <f>+VerkGatt!#REF!</f>
        <v>#REF!</v>
      </c>
      <c r="H1872" s="137" t="e">
        <f>+VerkGatt!#REF!</f>
        <v>#REF!</v>
      </c>
      <c r="I1872" s="137" t="e">
        <f>+VerkGatt!#REF!</f>
        <v>#REF!</v>
      </c>
    </row>
    <row r="1873" spans="2:9">
      <c r="B1873" s="137" t="e">
        <f>+VerkGatt!#REF!</f>
        <v>#REF!</v>
      </c>
      <c r="C1873" s="137" t="e">
        <f>+VerkGatt!#REF!</f>
        <v>#REF!</v>
      </c>
      <c r="D1873" s="137">
        <v>1</v>
      </c>
      <c r="E1873" s="137">
        <v>10000</v>
      </c>
      <c r="F1873" s="170" t="e">
        <f>+VerkGatt!#REF!</f>
        <v>#REF!</v>
      </c>
      <c r="G1873" s="170" t="e">
        <f>+VerkGatt!#REF!</f>
        <v>#REF!</v>
      </c>
      <c r="H1873" s="137" t="e">
        <f>+VerkGatt!#REF!</f>
        <v>#REF!</v>
      </c>
      <c r="I1873" s="137" t="e">
        <f>+VerkGatt!#REF!</f>
        <v>#REF!</v>
      </c>
    </row>
    <row r="1874" spans="2:9">
      <c r="B1874" s="137" t="e">
        <f>+VerkGatt!#REF!</f>
        <v>#REF!</v>
      </c>
      <c r="C1874" s="137" t="e">
        <f>+VerkGatt!#REF!</f>
        <v>#REF!</v>
      </c>
      <c r="D1874" s="137">
        <v>1</v>
      </c>
      <c r="E1874" s="137">
        <v>10000</v>
      </c>
      <c r="F1874" s="170" t="e">
        <f>+VerkGatt!#REF!</f>
        <v>#REF!</v>
      </c>
      <c r="G1874" s="170" t="e">
        <f>+VerkGatt!#REF!</f>
        <v>#REF!</v>
      </c>
      <c r="H1874" s="137" t="e">
        <f>+VerkGatt!#REF!</f>
        <v>#REF!</v>
      </c>
      <c r="I1874" s="137" t="e">
        <f>+VerkGatt!#REF!</f>
        <v>#REF!</v>
      </c>
    </row>
    <row r="1875" spans="2:9">
      <c r="B1875" s="137" t="e">
        <f>+VerkGatt!#REF!</f>
        <v>#REF!</v>
      </c>
      <c r="C1875" s="137" t="e">
        <f>+VerkGatt!#REF!</f>
        <v>#REF!</v>
      </c>
      <c r="D1875" s="137">
        <v>1</v>
      </c>
      <c r="E1875" s="137">
        <v>10000</v>
      </c>
      <c r="F1875" s="170" t="e">
        <f>+VerkGatt!#REF!</f>
        <v>#REF!</v>
      </c>
      <c r="G1875" s="170" t="e">
        <f>+VerkGatt!#REF!</f>
        <v>#REF!</v>
      </c>
      <c r="H1875" s="137" t="e">
        <f>+VerkGatt!#REF!</f>
        <v>#REF!</v>
      </c>
      <c r="I1875" s="137" t="e">
        <f>+VerkGatt!#REF!</f>
        <v>#REF!</v>
      </c>
    </row>
    <row r="1876" spans="2:9">
      <c r="B1876" s="137" t="e">
        <f>+VerkGatt!#REF!</f>
        <v>#REF!</v>
      </c>
      <c r="C1876" s="137" t="e">
        <f>+VerkGatt!#REF!</f>
        <v>#REF!</v>
      </c>
      <c r="D1876" s="137">
        <v>1</v>
      </c>
      <c r="E1876" s="137">
        <v>10000</v>
      </c>
      <c r="F1876" s="170" t="e">
        <f>+VerkGatt!#REF!</f>
        <v>#REF!</v>
      </c>
      <c r="G1876" s="170" t="e">
        <f>+VerkGatt!#REF!</f>
        <v>#REF!</v>
      </c>
      <c r="H1876" s="137" t="e">
        <f>+VerkGatt!#REF!</f>
        <v>#REF!</v>
      </c>
      <c r="I1876" s="137" t="e">
        <f>+VerkGatt!#REF!</f>
        <v>#REF!</v>
      </c>
    </row>
    <row r="1877" spans="2:9">
      <c r="B1877" s="137" t="e">
        <f>+VerkGatt!#REF!</f>
        <v>#REF!</v>
      </c>
      <c r="C1877" s="137" t="e">
        <f>+VerkGatt!#REF!</f>
        <v>#REF!</v>
      </c>
      <c r="D1877" s="137">
        <v>1</v>
      </c>
      <c r="E1877" s="137">
        <v>10000</v>
      </c>
      <c r="F1877" s="170" t="e">
        <f>+VerkGatt!#REF!</f>
        <v>#REF!</v>
      </c>
      <c r="G1877" s="170" t="e">
        <f>+VerkGatt!#REF!</f>
        <v>#REF!</v>
      </c>
      <c r="H1877" s="137" t="e">
        <f>+VerkGatt!#REF!</f>
        <v>#REF!</v>
      </c>
      <c r="I1877" s="137" t="e">
        <f>+VerkGatt!#REF!</f>
        <v>#REF!</v>
      </c>
    </row>
    <row r="1878" spans="2:9">
      <c r="B1878" s="137" t="e">
        <f>+VerkGatt!#REF!</f>
        <v>#REF!</v>
      </c>
      <c r="C1878" s="137" t="e">
        <f>+VerkGatt!#REF!</f>
        <v>#REF!</v>
      </c>
      <c r="D1878" s="137">
        <v>1</v>
      </c>
      <c r="E1878" s="137">
        <v>10000</v>
      </c>
      <c r="F1878" s="170" t="e">
        <f>+VerkGatt!#REF!</f>
        <v>#REF!</v>
      </c>
      <c r="G1878" s="170" t="e">
        <f>+VerkGatt!#REF!</f>
        <v>#REF!</v>
      </c>
      <c r="H1878" s="137" t="e">
        <f>+VerkGatt!#REF!</f>
        <v>#REF!</v>
      </c>
      <c r="I1878" s="137" t="e">
        <f>+VerkGatt!#REF!</f>
        <v>#REF!</v>
      </c>
    </row>
    <row r="1879" spans="2:9">
      <c r="B1879" s="137" t="e">
        <f>+VerkGatt!#REF!</f>
        <v>#REF!</v>
      </c>
      <c r="C1879" s="137" t="e">
        <f>+VerkGatt!#REF!</f>
        <v>#REF!</v>
      </c>
      <c r="D1879" s="137">
        <v>1</v>
      </c>
      <c r="E1879" s="137">
        <v>10000</v>
      </c>
      <c r="F1879" s="170" t="e">
        <f>+VerkGatt!#REF!</f>
        <v>#REF!</v>
      </c>
      <c r="G1879" s="170" t="e">
        <f>+VerkGatt!#REF!</f>
        <v>#REF!</v>
      </c>
      <c r="H1879" s="137" t="e">
        <f>+VerkGatt!#REF!</f>
        <v>#REF!</v>
      </c>
      <c r="I1879" s="137" t="e">
        <f>+VerkGatt!#REF!</f>
        <v>#REF!</v>
      </c>
    </row>
    <row r="1880" spans="2:9">
      <c r="B1880" s="137" t="e">
        <f>+VerkGatt!#REF!</f>
        <v>#REF!</v>
      </c>
      <c r="C1880" s="137" t="e">
        <f>+VerkGatt!#REF!</f>
        <v>#REF!</v>
      </c>
      <c r="D1880" s="137">
        <v>1</v>
      </c>
      <c r="E1880" s="137">
        <v>10000</v>
      </c>
      <c r="F1880" s="170" t="e">
        <f>+VerkGatt!#REF!</f>
        <v>#REF!</v>
      </c>
      <c r="G1880" s="170" t="e">
        <f>+VerkGatt!#REF!</f>
        <v>#REF!</v>
      </c>
      <c r="H1880" s="137" t="e">
        <f>+VerkGatt!#REF!</f>
        <v>#REF!</v>
      </c>
      <c r="I1880" s="137" t="e">
        <f>+VerkGatt!#REF!</f>
        <v>#REF!</v>
      </c>
    </row>
    <row r="1881" spans="2:9">
      <c r="B1881" s="137" t="e">
        <f>+VerkGatt!#REF!</f>
        <v>#REF!</v>
      </c>
      <c r="C1881" s="137" t="e">
        <f>+VerkGatt!#REF!</f>
        <v>#REF!</v>
      </c>
      <c r="D1881" s="137">
        <v>1</v>
      </c>
      <c r="E1881" s="137">
        <v>10000</v>
      </c>
      <c r="F1881" s="170" t="e">
        <f>+VerkGatt!#REF!</f>
        <v>#REF!</v>
      </c>
      <c r="G1881" s="170" t="e">
        <f>+VerkGatt!#REF!</f>
        <v>#REF!</v>
      </c>
      <c r="H1881" s="137" t="e">
        <f>+VerkGatt!#REF!</f>
        <v>#REF!</v>
      </c>
      <c r="I1881" s="137" t="e">
        <f>+VerkGatt!#REF!</f>
        <v>#REF!</v>
      </c>
    </row>
    <row r="1882" spans="2:9">
      <c r="B1882" s="137" t="e">
        <f>+VerkGatt!#REF!</f>
        <v>#REF!</v>
      </c>
      <c r="C1882" s="137" t="e">
        <f>+VerkGatt!#REF!</f>
        <v>#REF!</v>
      </c>
      <c r="D1882" s="137">
        <v>1</v>
      </c>
      <c r="E1882" s="137">
        <v>10000</v>
      </c>
      <c r="F1882" s="170" t="e">
        <f>+VerkGatt!#REF!</f>
        <v>#REF!</v>
      </c>
      <c r="G1882" s="170" t="e">
        <f>+VerkGatt!#REF!</f>
        <v>#REF!</v>
      </c>
      <c r="H1882" s="137" t="e">
        <f>+VerkGatt!#REF!</f>
        <v>#REF!</v>
      </c>
      <c r="I1882" s="137" t="e">
        <f>+VerkGatt!#REF!</f>
        <v>#REF!</v>
      </c>
    </row>
    <row r="1883" spans="2:9">
      <c r="B1883" s="137" t="e">
        <f>+VerkGatt!#REF!</f>
        <v>#REF!</v>
      </c>
      <c r="C1883" s="137" t="e">
        <f>+VerkGatt!#REF!</f>
        <v>#REF!</v>
      </c>
      <c r="D1883" s="137">
        <v>1</v>
      </c>
      <c r="E1883" s="137">
        <v>10000</v>
      </c>
      <c r="F1883" s="170" t="e">
        <f>+VerkGatt!#REF!</f>
        <v>#REF!</v>
      </c>
      <c r="G1883" s="170" t="e">
        <f>+VerkGatt!#REF!</f>
        <v>#REF!</v>
      </c>
      <c r="H1883" s="137" t="e">
        <f>+VerkGatt!#REF!</f>
        <v>#REF!</v>
      </c>
      <c r="I1883" s="137" t="e">
        <f>+VerkGatt!#REF!</f>
        <v>#REF!</v>
      </c>
    </row>
    <row r="1884" spans="2:9">
      <c r="B1884" s="137" t="e">
        <f>+VerkGatt!#REF!</f>
        <v>#REF!</v>
      </c>
      <c r="C1884" s="137" t="e">
        <f>+VerkGatt!#REF!</f>
        <v>#REF!</v>
      </c>
      <c r="D1884" s="137">
        <v>1</v>
      </c>
      <c r="E1884" s="137">
        <v>10000</v>
      </c>
      <c r="F1884" s="170" t="e">
        <f>+VerkGatt!#REF!</f>
        <v>#REF!</v>
      </c>
      <c r="G1884" s="170" t="e">
        <f>+VerkGatt!#REF!</f>
        <v>#REF!</v>
      </c>
      <c r="H1884" s="137" t="e">
        <f>+VerkGatt!#REF!</f>
        <v>#REF!</v>
      </c>
      <c r="I1884" s="137" t="e">
        <f>+VerkGatt!#REF!</f>
        <v>#REF!</v>
      </c>
    </row>
    <row r="1885" spans="2:9">
      <c r="B1885" s="137" t="e">
        <f>+VerkGatt!#REF!</f>
        <v>#REF!</v>
      </c>
      <c r="C1885" s="137" t="e">
        <f>+VerkGatt!#REF!</f>
        <v>#REF!</v>
      </c>
      <c r="D1885" s="137">
        <v>1</v>
      </c>
      <c r="E1885" s="137">
        <v>10000</v>
      </c>
      <c r="F1885" s="170" t="e">
        <f>+VerkGatt!#REF!</f>
        <v>#REF!</v>
      </c>
      <c r="G1885" s="170" t="e">
        <f>+VerkGatt!#REF!</f>
        <v>#REF!</v>
      </c>
      <c r="H1885" s="137" t="e">
        <f>+VerkGatt!#REF!</f>
        <v>#REF!</v>
      </c>
      <c r="I1885" s="137" t="e">
        <f>+VerkGatt!#REF!</f>
        <v>#REF!</v>
      </c>
    </row>
    <row r="1886" spans="2:9">
      <c r="B1886" s="137" t="e">
        <f>+VerkGatt!#REF!</f>
        <v>#REF!</v>
      </c>
      <c r="C1886" s="137" t="e">
        <f>+VerkGatt!#REF!</f>
        <v>#REF!</v>
      </c>
      <c r="D1886" s="137">
        <v>1</v>
      </c>
      <c r="E1886" s="137">
        <v>10000</v>
      </c>
      <c r="F1886" s="170" t="e">
        <f>+VerkGatt!#REF!</f>
        <v>#REF!</v>
      </c>
      <c r="G1886" s="170" t="e">
        <f>+VerkGatt!#REF!</f>
        <v>#REF!</v>
      </c>
      <c r="H1886" s="137" t="e">
        <f>+VerkGatt!#REF!</f>
        <v>#REF!</v>
      </c>
      <c r="I1886" s="137" t="e">
        <f>+VerkGatt!#REF!</f>
        <v>#REF!</v>
      </c>
    </row>
    <row r="1887" spans="2:9">
      <c r="B1887" s="137" t="e">
        <f>+VerkGatt!#REF!</f>
        <v>#REF!</v>
      </c>
      <c r="C1887" s="137" t="e">
        <f>+VerkGatt!#REF!</f>
        <v>#REF!</v>
      </c>
      <c r="D1887" s="137">
        <v>1</v>
      </c>
      <c r="E1887" s="137">
        <v>10000</v>
      </c>
      <c r="F1887" s="170" t="e">
        <f>+VerkGatt!#REF!</f>
        <v>#REF!</v>
      </c>
      <c r="G1887" s="170" t="e">
        <f>+VerkGatt!#REF!</f>
        <v>#REF!</v>
      </c>
      <c r="H1887" s="137" t="e">
        <f>+VerkGatt!#REF!</f>
        <v>#REF!</v>
      </c>
      <c r="I1887" s="137" t="e">
        <f>+VerkGatt!#REF!</f>
        <v>#REF!</v>
      </c>
    </row>
    <row r="1888" spans="2:9">
      <c r="B1888" s="137" t="e">
        <f>+VerkGatt!#REF!</f>
        <v>#REF!</v>
      </c>
      <c r="C1888" s="137" t="e">
        <f>+VerkGatt!#REF!</f>
        <v>#REF!</v>
      </c>
      <c r="D1888" s="137">
        <v>1</v>
      </c>
      <c r="E1888" s="137">
        <v>10000</v>
      </c>
      <c r="F1888" s="170" t="e">
        <f>+VerkGatt!#REF!</f>
        <v>#REF!</v>
      </c>
      <c r="G1888" s="170" t="e">
        <f>+VerkGatt!#REF!</f>
        <v>#REF!</v>
      </c>
      <c r="H1888" s="137" t="e">
        <f>+VerkGatt!#REF!</f>
        <v>#REF!</v>
      </c>
      <c r="I1888" s="137" t="e">
        <f>+VerkGatt!#REF!</f>
        <v>#REF!</v>
      </c>
    </row>
    <row r="1889" spans="2:9">
      <c r="B1889" s="137">
        <f>+VerkGatt!C166</f>
        <v>3</v>
      </c>
      <c r="C1889" s="137">
        <f>+VerkGatt!E166</f>
        <v>261</v>
      </c>
      <c r="D1889" s="137">
        <v>1</v>
      </c>
      <c r="E1889" s="137">
        <v>10000</v>
      </c>
      <c r="F1889" s="170">
        <f>+VerkGatt!V166</f>
        <v>44562</v>
      </c>
      <c r="G1889" s="170">
        <f>+VerkGatt!W166</f>
        <v>54788</v>
      </c>
      <c r="H1889" s="137" t="e">
        <f>+VerkGatt!#REF!</f>
        <v>#REF!</v>
      </c>
      <c r="I1889" s="137" t="e">
        <f>+VerkGatt!#REF!</f>
        <v>#REF!</v>
      </c>
    </row>
    <row r="1890" spans="2:9">
      <c r="B1890" s="137" t="e">
        <f>+VerkGatt!#REF!</f>
        <v>#REF!</v>
      </c>
      <c r="C1890" s="137" t="e">
        <f>+VerkGatt!#REF!</f>
        <v>#REF!</v>
      </c>
      <c r="D1890" s="137">
        <v>1</v>
      </c>
      <c r="E1890" s="137">
        <v>10000</v>
      </c>
      <c r="F1890" s="170" t="e">
        <f>+VerkGatt!#REF!</f>
        <v>#REF!</v>
      </c>
      <c r="G1890" s="170" t="e">
        <f>+VerkGatt!#REF!</f>
        <v>#REF!</v>
      </c>
      <c r="H1890" s="137" t="e">
        <f>+VerkGatt!#REF!</f>
        <v>#REF!</v>
      </c>
      <c r="I1890" s="137" t="e">
        <f>+VerkGatt!#REF!</f>
        <v>#REF!</v>
      </c>
    </row>
    <row r="1891" spans="2:9">
      <c r="B1891" s="137" t="e">
        <f>+VerkGatt!#REF!</f>
        <v>#REF!</v>
      </c>
      <c r="C1891" s="137" t="e">
        <f>+VerkGatt!#REF!</f>
        <v>#REF!</v>
      </c>
      <c r="D1891" s="137">
        <v>1</v>
      </c>
      <c r="E1891" s="137">
        <v>10000</v>
      </c>
      <c r="F1891" s="170" t="e">
        <f>+VerkGatt!#REF!</f>
        <v>#REF!</v>
      </c>
      <c r="G1891" s="170" t="e">
        <f>+VerkGatt!#REF!</f>
        <v>#REF!</v>
      </c>
      <c r="H1891" s="137" t="e">
        <f>+VerkGatt!#REF!</f>
        <v>#REF!</v>
      </c>
      <c r="I1891" s="137" t="e">
        <f>+VerkGatt!#REF!</f>
        <v>#REF!</v>
      </c>
    </row>
    <row r="1892" spans="2:9">
      <c r="B1892" s="137" t="e">
        <f>+VerkGatt!#REF!</f>
        <v>#REF!</v>
      </c>
      <c r="C1892" s="137" t="e">
        <f>+VerkGatt!#REF!</f>
        <v>#REF!</v>
      </c>
      <c r="D1892" s="137">
        <v>1</v>
      </c>
      <c r="E1892" s="137">
        <v>10000</v>
      </c>
      <c r="F1892" s="170" t="e">
        <f>+VerkGatt!#REF!</f>
        <v>#REF!</v>
      </c>
      <c r="G1892" s="170" t="e">
        <f>+VerkGatt!#REF!</f>
        <v>#REF!</v>
      </c>
      <c r="H1892" s="137" t="e">
        <f>+VerkGatt!#REF!</f>
        <v>#REF!</v>
      </c>
      <c r="I1892" s="137" t="e">
        <f>+VerkGatt!#REF!</f>
        <v>#REF!</v>
      </c>
    </row>
    <row r="1893" spans="2:9">
      <c r="B1893" s="137" t="e">
        <f>+VerkGatt!#REF!</f>
        <v>#REF!</v>
      </c>
      <c r="C1893" s="137" t="e">
        <f>+VerkGatt!#REF!</f>
        <v>#REF!</v>
      </c>
      <c r="D1893" s="137">
        <v>1</v>
      </c>
      <c r="E1893" s="137">
        <v>10000</v>
      </c>
      <c r="F1893" s="170" t="e">
        <f>+VerkGatt!#REF!</f>
        <v>#REF!</v>
      </c>
      <c r="G1893" s="170" t="e">
        <f>+VerkGatt!#REF!</f>
        <v>#REF!</v>
      </c>
      <c r="H1893" s="137" t="e">
        <f>+VerkGatt!#REF!</f>
        <v>#REF!</v>
      </c>
      <c r="I1893" s="137" t="e">
        <f>+VerkGatt!#REF!</f>
        <v>#REF!</v>
      </c>
    </row>
    <row r="1894" spans="2:9">
      <c r="B1894" s="137">
        <f>+VerkGatt!C167</f>
        <v>3</v>
      </c>
      <c r="C1894" s="137">
        <f>+VerkGatt!E167</f>
        <v>361</v>
      </c>
      <c r="D1894" s="137">
        <v>1</v>
      </c>
      <c r="E1894" s="137">
        <v>10000</v>
      </c>
      <c r="F1894" s="170">
        <f>+VerkGatt!V167</f>
        <v>44562</v>
      </c>
      <c r="G1894" s="170">
        <f>+VerkGatt!W167</f>
        <v>54788</v>
      </c>
      <c r="H1894" s="137" t="e">
        <f>+VerkGatt!#REF!</f>
        <v>#REF!</v>
      </c>
      <c r="I1894" s="137" t="e">
        <f>+VerkGatt!#REF!</f>
        <v>#REF!</v>
      </c>
    </row>
    <row r="1895" spans="2:9">
      <c r="B1895" s="137" t="e">
        <f>+VerkGatt!#REF!</f>
        <v>#REF!</v>
      </c>
      <c r="C1895" s="137" t="e">
        <f>+VerkGatt!#REF!</f>
        <v>#REF!</v>
      </c>
      <c r="D1895" s="137">
        <v>1</v>
      </c>
      <c r="E1895" s="137">
        <v>10000</v>
      </c>
      <c r="F1895" s="170" t="e">
        <f>+VerkGatt!#REF!</f>
        <v>#REF!</v>
      </c>
      <c r="G1895" s="170" t="e">
        <f>+VerkGatt!#REF!</f>
        <v>#REF!</v>
      </c>
      <c r="H1895" s="137" t="e">
        <f>+VerkGatt!#REF!</f>
        <v>#REF!</v>
      </c>
      <c r="I1895" s="137" t="e">
        <f>+VerkGatt!#REF!</f>
        <v>#REF!</v>
      </c>
    </row>
    <row r="1896" spans="2:9">
      <c r="B1896" s="137">
        <f>+VerkGatt!C168</f>
        <v>3</v>
      </c>
      <c r="C1896" s="137">
        <f>+VerkGatt!E168</f>
        <v>236</v>
      </c>
      <c r="D1896" s="137">
        <v>1</v>
      </c>
      <c r="E1896" s="137">
        <v>10000</v>
      </c>
      <c r="F1896" s="170">
        <f>+VerkGatt!V168</f>
        <v>44562</v>
      </c>
      <c r="G1896" s="170">
        <f>+VerkGatt!W168</f>
        <v>54788</v>
      </c>
      <c r="H1896" s="137" t="e">
        <f>+VerkGatt!#REF!</f>
        <v>#REF!</v>
      </c>
      <c r="I1896" s="137" t="e">
        <f>+VerkGatt!#REF!</f>
        <v>#REF!</v>
      </c>
    </row>
    <row r="1897" spans="2:9">
      <c r="B1897" s="137">
        <f>+VerkGatt!C169</f>
        <v>3</v>
      </c>
      <c r="C1897" s="137">
        <f>+VerkGatt!E169</f>
        <v>104</v>
      </c>
      <c r="D1897" s="137">
        <v>1</v>
      </c>
      <c r="E1897" s="137">
        <v>10000</v>
      </c>
      <c r="F1897" s="170">
        <f>+VerkGatt!V169</f>
        <v>44562</v>
      </c>
      <c r="G1897" s="170">
        <f>+VerkGatt!W169</f>
        <v>54788</v>
      </c>
      <c r="H1897" s="137" t="e">
        <f>+VerkGatt!#REF!</f>
        <v>#REF!</v>
      </c>
      <c r="I1897" s="137" t="e">
        <f>+VerkGatt!#REF!</f>
        <v>#REF!</v>
      </c>
    </row>
    <row r="1898" spans="2:9">
      <c r="B1898" s="137" t="e">
        <f>+VerkGatt!#REF!</f>
        <v>#REF!</v>
      </c>
      <c r="C1898" s="137" t="e">
        <f>+VerkGatt!#REF!</f>
        <v>#REF!</v>
      </c>
      <c r="D1898" s="137">
        <v>1</v>
      </c>
      <c r="E1898" s="137">
        <v>10000</v>
      </c>
      <c r="F1898" s="170" t="e">
        <f>+VerkGatt!#REF!</f>
        <v>#REF!</v>
      </c>
      <c r="G1898" s="170" t="e">
        <f>+VerkGatt!#REF!</f>
        <v>#REF!</v>
      </c>
      <c r="H1898" s="137" t="e">
        <f>+VerkGatt!#REF!</f>
        <v>#REF!</v>
      </c>
      <c r="I1898" s="137" t="e">
        <f>+VerkGatt!#REF!</f>
        <v>#REF!</v>
      </c>
    </row>
    <row r="1899" spans="2:9">
      <c r="B1899" s="137">
        <f>+VerkGatt!C170</f>
        <v>382</v>
      </c>
      <c r="C1899" s="137">
        <f>+VerkGatt!E170</f>
        <v>105</v>
      </c>
      <c r="D1899" s="137">
        <v>1</v>
      </c>
      <c r="E1899" s="137">
        <v>10000</v>
      </c>
      <c r="F1899" s="170">
        <f>+VerkGatt!V170</f>
        <v>44562</v>
      </c>
      <c r="G1899" s="170">
        <f>+VerkGatt!W170</f>
        <v>54788</v>
      </c>
      <c r="H1899" s="137" t="e">
        <f>+VerkGatt!#REF!</f>
        <v>#REF!</v>
      </c>
      <c r="I1899" s="137" t="e">
        <f>+VerkGatt!#REF!</f>
        <v>#REF!</v>
      </c>
    </row>
    <row r="1900" spans="2:9">
      <c r="B1900" s="137" t="e">
        <f>+VerkGatt!#REF!</f>
        <v>#REF!</v>
      </c>
      <c r="C1900" s="137" t="e">
        <f>+VerkGatt!#REF!</f>
        <v>#REF!</v>
      </c>
      <c r="D1900" s="137">
        <v>1</v>
      </c>
      <c r="E1900" s="137">
        <v>10000</v>
      </c>
      <c r="F1900" s="170" t="e">
        <f>+VerkGatt!#REF!</f>
        <v>#REF!</v>
      </c>
      <c r="G1900" s="170" t="e">
        <f>+VerkGatt!#REF!</f>
        <v>#REF!</v>
      </c>
      <c r="H1900" s="137" t="e">
        <f>+VerkGatt!#REF!</f>
        <v>#REF!</v>
      </c>
      <c r="I1900" s="137" t="e">
        <f>+VerkGatt!#REF!</f>
        <v>#REF!</v>
      </c>
    </row>
    <row r="1901" spans="2:9">
      <c r="B1901" s="137" t="e">
        <f>+VerkGatt!#REF!</f>
        <v>#REF!</v>
      </c>
      <c r="C1901" s="137" t="e">
        <f>+VerkGatt!#REF!</f>
        <v>#REF!</v>
      </c>
      <c r="D1901" s="137">
        <v>1</v>
      </c>
      <c r="E1901" s="137">
        <v>10000</v>
      </c>
      <c r="F1901" s="170" t="e">
        <f>+VerkGatt!#REF!</f>
        <v>#REF!</v>
      </c>
      <c r="G1901" s="170" t="e">
        <f>+VerkGatt!#REF!</f>
        <v>#REF!</v>
      </c>
      <c r="H1901" s="137" t="e">
        <f>+VerkGatt!#REF!</f>
        <v>#REF!</v>
      </c>
      <c r="I1901" s="137" t="e">
        <f>+VerkGatt!#REF!</f>
        <v>#REF!</v>
      </c>
    </row>
    <row r="1902" spans="2:9">
      <c r="B1902" s="137" t="e">
        <f>+VerkGatt!#REF!</f>
        <v>#REF!</v>
      </c>
      <c r="C1902" s="137" t="e">
        <f>+VerkGatt!#REF!</f>
        <v>#REF!</v>
      </c>
      <c r="D1902" s="137">
        <v>1</v>
      </c>
      <c r="E1902" s="137">
        <v>10000</v>
      </c>
      <c r="F1902" s="170" t="e">
        <f>+VerkGatt!#REF!</f>
        <v>#REF!</v>
      </c>
      <c r="G1902" s="170" t="e">
        <f>+VerkGatt!#REF!</f>
        <v>#REF!</v>
      </c>
      <c r="H1902" s="137" t="e">
        <f>+VerkGatt!#REF!</f>
        <v>#REF!</v>
      </c>
      <c r="I1902" s="137" t="e">
        <f>+VerkGatt!#REF!</f>
        <v>#REF!</v>
      </c>
    </row>
    <row r="1903" spans="2:9">
      <c r="B1903" s="137" t="e">
        <f>+VerkGatt!#REF!</f>
        <v>#REF!</v>
      </c>
      <c r="C1903" s="137" t="e">
        <f>+VerkGatt!#REF!</f>
        <v>#REF!</v>
      </c>
      <c r="D1903" s="137">
        <v>1</v>
      </c>
      <c r="E1903" s="137">
        <v>10000</v>
      </c>
      <c r="F1903" s="170" t="e">
        <f>+VerkGatt!#REF!</f>
        <v>#REF!</v>
      </c>
      <c r="G1903" s="170" t="e">
        <f>+VerkGatt!#REF!</f>
        <v>#REF!</v>
      </c>
      <c r="H1903" s="137" t="e">
        <f>+VerkGatt!#REF!</f>
        <v>#REF!</v>
      </c>
      <c r="I1903" s="137" t="e">
        <f>+VerkGatt!#REF!</f>
        <v>#REF!</v>
      </c>
    </row>
    <row r="1904" spans="2:9">
      <c r="B1904" s="137" t="e">
        <f>+VerkGatt!#REF!</f>
        <v>#REF!</v>
      </c>
      <c r="C1904" s="137" t="e">
        <f>+VerkGatt!#REF!</f>
        <v>#REF!</v>
      </c>
      <c r="D1904" s="137">
        <v>1</v>
      </c>
      <c r="E1904" s="137">
        <v>10000</v>
      </c>
      <c r="F1904" s="170" t="e">
        <f>+VerkGatt!#REF!</f>
        <v>#REF!</v>
      </c>
      <c r="G1904" s="170" t="e">
        <f>+VerkGatt!#REF!</f>
        <v>#REF!</v>
      </c>
      <c r="H1904" s="137" t="e">
        <f>+VerkGatt!#REF!</f>
        <v>#REF!</v>
      </c>
      <c r="I1904" s="137" t="e">
        <f>+VerkGatt!#REF!</f>
        <v>#REF!</v>
      </c>
    </row>
    <row r="1905" spans="2:9">
      <c r="B1905" s="137">
        <f>+VerkGatt!C171</f>
        <v>1</v>
      </c>
      <c r="C1905" s="137">
        <f>+VerkGatt!E171</f>
        <v>218</v>
      </c>
      <c r="D1905" s="137">
        <v>1</v>
      </c>
      <c r="E1905" s="137">
        <v>10000</v>
      </c>
      <c r="F1905" s="170">
        <f>+VerkGatt!V171</f>
        <v>44562</v>
      </c>
      <c r="G1905" s="170">
        <f>+VerkGatt!W171</f>
        <v>54788</v>
      </c>
      <c r="H1905" s="137" t="e">
        <f>+VerkGatt!#REF!</f>
        <v>#REF!</v>
      </c>
      <c r="I1905" s="137" t="e">
        <f>+VerkGatt!#REF!</f>
        <v>#REF!</v>
      </c>
    </row>
    <row r="1906" spans="2:9">
      <c r="B1906" s="137" t="e">
        <f>+VerkGatt!#REF!</f>
        <v>#REF!</v>
      </c>
      <c r="C1906" s="137" t="e">
        <f>+VerkGatt!#REF!</f>
        <v>#REF!</v>
      </c>
      <c r="D1906" s="137">
        <v>1</v>
      </c>
      <c r="E1906" s="137">
        <v>10000</v>
      </c>
      <c r="F1906" s="170" t="e">
        <f>+VerkGatt!#REF!</f>
        <v>#REF!</v>
      </c>
      <c r="G1906" s="170" t="e">
        <f>+VerkGatt!#REF!</f>
        <v>#REF!</v>
      </c>
      <c r="H1906" s="137" t="e">
        <f>+VerkGatt!#REF!</f>
        <v>#REF!</v>
      </c>
      <c r="I1906" s="137" t="e">
        <f>+VerkGatt!#REF!</f>
        <v>#REF!</v>
      </c>
    </row>
    <row r="1907" spans="2:9">
      <c r="B1907" s="137" t="e">
        <f>+VerkGatt!#REF!</f>
        <v>#REF!</v>
      </c>
      <c r="C1907" s="137" t="e">
        <f>+VerkGatt!#REF!</f>
        <v>#REF!</v>
      </c>
      <c r="D1907" s="137">
        <v>1</v>
      </c>
      <c r="E1907" s="137">
        <v>10000</v>
      </c>
      <c r="F1907" s="170" t="e">
        <f>+VerkGatt!#REF!</f>
        <v>#REF!</v>
      </c>
      <c r="G1907" s="170" t="e">
        <f>+VerkGatt!#REF!</f>
        <v>#REF!</v>
      </c>
      <c r="H1907" s="137" t="e">
        <f>+VerkGatt!#REF!</f>
        <v>#REF!</v>
      </c>
      <c r="I1907" s="137" t="e">
        <f>+VerkGatt!#REF!</f>
        <v>#REF!</v>
      </c>
    </row>
    <row r="1908" spans="2:9">
      <c r="B1908" s="137" t="e">
        <f>+VerkGatt!#REF!</f>
        <v>#REF!</v>
      </c>
      <c r="C1908" s="137" t="e">
        <f>+VerkGatt!#REF!</f>
        <v>#REF!</v>
      </c>
      <c r="D1908" s="137">
        <v>1</v>
      </c>
      <c r="E1908" s="137">
        <v>10000</v>
      </c>
      <c r="F1908" s="170" t="e">
        <f>+VerkGatt!#REF!</f>
        <v>#REF!</v>
      </c>
      <c r="G1908" s="170" t="e">
        <f>+VerkGatt!#REF!</f>
        <v>#REF!</v>
      </c>
      <c r="H1908" s="137" t="e">
        <f>+VerkGatt!#REF!</f>
        <v>#REF!</v>
      </c>
      <c r="I1908" s="137" t="e">
        <f>+VerkGatt!#REF!</f>
        <v>#REF!</v>
      </c>
    </row>
    <row r="1909" spans="2:9">
      <c r="B1909" s="137">
        <f>+VerkGatt!C172</f>
        <v>3</v>
      </c>
      <c r="C1909" s="137">
        <f>+VerkGatt!E172</f>
        <v>521</v>
      </c>
      <c r="D1909" s="137">
        <v>1</v>
      </c>
      <c r="E1909" s="137">
        <v>10000</v>
      </c>
      <c r="F1909" s="170">
        <f>+VerkGatt!V172</f>
        <v>44562</v>
      </c>
      <c r="G1909" s="170">
        <f>+VerkGatt!W172</f>
        <v>54788</v>
      </c>
      <c r="H1909" s="137" t="e">
        <f>+VerkGatt!#REF!</f>
        <v>#REF!</v>
      </c>
      <c r="I1909" s="137" t="e">
        <f>+VerkGatt!#REF!</f>
        <v>#REF!</v>
      </c>
    </row>
    <row r="1910" spans="2:9">
      <c r="B1910" s="137" t="e">
        <f>+VerkGatt!#REF!</f>
        <v>#REF!</v>
      </c>
      <c r="C1910" s="137" t="e">
        <f>+VerkGatt!#REF!</f>
        <v>#REF!</v>
      </c>
      <c r="D1910" s="137">
        <v>1</v>
      </c>
      <c r="E1910" s="137">
        <v>10000</v>
      </c>
      <c r="F1910" s="170" t="e">
        <f>+VerkGatt!#REF!</f>
        <v>#REF!</v>
      </c>
      <c r="G1910" s="170" t="e">
        <f>+VerkGatt!#REF!</f>
        <v>#REF!</v>
      </c>
      <c r="H1910" s="137" t="e">
        <f>+VerkGatt!#REF!</f>
        <v>#REF!</v>
      </c>
      <c r="I1910" s="137" t="e">
        <f>+VerkGatt!#REF!</f>
        <v>#REF!</v>
      </c>
    </row>
    <row r="1911" spans="2:9">
      <c r="B1911" s="137" t="e">
        <f>+VerkGatt!#REF!</f>
        <v>#REF!</v>
      </c>
      <c r="C1911" s="137" t="e">
        <f>+VerkGatt!#REF!</f>
        <v>#REF!</v>
      </c>
      <c r="D1911" s="137">
        <v>1</v>
      </c>
      <c r="E1911" s="137">
        <v>10000</v>
      </c>
      <c r="F1911" s="170" t="e">
        <f>+VerkGatt!#REF!</f>
        <v>#REF!</v>
      </c>
      <c r="G1911" s="170" t="e">
        <f>+VerkGatt!#REF!</f>
        <v>#REF!</v>
      </c>
      <c r="H1911" s="137" t="e">
        <f>+VerkGatt!#REF!</f>
        <v>#REF!</v>
      </c>
      <c r="I1911" s="137" t="e">
        <f>+VerkGatt!#REF!</f>
        <v>#REF!</v>
      </c>
    </row>
    <row r="1912" spans="2:9">
      <c r="B1912" s="137" t="e">
        <f>+VerkGatt!#REF!</f>
        <v>#REF!</v>
      </c>
      <c r="C1912" s="137" t="e">
        <f>+VerkGatt!#REF!</f>
        <v>#REF!</v>
      </c>
      <c r="D1912" s="137">
        <v>1</v>
      </c>
      <c r="E1912" s="137">
        <v>10000</v>
      </c>
      <c r="F1912" s="170" t="e">
        <f>+VerkGatt!#REF!</f>
        <v>#REF!</v>
      </c>
      <c r="G1912" s="170" t="e">
        <f>+VerkGatt!#REF!</f>
        <v>#REF!</v>
      </c>
      <c r="H1912" s="137" t="e">
        <f>+VerkGatt!#REF!</f>
        <v>#REF!</v>
      </c>
      <c r="I1912" s="137" t="e">
        <f>+VerkGatt!#REF!</f>
        <v>#REF!</v>
      </c>
    </row>
    <row r="1913" spans="2:9">
      <c r="B1913" s="137" t="e">
        <f>+VerkGatt!#REF!</f>
        <v>#REF!</v>
      </c>
      <c r="C1913" s="137" t="e">
        <f>+VerkGatt!#REF!</f>
        <v>#REF!</v>
      </c>
      <c r="D1913" s="137">
        <v>1</v>
      </c>
      <c r="E1913" s="137">
        <v>10000</v>
      </c>
      <c r="F1913" s="170" t="e">
        <f>+VerkGatt!#REF!</f>
        <v>#REF!</v>
      </c>
      <c r="G1913" s="170" t="e">
        <f>+VerkGatt!#REF!</f>
        <v>#REF!</v>
      </c>
      <c r="H1913" s="137" t="e">
        <f>+VerkGatt!#REF!</f>
        <v>#REF!</v>
      </c>
      <c r="I1913" s="137" t="e">
        <f>+VerkGatt!#REF!</f>
        <v>#REF!</v>
      </c>
    </row>
    <row r="1914" spans="2:9">
      <c r="B1914" s="137" t="e">
        <f>+VerkGatt!#REF!</f>
        <v>#REF!</v>
      </c>
      <c r="C1914" s="137" t="e">
        <f>+VerkGatt!#REF!</f>
        <v>#REF!</v>
      </c>
      <c r="D1914" s="137">
        <v>1</v>
      </c>
      <c r="E1914" s="137">
        <v>10000</v>
      </c>
      <c r="F1914" s="170" t="e">
        <f>+VerkGatt!#REF!</f>
        <v>#REF!</v>
      </c>
      <c r="G1914" s="170" t="e">
        <f>+VerkGatt!#REF!</f>
        <v>#REF!</v>
      </c>
      <c r="H1914" s="137" t="e">
        <f>+VerkGatt!#REF!</f>
        <v>#REF!</v>
      </c>
      <c r="I1914" s="137" t="e">
        <f>+VerkGatt!#REF!</f>
        <v>#REF!</v>
      </c>
    </row>
    <row r="1915" spans="2:9">
      <c r="B1915" s="137" t="e">
        <f>+VerkGatt!#REF!</f>
        <v>#REF!</v>
      </c>
      <c r="C1915" s="137" t="e">
        <f>+VerkGatt!#REF!</f>
        <v>#REF!</v>
      </c>
      <c r="D1915" s="137">
        <v>1</v>
      </c>
      <c r="E1915" s="137">
        <v>10000</v>
      </c>
      <c r="F1915" s="170" t="e">
        <f>+VerkGatt!#REF!</f>
        <v>#REF!</v>
      </c>
      <c r="G1915" s="170" t="e">
        <f>+VerkGatt!#REF!</f>
        <v>#REF!</v>
      </c>
      <c r="H1915" s="137" t="e">
        <f>+VerkGatt!#REF!</f>
        <v>#REF!</v>
      </c>
      <c r="I1915" s="137" t="e">
        <f>+VerkGatt!#REF!</f>
        <v>#REF!</v>
      </c>
    </row>
    <row r="1916" spans="2:9">
      <c r="B1916" s="137" t="e">
        <f>+VerkGatt!#REF!</f>
        <v>#REF!</v>
      </c>
      <c r="C1916" s="137" t="e">
        <f>+VerkGatt!#REF!</f>
        <v>#REF!</v>
      </c>
      <c r="D1916" s="137">
        <v>1</v>
      </c>
      <c r="E1916" s="137">
        <v>10000</v>
      </c>
      <c r="F1916" s="170" t="e">
        <f>+VerkGatt!#REF!</f>
        <v>#REF!</v>
      </c>
      <c r="G1916" s="170" t="e">
        <f>+VerkGatt!#REF!</f>
        <v>#REF!</v>
      </c>
      <c r="H1916" s="137" t="e">
        <f>+VerkGatt!#REF!</f>
        <v>#REF!</v>
      </c>
      <c r="I1916" s="137" t="e">
        <f>+VerkGatt!#REF!</f>
        <v>#REF!</v>
      </c>
    </row>
    <row r="1917" spans="2:9">
      <c r="B1917" s="137" t="e">
        <f>+VerkGatt!#REF!</f>
        <v>#REF!</v>
      </c>
      <c r="C1917" s="137" t="e">
        <f>+VerkGatt!#REF!</f>
        <v>#REF!</v>
      </c>
      <c r="D1917" s="137">
        <v>1</v>
      </c>
      <c r="E1917" s="137">
        <v>10000</v>
      </c>
      <c r="F1917" s="170" t="e">
        <f>+VerkGatt!#REF!</f>
        <v>#REF!</v>
      </c>
      <c r="G1917" s="170" t="e">
        <f>+VerkGatt!#REF!</f>
        <v>#REF!</v>
      </c>
      <c r="H1917" s="137" t="e">
        <f>+VerkGatt!#REF!</f>
        <v>#REF!</v>
      </c>
      <c r="I1917" s="137" t="e">
        <f>+VerkGatt!#REF!</f>
        <v>#REF!</v>
      </c>
    </row>
    <row r="1918" spans="2:9">
      <c r="B1918" s="137">
        <f>+VerkGatt!C173</f>
        <v>3</v>
      </c>
      <c r="C1918" s="137">
        <f>+VerkGatt!E173</f>
        <v>519</v>
      </c>
      <c r="D1918" s="137">
        <v>1</v>
      </c>
      <c r="E1918" s="137">
        <v>10000</v>
      </c>
      <c r="F1918" s="170">
        <f>+VerkGatt!V173</f>
        <v>44562</v>
      </c>
      <c r="G1918" s="170">
        <f>+VerkGatt!W173</f>
        <v>54788</v>
      </c>
      <c r="H1918" s="137" t="e">
        <f>+VerkGatt!#REF!</f>
        <v>#REF!</v>
      </c>
      <c r="I1918" s="137" t="e">
        <f>+VerkGatt!#REF!</f>
        <v>#REF!</v>
      </c>
    </row>
    <row r="1919" spans="2:9">
      <c r="B1919" s="137" t="e">
        <f>+VerkGatt!#REF!</f>
        <v>#REF!</v>
      </c>
      <c r="C1919" s="137" t="e">
        <f>+VerkGatt!#REF!</f>
        <v>#REF!</v>
      </c>
      <c r="D1919" s="137">
        <v>1</v>
      </c>
      <c r="E1919" s="137">
        <v>10000</v>
      </c>
      <c r="F1919" s="170" t="e">
        <f>+VerkGatt!#REF!</f>
        <v>#REF!</v>
      </c>
      <c r="G1919" s="170" t="e">
        <f>+VerkGatt!#REF!</f>
        <v>#REF!</v>
      </c>
      <c r="H1919" s="137" t="e">
        <f>+VerkGatt!#REF!</f>
        <v>#REF!</v>
      </c>
      <c r="I1919" s="137" t="e">
        <f>+VerkGatt!#REF!</f>
        <v>#REF!</v>
      </c>
    </row>
    <row r="1920" spans="2:9">
      <c r="B1920" s="137" t="e">
        <f>+VerkGatt!#REF!</f>
        <v>#REF!</v>
      </c>
      <c r="C1920" s="137" t="e">
        <f>+VerkGatt!#REF!</f>
        <v>#REF!</v>
      </c>
      <c r="D1920" s="137">
        <v>1</v>
      </c>
      <c r="E1920" s="137">
        <v>10000</v>
      </c>
      <c r="F1920" s="170" t="e">
        <f>+VerkGatt!#REF!</f>
        <v>#REF!</v>
      </c>
      <c r="G1920" s="170" t="e">
        <f>+VerkGatt!#REF!</f>
        <v>#REF!</v>
      </c>
      <c r="H1920" s="137" t="e">
        <f>+VerkGatt!#REF!</f>
        <v>#REF!</v>
      </c>
      <c r="I1920" s="137" t="e">
        <f>+VerkGatt!#REF!</f>
        <v>#REF!</v>
      </c>
    </row>
    <row r="1921" spans="2:9">
      <c r="B1921" s="137" t="e">
        <f>+VerkGatt!#REF!</f>
        <v>#REF!</v>
      </c>
      <c r="C1921" s="137" t="e">
        <f>+VerkGatt!#REF!</f>
        <v>#REF!</v>
      </c>
      <c r="D1921" s="137">
        <v>1</v>
      </c>
      <c r="E1921" s="137">
        <v>10000</v>
      </c>
      <c r="F1921" s="170" t="e">
        <f>+VerkGatt!#REF!</f>
        <v>#REF!</v>
      </c>
      <c r="G1921" s="170" t="e">
        <f>+VerkGatt!#REF!</f>
        <v>#REF!</v>
      </c>
      <c r="H1921" s="137" t="e">
        <f>+VerkGatt!#REF!</f>
        <v>#REF!</v>
      </c>
      <c r="I1921" s="137" t="e">
        <f>+VerkGatt!#REF!</f>
        <v>#REF!</v>
      </c>
    </row>
    <row r="1922" spans="2:9">
      <c r="B1922" s="137" t="e">
        <f>+VerkGatt!#REF!</f>
        <v>#REF!</v>
      </c>
      <c r="C1922" s="137" t="e">
        <f>+VerkGatt!#REF!</f>
        <v>#REF!</v>
      </c>
      <c r="D1922" s="137">
        <v>1</v>
      </c>
      <c r="E1922" s="137">
        <v>10000</v>
      </c>
      <c r="F1922" s="170" t="e">
        <f>+VerkGatt!#REF!</f>
        <v>#REF!</v>
      </c>
      <c r="G1922" s="170" t="e">
        <f>+VerkGatt!#REF!</f>
        <v>#REF!</v>
      </c>
      <c r="H1922" s="137" t="e">
        <f>+VerkGatt!#REF!</f>
        <v>#REF!</v>
      </c>
      <c r="I1922" s="137" t="e">
        <f>+VerkGatt!#REF!</f>
        <v>#REF!</v>
      </c>
    </row>
    <row r="1923" spans="2:9">
      <c r="B1923" s="137" t="e">
        <f>+VerkGatt!#REF!</f>
        <v>#REF!</v>
      </c>
      <c r="C1923" s="137" t="e">
        <f>+VerkGatt!#REF!</f>
        <v>#REF!</v>
      </c>
      <c r="D1923" s="137">
        <v>1</v>
      </c>
      <c r="E1923" s="137">
        <v>10000</v>
      </c>
      <c r="F1923" s="170" t="e">
        <f>+VerkGatt!#REF!</f>
        <v>#REF!</v>
      </c>
      <c r="G1923" s="170" t="e">
        <f>+VerkGatt!#REF!</f>
        <v>#REF!</v>
      </c>
      <c r="H1923" s="137" t="e">
        <f>+VerkGatt!#REF!</f>
        <v>#REF!</v>
      </c>
      <c r="I1923" s="137" t="e">
        <f>+VerkGatt!#REF!</f>
        <v>#REF!</v>
      </c>
    </row>
    <row r="1924" spans="2:9">
      <c r="B1924" s="137">
        <f>+VerkGatt!C174</f>
        <v>3</v>
      </c>
      <c r="C1924" s="137">
        <f>+VerkGatt!E174</f>
        <v>355</v>
      </c>
      <c r="D1924" s="137">
        <v>1</v>
      </c>
      <c r="E1924" s="137">
        <v>10000</v>
      </c>
      <c r="F1924" s="170">
        <f>+VerkGatt!V174</f>
        <v>44562</v>
      </c>
      <c r="G1924" s="170">
        <f>+VerkGatt!W174</f>
        <v>54788</v>
      </c>
      <c r="H1924" s="137" t="e">
        <f>+VerkGatt!#REF!</f>
        <v>#REF!</v>
      </c>
      <c r="I1924" s="137" t="e">
        <f>+VerkGatt!#REF!</f>
        <v>#REF!</v>
      </c>
    </row>
    <row r="1925" spans="2:9">
      <c r="B1925" s="137">
        <f>+VerkGatt!C175</f>
        <v>3</v>
      </c>
      <c r="C1925" s="137">
        <f>+VerkGatt!E175</f>
        <v>356</v>
      </c>
      <c r="D1925" s="137">
        <v>1</v>
      </c>
      <c r="E1925" s="137">
        <v>10000</v>
      </c>
      <c r="F1925" s="170">
        <f>+VerkGatt!V175</f>
        <v>44562</v>
      </c>
      <c r="G1925" s="170">
        <f>+VerkGatt!W175</f>
        <v>54788</v>
      </c>
      <c r="H1925" s="137" t="e">
        <f>+VerkGatt!#REF!</f>
        <v>#REF!</v>
      </c>
      <c r="I1925" s="137" t="e">
        <f>+VerkGatt!#REF!</f>
        <v>#REF!</v>
      </c>
    </row>
    <row r="1926" spans="2:9">
      <c r="B1926" s="137">
        <f>+VerkGatt!C176</f>
        <v>3</v>
      </c>
      <c r="C1926" s="137">
        <f>+VerkGatt!E176</f>
        <v>415</v>
      </c>
      <c r="D1926" s="137">
        <v>1</v>
      </c>
      <c r="E1926" s="137">
        <v>10000</v>
      </c>
      <c r="F1926" s="170">
        <f>+VerkGatt!V176</f>
        <v>44562</v>
      </c>
      <c r="G1926" s="170">
        <f>+VerkGatt!W176</f>
        <v>45209</v>
      </c>
      <c r="H1926" s="137" t="e">
        <f>+VerkGatt!#REF!</f>
        <v>#REF!</v>
      </c>
      <c r="I1926" s="137" t="e">
        <f>+VerkGatt!#REF!</f>
        <v>#REF!</v>
      </c>
    </row>
    <row r="1927" spans="2:9">
      <c r="B1927" s="137" t="e">
        <f>+VerkGatt!#REF!</f>
        <v>#REF!</v>
      </c>
      <c r="C1927" s="137" t="e">
        <f>+VerkGatt!#REF!</f>
        <v>#REF!</v>
      </c>
      <c r="D1927" s="137">
        <v>1</v>
      </c>
      <c r="E1927" s="137">
        <v>10000</v>
      </c>
      <c r="F1927" s="170" t="e">
        <f>+VerkGatt!#REF!</f>
        <v>#REF!</v>
      </c>
      <c r="G1927" s="170" t="e">
        <f>+VerkGatt!#REF!</f>
        <v>#REF!</v>
      </c>
      <c r="H1927" s="137" t="e">
        <f>+VerkGatt!#REF!</f>
        <v>#REF!</v>
      </c>
      <c r="I1927" s="137" t="e">
        <f>+VerkGatt!#REF!</f>
        <v>#REF!</v>
      </c>
    </row>
    <row r="1928" spans="2:9">
      <c r="B1928" s="137" t="e">
        <f>+VerkGatt!#REF!</f>
        <v>#REF!</v>
      </c>
      <c r="C1928" s="137" t="e">
        <f>+VerkGatt!#REF!</f>
        <v>#REF!</v>
      </c>
      <c r="D1928" s="137">
        <v>1</v>
      </c>
      <c r="E1928" s="137">
        <v>10000</v>
      </c>
      <c r="F1928" s="170" t="e">
        <f>+VerkGatt!#REF!</f>
        <v>#REF!</v>
      </c>
      <c r="G1928" s="170" t="e">
        <f>+VerkGatt!#REF!</f>
        <v>#REF!</v>
      </c>
      <c r="H1928" s="137" t="e">
        <f>+VerkGatt!#REF!</f>
        <v>#REF!</v>
      </c>
      <c r="I1928" s="137" t="e">
        <f>+VerkGatt!#REF!</f>
        <v>#REF!</v>
      </c>
    </row>
    <row r="1929" spans="2:9">
      <c r="B1929" s="137" t="e">
        <f>+VerkGatt!#REF!</f>
        <v>#REF!</v>
      </c>
      <c r="C1929" s="137" t="e">
        <f>+VerkGatt!#REF!</f>
        <v>#REF!</v>
      </c>
      <c r="D1929" s="137">
        <v>1</v>
      </c>
      <c r="E1929" s="137">
        <v>10000</v>
      </c>
      <c r="F1929" s="170" t="e">
        <f>+VerkGatt!#REF!</f>
        <v>#REF!</v>
      </c>
      <c r="G1929" s="170" t="e">
        <f>+VerkGatt!#REF!</f>
        <v>#REF!</v>
      </c>
      <c r="H1929" s="137" t="e">
        <f>+VerkGatt!#REF!</f>
        <v>#REF!</v>
      </c>
      <c r="I1929" s="137" t="e">
        <f>+VerkGatt!#REF!</f>
        <v>#REF!</v>
      </c>
    </row>
    <row r="1930" spans="2:9">
      <c r="B1930" s="137" t="e">
        <f>+VerkGatt!#REF!</f>
        <v>#REF!</v>
      </c>
      <c r="C1930" s="137" t="e">
        <f>+VerkGatt!#REF!</f>
        <v>#REF!</v>
      </c>
      <c r="D1930" s="137">
        <v>1</v>
      </c>
      <c r="E1930" s="137">
        <v>10000</v>
      </c>
      <c r="F1930" s="170" t="e">
        <f>+VerkGatt!#REF!</f>
        <v>#REF!</v>
      </c>
      <c r="G1930" s="170" t="e">
        <f>+VerkGatt!#REF!</f>
        <v>#REF!</v>
      </c>
      <c r="H1930" s="137" t="e">
        <f>+VerkGatt!#REF!</f>
        <v>#REF!</v>
      </c>
      <c r="I1930" s="137" t="e">
        <f>+VerkGatt!#REF!</f>
        <v>#REF!</v>
      </c>
    </row>
    <row r="1931" spans="2:9">
      <c r="B1931" s="137" t="e">
        <f>+VerkGatt!#REF!</f>
        <v>#REF!</v>
      </c>
      <c r="C1931" s="137" t="e">
        <f>+VerkGatt!#REF!</f>
        <v>#REF!</v>
      </c>
      <c r="D1931" s="137">
        <v>1</v>
      </c>
      <c r="E1931" s="137">
        <v>10000</v>
      </c>
      <c r="F1931" s="170" t="e">
        <f>+VerkGatt!#REF!</f>
        <v>#REF!</v>
      </c>
      <c r="G1931" s="170" t="e">
        <f>+VerkGatt!#REF!</f>
        <v>#REF!</v>
      </c>
      <c r="H1931" s="137" t="e">
        <f>+VerkGatt!#REF!</f>
        <v>#REF!</v>
      </c>
      <c r="I1931" s="137" t="e">
        <f>+VerkGatt!#REF!</f>
        <v>#REF!</v>
      </c>
    </row>
    <row r="1932" spans="2:9">
      <c r="B1932" s="137" t="e">
        <f>+VerkGatt!#REF!</f>
        <v>#REF!</v>
      </c>
      <c r="C1932" s="137" t="e">
        <f>+VerkGatt!#REF!</f>
        <v>#REF!</v>
      </c>
      <c r="D1932" s="137">
        <v>1</v>
      </c>
      <c r="E1932" s="137">
        <v>10000</v>
      </c>
      <c r="F1932" s="170" t="e">
        <f>+VerkGatt!#REF!</f>
        <v>#REF!</v>
      </c>
      <c r="G1932" s="170" t="e">
        <f>+VerkGatt!#REF!</f>
        <v>#REF!</v>
      </c>
      <c r="H1932" s="137" t="e">
        <f>+VerkGatt!#REF!</f>
        <v>#REF!</v>
      </c>
      <c r="I1932" s="137" t="e">
        <f>+VerkGatt!#REF!</f>
        <v>#REF!</v>
      </c>
    </row>
    <row r="1933" spans="2:9">
      <c r="B1933" s="137" t="e">
        <f>+VerkGatt!#REF!</f>
        <v>#REF!</v>
      </c>
      <c r="C1933" s="137" t="e">
        <f>+VerkGatt!#REF!</f>
        <v>#REF!</v>
      </c>
      <c r="D1933" s="137">
        <v>1</v>
      </c>
      <c r="E1933" s="137">
        <v>10000</v>
      </c>
      <c r="F1933" s="170" t="e">
        <f>+VerkGatt!#REF!</f>
        <v>#REF!</v>
      </c>
      <c r="G1933" s="170" t="e">
        <f>+VerkGatt!#REF!</f>
        <v>#REF!</v>
      </c>
      <c r="H1933" s="137" t="e">
        <f>+VerkGatt!#REF!</f>
        <v>#REF!</v>
      </c>
      <c r="I1933" s="137" t="e">
        <f>+VerkGatt!#REF!</f>
        <v>#REF!</v>
      </c>
    </row>
    <row r="1934" spans="2:9">
      <c r="B1934" s="137" t="e">
        <f>+VerkGatt!#REF!</f>
        <v>#REF!</v>
      </c>
      <c r="C1934" s="137" t="e">
        <f>+VerkGatt!#REF!</f>
        <v>#REF!</v>
      </c>
      <c r="D1934" s="137">
        <v>1</v>
      </c>
      <c r="E1934" s="137">
        <v>10000</v>
      </c>
      <c r="F1934" s="170" t="e">
        <f>+VerkGatt!#REF!</f>
        <v>#REF!</v>
      </c>
      <c r="G1934" s="170" t="e">
        <f>+VerkGatt!#REF!</f>
        <v>#REF!</v>
      </c>
      <c r="H1934" s="137" t="e">
        <f>+VerkGatt!#REF!</f>
        <v>#REF!</v>
      </c>
      <c r="I1934" s="137" t="e">
        <f>+VerkGatt!#REF!</f>
        <v>#REF!</v>
      </c>
    </row>
    <row r="1935" spans="2:9">
      <c r="B1935" s="137" t="e">
        <f>+VerkGatt!#REF!</f>
        <v>#REF!</v>
      </c>
      <c r="C1935" s="137" t="e">
        <f>+VerkGatt!#REF!</f>
        <v>#REF!</v>
      </c>
      <c r="D1935" s="137">
        <v>1</v>
      </c>
      <c r="E1935" s="137">
        <v>10000</v>
      </c>
      <c r="F1935" s="170" t="e">
        <f>+VerkGatt!#REF!</f>
        <v>#REF!</v>
      </c>
      <c r="G1935" s="170" t="e">
        <f>+VerkGatt!#REF!</f>
        <v>#REF!</v>
      </c>
      <c r="H1935" s="137" t="e">
        <f>+VerkGatt!#REF!</f>
        <v>#REF!</v>
      </c>
      <c r="I1935" s="137" t="e">
        <f>+VerkGatt!#REF!</f>
        <v>#REF!</v>
      </c>
    </row>
    <row r="1936" spans="2:9">
      <c r="B1936" s="137" t="e">
        <f>+VerkGatt!#REF!</f>
        <v>#REF!</v>
      </c>
      <c r="C1936" s="137" t="e">
        <f>+VerkGatt!#REF!</f>
        <v>#REF!</v>
      </c>
      <c r="D1936" s="137">
        <v>1</v>
      </c>
      <c r="E1936" s="137">
        <v>10000</v>
      </c>
      <c r="F1936" s="170" t="e">
        <f>+VerkGatt!#REF!</f>
        <v>#REF!</v>
      </c>
      <c r="G1936" s="170" t="e">
        <f>+VerkGatt!#REF!</f>
        <v>#REF!</v>
      </c>
      <c r="H1936" s="137" t="e">
        <f>+VerkGatt!#REF!</f>
        <v>#REF!</v>
      </c>
      <c r="I1936" s="137" t="e">
        <f>+VerkGatt!#REF!</f>
        <v>#REF!</v>
      </c>
    </row>
    <row r="1937" spans="2:9">
      <c r="B1937" s="137" t="e">
        <f>+VerkGatt!#REF!</f>
        <v>#REF!</v>
      </c>
      <c r="C1937" s="137" t="e">
        <f>+VerkGatt!#REF!</f>
        <v>#REF!</v>
      </c>
      <c r="D1937" s="137">
        <v>1</v>
      </c>
      <c r="E1937" s="137">
        <v>10000</v>
      </c>
      <c r="F1937" s="170" t="e">
        <f>+VerkGatt!#REF!</f>
        <v>#REF!</v>
      </c>
      <c r="G1937" s="170" t="e">
        <f>+VerkGatt!#REF!</f>
        <v>#REF!</v>
      </c>
      <c r="H1937" s="137" t="e">
        <f>+VerkGatt!#REF!</f>
        <v>#REF!</v>
      </c>
      <c r="I1937" s="137" t="e">
        <f>+VerkGatt!#REF!</f>
        <v>#REF!</v>
      </c>
    </row>
    <row r="1938" spans="2:9">
      <c r="B1938" s="137" t="e">
        <f>+VerkGatt!#REF!</f>
        <v>#REF!</v>
      </c>
      <c r="C1938" s="137" t="e">
        <f>+VerkGatt!#REF!</f>
        <v>#REF!</v>
      </c>
      <c r="D1938" s="137">
        <v>1</v>
      </c>
      <c r="E1938" s="137">
        <v>10000</v>
      </c>
      <c r="F1938" s="170" t="e">
        <f>+VerkGatt!#REF!</f>
        <v>#REF!</v>
      </c>
      <c r="G1938" s="170" t="e">
        <f>+VerkGatt!#REF!</f>
        <v>#REF!</v>
      </c>
      <c r="H1938" s="137" t="e">
        <f>+VerkGatt!#REF!</f>
        <v>#REF!</v>
      </c>
      <c r="I1938" s="137" t="e">
        <f>+VerkGatt!#REF!</f>
        <v>#REF!</v>
      </c>
    </row>
    <row r="1939" spans="2:9">
      <c r="B1939" s="137" t="e">
        <f>+VerkGatt!#REF!</f>
        <v>#REF!</v>
      </c>
      <c r="C1939" s="137" t="e">
        <f>+VerkGatt!#REF!</f>
        <v>#REF!</v>
      </c>
      <c r="D1939" s="137">
        <v>1</v>
      </c>
      <c r="E1939" s="137">
        <v>10000</v>
      </c>
      <c r="F1939" s="170" t="e">
        <f>+VerkGatt!#REF!</f>
        <v>#REF!</v>
      </c>
      <c r="G1939" s="170" t="e">
        <f>+VerkGatt!#REF!</f>
        <v>#REF!</v>
      </c>
      <c r="H1939" s="137" t="e">
        <f>+VerkGatt!#REF!</f>
        <v>#REF!</v>
      </c>
      <c r="I1939" s="137" t="e">
        <f>+VerkGatt!#REF!</f>
        <v>#REF!</v>
      </c>
    </row>
    <row r="1940" spans="2:9">
      <c r="B1940" s="137" t="e">
        <f>+VerkGatt!#REF!</f>
        <v>#REF!</v>
      </c>
      <c r="C1940" s="137" t="e">
        <f>+VerkGatt!#REF!</f>
        <v>#REF!</v>
      </c>
      <c r="D1940" s="137">
        <v>1</v>
      </c>
      <c r="E1940" s="137">
        <v>10000</v>
      </c>
      <c r="F1940" s="170" t="e">
        <f>+VerkGatt!#REF!</f>
        <v>#REF!</v>
      </c>
      <c r="G1940" s="170" t="e">
        <f>+VerkGatt!#REF!</f>
        <v>#REF!</v>
      </c>
      <c r="H1940" s="137" t="e">
        <f>+VerkGatt!#REF!</f>
        <v>#REF!</v>
      </c>
      <c r="I1940" s="137" t="e">
        <f>+VerkGatt!#REF!</f>
        <v>#REF!</v>
      </c>
    </row>
    <row r="1941" spans="2:9">
      <c r="B1941" s="137" t="e">
        <f>+VerkGatt!#REF!</f>
        <v>#REF!</v>
      </c>
      <c r="C1941" s="137" t="e">
        <f>+VerkGatt!#REF!</f>
        <v>#REF!</v>
      </c>
      <c r="D1941" s="137">
        <v>1</v>
      </c>
      <c r="E1941" s="137">
        <v>10000</v>
      </c>
      <c r="F1941" s="170" t="e">
        <f>+VerkGatt!#REF!</f>
        <v>#REF!</v>
      </c>
      <c r="G1941" s="170" t="e">
        <f>+VerkGatt!#REF!</f>
        <v>#REF!</v>
      </c>
      <c r="H1941" s="137" t="e">
        <f>+VerkGatt!#REF!</f>
        <v>#REF!</v>
      </c>
      <c r="I1941" s="137" t="e">
        <f>+VerkGatt!#REF!</f>
        <v>#REF!</v>
      </c>
    </row>
    <row r="1942" spans="2:9">
      <c r="B1942" s="137" t="e">
        <f>+VerkGatt!#REF!</f>
        <v>#REF!</v>
      </c>
      <c r="C1942" s="137" t="e">
        <f>+VerkGatt!#REF!</f>
        <v>#REF!</v>
      </c>
      <c r="D1942" s="137">
        <v>1</v>
      </c>
      <c r="E1942" s="137">
        <v>10000</v>
      </c>
      <c r="F1942" s="170" t="e">
        <f>+VerkGatt!#REF!</f>
        <v>#REF!</v>
      </c>
      <c r="G1942" s="170" t="e">
        <f>+VerkGatt!#REF!</f>
        <v>#REF!</v>
      </c>
      <c r="H1942" s="137" t="e">
        <f>+VerkGatt!#REF!</f>
        <v>#REF!</v>
      </c>
      <c r="I1942" s="137" t="e">
        <f>+VerkGatt!#REF!</f>
        <v>#REF!</v>
      </c>
    </row>
    <row r="1943" spans="2:9">
      <c r="B1943" s="137" t="e">
        <f>+VerkGatt!#REF!</f>
        <v>#REF!</v>
      </c>
      <c r="C1943" s="137" t="e">
        <f>+VerkGatt!#REF!</f>
        <v>#REF!</v>
      </c>
      <c r="D1943" s="137">
        <v>1</v>
      </c>
      <c r="E1943" s="137">
        <v>10000</v>
      </c>
      <c r="F1943" s="170" t="e">
        <f>+VerkGatt!#REF!</f>
        <v>#REF!</v>
      </c>
      <c r="G1943" s="170" t="e">
        <f>+VerkGatt!#REF!</f>
        <v>#REF!</v>
      </c>
      <c r="H1943" s="137" t="e">
        <f>+VerkGatt!#REF!</f>
        <v>#REF!</v>
      </c>
      <c r="I1943" s="137" t="e">
        <f>+VerkGatt!#REF!</f>
        <v>#REF!</v>
      </c>
    </row>
    <row r="1944" spans="2:9">
      <c r="B1944" s="137" t="e">
        <f>+VerkGatt!#REF!</f>
        <v>#REF!</v>
      </c>
      <c r="C1944" s="137" t="e">
        <f>+VerkGatt!#REF!</f>
        <v>#REF!</v>
      </c>
      <c r="D1944" s="137">
        <v>1</v>
      </c>
      <c r="E1944" s="137">
        <v>10000</v>
      </c>
      <c r="F1944" s="170" t="e">
        <f>+VerkGatt!#REF!</f>
        <v>#REF!</v>
      </c>
      <c r="G1944" s="170" t="e">
        <f>+VerkGatt!#REF!</f>
        <v>#REF!</v>
      </c>
      <c r="H1944" s="137" t="e">
        <f>+VerkGatt!#REF!</f>
        <v>#REF!</v>
      </c>
      <c r="I1944" s="137" t="e">
        <f>+VerkGatt!#REF!</f>
        <v>#REF!</v>
      </c>
    </row>
    <row r="1945" spans="2:9">
      <c r="B1945" s="137" t="e">
        <f>+VerkGatt!#REF!</f>
        <v>#REF!</v>
      </c>
      <c r="C1945" s="137" t="e">
        <f>+VerkGatt!#REF!</f>
        <v>#REF!</v>
      </c>
      <c r="D1945" s="137">
        <v>1</v>
      </c>
      <c r="E1945" s="137">
        <v>10000</v>
      </c>
      <c r="F1945" s="170" t="e">
        <f>+VerkGatt!#REF!</f>
        <v>#REF!</v>
      </c>
      <c r="G1945" s="170" t="e">
        <f>+VerkGatt!#REF!</f>
        <v>#REF!</v>
      </c>
      <c r="H1945" s="137" t="e">
        <f>+VerkGatt!#REF!</f>
        <v>#REF!</v>
      </c>
      <c r="I1945" s="137" t="e">
        <f>+VerkGatt!#REF!</f>
        <v>#REF!</v>
      </c>
    </row>
    <row r="1946" spans="2:9">
      <c r="B1946" s="137" t="e">
        <f>+VerkGatt!#REF!</f>
        <v>#REF!</v>
      </c>
      <c r="C1946" s="137" t="e">
        <f>+VerkGatt!#REF!</f>
        <v>#REF!</v>
      </c>
      <c r="D1946" s="137">
        <v>1</v>
      </c>
      <c r="E1946" s="137">
        <v>10000</v>
      </c>
      <c r="F1946" s="170" t="e">
        <f>+VerkGatt!#REF!</f>
        <v>#REF!</v>
      </c>
      <c r="G1946" s="170" t="e">
        <f>+VerkGatt!#REF!</f>
        <v>#REF!</v>
      </c>
      <c r="H1946" s="137" t="e">
        <f>+VerkGatt!#REF!</f>
        <v>#REF!</v>
      </c>
      <c r="I1946" s="137" t="e">
        <f>+VerkGatt!#REF!</f>
        <v>#REF!</v>
      </c>
    </row>
    <row r="1947" spans="2:9">
      <c r="B1947" s="137" t="e">
        <f>+VerkGatt!#REF!</f>
        <v>#REF!</v>
      </c>
      <c r="C1947" s="137" t="e">
        <f>+VerkGatt!#REF!</f>
        <v>#REF!</v>
      </c>
      <c r="D1947" s="137">
        <v>1</v>
      </c>
      <c r="E1947" s="137">
        <v>10000</v>
      </c>
      <c r="F1947" s="170" t="e">
        <f>+VerkGatt!#REF!</f>
        <v>#REF!</v>
      </c>
      <c r="G1947" s="170" t="e">
        <f>+VerkGatt!#REF!</f>
        <v>#REF!</v>
      </c>
      <c r="H1947" s="137" t="e">
        <f>+VerkGatt!#REF!</f>
        <v>#REF!</v>
      </c>
      <c r="I1947" s="137" t="e">
        <f>+VerkGatt!#REF!</f>
        <v>#REF!</v>
      </c>
    </row>
    <row r="1948" spans="2:9">
      <c r="B1948" s="137" t="e">
        <f>+VerkGatt!#REF!</f>
        <v>#REF!</v>
      </c>
      <c r="C1948" s="137" t="e">
        <f>+VerkGatt!#REF!</f>
        <v>#REF!</v>
      </c>
      <c r="D1948" s="137">
        <v>1</v>
      </c>
      <c r="E1948" s="137">
        <v>10000</v>
      </c>
      <c r="F1948" s="170" t="e">
        <f>+VerkGatt!#REF!</f>
        <v>#REF!</v>
      </c>
      <c r="G1948" s="170" t="e">
        <f>+VerkGatt!#REF!</f>
        <v>#REF!</v>
      </c>
      <c r="H1948" s="137" t="e">
        <f>+VerkGatt!#REF!</f>
        <v>#REF!</v>
      </c>
      <c r="I1948" s="137" t="e">
        <f>+VerkGatt!#REF!</f>
        <v>#REF!</v>
      </c>
    </row>
    <row r="1949" spans="2:9">
      <c r="B1949" s="137">
        <f>+VerkGatt!C177</f>
        <v>3</v>
      </c>
      <c r="C1949" s="137">
        <f>+VerkGatt!E177</f>
        <v>416</v>
      </c>
      <c r="D1949" s="137">
        <v>1</v>
      </c>
      <c r="E1949" s="137">
        <v>10000</v>
      </c>
      <c r="F1949" s="170">
        <f>+VerkGatt!V177</f>
        <v>44562</v>
      </c>
      <c r="G1949" s="170">
        <f>+VerkGatt!W177</f>
        <v>45209</v>
      </c>
      <c r="H1949" s="137" t="e">
        <f>+VerkGatt!#REF!</f>
        <v>#REF!</v>
      </c>
      <c r="I1949" s="137" t="e">
        <f>+VerkGatt!#REF!</f>
        <v>#REF!</v>
      </c>
    </row>
    <row r="1950" spans="2:9">
      <c r="B1950" s="137">
        <f>+VerkGatt!C178</f>
        <v>142</v>
      </c>
      <c r="C1950" s="137">
        <f>+VerkGatt!E178</f>
        <v>4</v>
      </c>
      <c r="D1950" s="137">
        <v>1</v>
      </c>
      <c r="E1950" s="137">
        <v>10000</v>
      </c>
      <c r="F1950" s="170">
        <f>+VerkGatt!V178</f>
        <v>44562</v>
      </c>
      <c r="G1950" s="170">
        <f>+VerkGatt!W178</f>
        <v>54788</v>
      </c>
      <c r="H1950" s="137" t="e">
        <f>+VerkGatt!#REF!</f>
        <v>#REF!</v>
      </c>
      <c r="I1950" s="137" t="e">
        <f>+VerkGatt!#REF!</f>
        <v>#REF!</v>
      </c>
    </row>
    <row r="1951" spans="2:9">
      <c r="B1951" s="137" t="e">
        <f>+VerkGatt!#REF!</f>
        <v>#REF!</v>
      </c>
      <c r="C1951" s="137" t="e">
        <f>+VerkGatt!#REF!</f>
        <v>#REF!</v>
      </c>
      <c r="D1951" s="137">
        <v>1</v>
      </c>
      <c r="E1951" s="137">
        <v>10000</v>
      </c>
      <c r="F1951" s="170" t="e">
        <f>+VerkGatt!#REF!</f>
        <v>#REF!</v>
      </c>
      <c r="G1951" s="170" t="e">
        <f>+VerkGatt!#REF!</f>
        <v>#REF!</v>
      </c>
      <c r="H1951" s="137" t="e">
        <f>+VerkGatt!#REF!</f>
        <v>#REF!</v>
      </c>
      <c r="I1951" s="137" t="e">
        <f>+VerkGatt!#REF!</f>
        <v>#REF!</v>
      </c>
    </row>
    <row r="1952" spans="2:9">
      <c r="B1952" s="137" t="e">
        <f>+VerkGatt!#REF!</f>
        <v>#REF!</v>
      </c>
      <c r="C1952" s="137" t="e">
        <f>+VerkGatt!#REF!</f>
        <v>#REF!</v>
      </c>
      <c r="D1952" s="137">
        <v>1</v>
      </c>
      <c r="E1952" s="137">
        <v>10000</v>
      </c>
      <c r="F1952" s="170" t="e">
        <f>+VerkGatt!#REF!</f>
        <v>#REF!</v>
      </c>
      <c r="G1952" s="170" t="e">
        <f>+VerkGatt!#REF!</f>
        <v>#REF!</v>
      </c>
      <c r="H1952" s="137" t="e">
        <f>+VerkGatt!#REF!</f>
        <v>#REF!</v>
      </c>
      <c r="I1952" s="137" t="e">
        <f>+VerkGatt!#REF!</f>
        <v>#REF!</v>
      </c>
    </row>
    <row r="1953" spans="2:9">
      <c r="B1953" s="137" t="e">
        <f>+VerkGatt!#REF!</f>
        <v>#REF!</v>
      </c>
      <c r="C1953" s="137" t="e">
        <f>+VerkGatt!#REF!</f>
        <v>#REF!</v>
      </c>
      <c r="D1953" s="137">
        <v>1</v>
      </c>
      <c r="E1953" s="137">
        <v>10000</v>
      </c>
      <c r="F1953" s="170" t="e">
        <f>+VerkGatt!#REF!</f>
        <v>#REF!</v>
      </c>
      <c r="G1953" s="170" t="e">
        <f>+VerkGatt!#REF!</f>
        <v>#REF!</v>
      </c>
      <c r="H1953" s="137" t="e">
        <f>+VerkGatt!#REF!</f>
        <v>#REF!</v>
      </c>
      <c r="I1953" s="137" t="e">
        <f>+VerkGatt!#REF!</f>
        <v>#REF!</v>
      </c>
    </row>
    <row r="1954" spans="2:9">
      <c r="B1954" s="137">
        <f>+VerkGatt!C179</f>
        <v>60</v>
      </c>
      <c r="C1954" s="137">
        <f>+VerkGatt!E179</f>
        <v>455</v>
      </c>
      <c r="D1954" s="137">
        <v>1</v>
      </c>
      <c r="E1954" s="137">
        <v>10000</v>
      </c>
      <c r="F1954" s="170">
        <f>+VerkGatt!V179</f>
        <v>44562</v>
      </c>
      <c r="G1954" s="170">
        <f>+VerkGatt!W179</f>
        <v>45639</v>
      </c>
      <c r="H1954" s="137" t="e">
        <f>+VerkGatt!#REF!</f>
        <v>#REF!</v>
      </c>
      <c r="I1954" s="137" t="e">
        <f>+VerkGatt!#REF!</f>
        <v>#REF!</v>
      </c>
    </row>
    <row r="1955" spans="2:9">
      <c r="B1955" s="137">
        <f>+VerkGatt!C180</f>
        <v>35</v>
      </c>
      <c r="C1955" s="137">
        <f>+VerkGatt!E180</f>
        <v>51</v>
      </c>
      <c r="D1955" s="137">
        <v>1</v>
      </c>
      <c r="E1955" s="137">
        <v>10000</v>
      </c>
      <c r="F1955" s="170">
        <f>+VerkGatt!V180</f>
        <v>44562</v>
      </c>
      <c r="G1955" s="170">
        <f>+VerkGatt!W180</f>
        <v>45640</v>
      </c>
      <c r="H1955" s="137" t="e">
        <f>+VerkGatt!#REF!</f>
        <v>#REF!</v>
      </c>
      <c r="I1955" s="137" t="e">
        <f>+VerkGatt!#REF!</f>
        <v>#REF!</v>
      </c>
    </row>
    <row r="1956" spans="2:9">
      <c r="B1956" s="137" t="e">
        <f>+VerkGatt!#REF!</f>
        <v>#REF!</v>
      </c>
      <c r="C1956" s="137" t="e">
        <f>+VerkGatt!#REF!</f>
        <v>#REF!</v>
      </c>
      <c r="D1956" s="137">
        <v>1</v>
      </c>
      <c r="E1956" s="137">
        <v>10000</v>
      </c>
      <c r="F1956" s="170" t="e">
        <f>+VerkGatt!#REF!</f>
        <v>#REF!</v>
      </c>
      <c r="G1956" s="170" t="e">
        <f>+VerkGatt!#REF!</f>
        <v>#REF!</v>
      </c>
      <c r="H1956" s="137" t="e">
        <f>+VerkGatt!#REF!</f>
        <v>#REF!</v>
      </c>
      <c r="I1956" s="137" t="e">
        <f>+VerkGatt!#REF!</f>
        <v>#REF!</v>
      </c>
    </row>
    <row r="1957" spans="2:9">
      <c r="B1957" s="137" t="e">
        <f>+VerkGatt!#REF!</f>
        <v>#REF!</v>
      </c>
      <c r="C1957" s="137" t="e">
        <f>+VerkGatt!#REF!</f>
        <v>#REF!</v>
      </c>
      <c r="D1957" s="137">
        <v>1</v>
      </c>
      <c r="E1957" s="137">
        <v>10000</v>
      </c>
      <c r="F1957" s="170" t="e">
        <f>+VerkGatt!#REF!</f>
        <v>#REF!</v>
      </c>
      <c r="G1957" s="170" t="e">
        <f>+VerkGatt!#REF!</f>
        <v>#REF!</v>
      </c>
      <c r="H1957" s="137" t="e">
        <f>+VerkGatt!#REF!</f>
        <v>#REF!</v>
      </c>
      <c r="I1957" s="137" t="e">
        <f>+VerkGatt!#REF!</f>
        <v>#REF!</v>
      </c>
    </row>
    <row r="1958" spans="2:9">
      <c r="B1958" s="137">
        <f>+VerkGatt!C181</f>
        <v>1</v>
      </c>
      <c r="C1958" s="137">
        <f>+VerkGatt!E181</f>
        <v>51</v>
      </c>
      <c r="D1958" s="137">
        <v>1</v>
      </c>
      <c r="E1958" s="137">
        <v>10000</v>
      </c>
      <c r="F1958" s="170">
        <f>+VerkGatt!V181</f>
        <v>44562</v>
      </c>
      <c r="G1958" s="170">
        <f>+VerkGatt!W181</f>
        <v>45640</v>
      </c>
      <c r="H1958" s="137" t="e">
        <f>+VerkGatt!#REF!</f>
        <v>#REF!</v>
      </c>
      <c r="I1958" s="137" t="e">
        <f>+VerkGatt!#REF!</f>
        <v>#REF!</v>
      </c>
    </row>
    <row r="1959" spans="2:9">
      <c r="B1959" s="137" t="e">
        <f>+VerkGatt!#REF!</f>
        <v>#REF!</v>
      </c>
      <c r="C1959" s="137" t="e">
        <f>+VerkGatt!#REF!</f>
        <v>#REF!</v>
      </c>
      <c r="D1959" s="137">
        <v>1</v>
      </c>
      <c r="E1959" s="137">
        <v>10000</v>
      </c>
      <c r="F1959" s="170" t="e">
        <f>+VerkGatt!#REF!</f>
        <v>#REF!</v>
      </c>
      <c r="G1959" s="170" t="e">
        <f>+VerkGatt!#REF!</f>
        <v>#REF!</v>
      </c>
      <c r="H1959" s="137" t="e">
        <f>+VerkGatt!#REF!</f>
        <v>#REF!</v>
      </c>
      <c r="I1959" s="137" t="e">
        <f>+VerkGatt!#REF!</f>
        <v>#REF!</v>
      </c>
    </row>
    <row r="1960" spans="2:9">
      <c r="B1960" s="137" t="e">
        <f>+VerkGatt!#REF!</f>
        <v>#REF!</v>
      </c>
      <c r="C1960" s="137" t="e">
        <f>+VerkGatt!#REF!</f>
        <v>#REF!</v>
      </c>
      <c r="D1960" s="137">
        <v>1</v>
      </c>
      <c r="E1960" s="137">
        <v>10000</v>
      </c>
      <c r="F1960" s="170" t="e">
        <f>+VerkGatt!#REF!</f>
        <v>#REF!</v>
      </c>
      <c r="G1960" s="170" t="e">
        <f>+VerkGatt!#REF!</f>
        <v>#REF!</v>
      </c>
      <c r="H1960" s="137" t="e">
        <f>+VerkGatt!#REF!</f>
        <v>#REF!</v>
      </c>
      <c r="I1960" s="137" t="e">
        <f>+VerkGatt!#REF!</f>
        <v>#REF!</v>
      </c>
    </row>
    <row r="1961" spans="2:9">
      <c r="B1961" s="137">
        <f>+VerkGatt!C182</f>
        <v>1</v>
      </c>
      <c r="C1961" s="137">
        <f>+VerkGatt!E182</f>
        <v>251</v>
      </c>
      <c r="D1961" s="137">
        <v>1</v>
      </c>
      <c r="E1961" s="137">
        <v>10000</v>
      </c>
      <c r="F1961" s="170">
        <f>+VerkGatt!V182</f>
        <v>44562</v>
      </c>
      <c r="G1961" s="170">
        <f>+VerkGatt!W182</f>
        <v>45640</v>
      </c>
      <c r="H1961" s="137" t="e">
        <f>+VerkGatt!#REF!</f>
        <v>#REF!</v>
      </c>
      <c r="I1961" s="137" t="e">
        <f>+VerkGatt!#REF!</f>
        <v>#REF!</v>
      </c>
    </row>
    <row r="1962" spans="2:9">
      <c r="B1962" s="137">
        <f>+VerkGatt!C183</f>
        <v>35</v>
      </c>
      <c r="C1962" s="137">
        <f>+VerkGatt!E183</f>
        <v>50</v>
      </c>
      <c r="D1962" s="137">
        <v>1</v>
      </c>
      <c r="E1962" s="137">
        <v>10000</v>
      </c>
      <c r="F1962" s="170">
        <f>+VerkGatt!V183</f>
        <v>44562</v>
      </c>
      <c r="G1962" s="170">
        <f>+VerkGatt!W183</f>
        <v>54788</v>
      </c>
      <c r="H1962" s="137" t="e">
        <f>+VerkGatt!#REF!</f>
        <v>#REF!</v>
      </c>
      <c r="I1962" s="137" t="e">
        <f>+VerkGatt!#REF!</f>
        <v>#REF!</v>
      </c>
    </row>
    <row r="1963" spans="2:9">
      <c r="B1963" s="137">
        <f>+VerkGatt!C184</f>
        <v>1</v>
      </c>
      <c r="C1963" s="137">
        <f>+VerkGatt!E184</f>
        <v>50</v>
      </c>
      <c r="D1963" s="137">
        <v>1</v>
      </c>
      <c r="E1963" s="137">
        <v>10000</v>
      </c>
      <c r="F1963" s="170">
        <f>+VerkGatt!V184</f>
        <v>44562</v>
      </c>
      <c r="G1963" s="170">
        <f>+VerkGatt!W184</f>
        <v>54788</v>
      </c>
      <c r="H1963" s="137" t="e">
        <f>+VerkGatt!#REF!</f>
        <v>#REF!</v>
      </c>
      <c r="I1963" s="137" t="e">
        <f>+VerkGatt!#REF!</f>
        <v>#REF!</v>
      </c>
    </row>
    <row r="1964" spans="2:9">
      <c r="B1964" s="137" t="e">
        <f>+VerkGatt!#REF!</f>
        <v>#REF!</v>
      </c>
      <c r="C1964" s="137" t="e">
        <f>+VerkGatt!#REF!</f>
        <v>#REF!</v>
      </c>
      <c r="D1964" s="137">
        <v>1</v>
      </c>
      <c r="E1964" s="137">
        <v>10000</v>
      </c>
      <c r="F1964" s="170" t="e">
        <f>+VerkGatt!#REF!</f>
        <v>#REF!</v>
      </c>
      <c r="G1964" s="170" t="e">
        <f>+VerkGatt!#REF!</f>
        <v>#REF!</v>
      </c>
      <c r="H1964" s="137" t="e">
        <f>+VerkGatt!#REF!</f>
        <v>#REF!</v>
      </c>
      <c r="I1964" s="137" t="e">
        <f>+VerkGatt!#REF!</f>
        <v>#REF!</v>
      </c>
    </row>
    <row r="1965" spans="2:9">
      <c r="B1965" s="137" t="e">
        <f>+VerkGatt!#REF!</f>
        <v>#REF!</v>
      </c>
      <c r="C1965" s="137" t="e">
        <f>+VerkGatt!#REF!</f>
        <v>#REF!</v>
      </c>
      <c r="D1965" s="137">
        <v>1</v>
      </c>
      <c r="E1965" s="137">
        <v>10000</v>
      </c>
      <c r="F1965" s="170" t="e">
        <f>+VerkGatt!#REF!</f>
        <v>#REF!</v>
      </c>
      <c r="G1965" s="170" t="e">
        <f>+VerkGatt!#REF!</f>
        <v>#REF!</v>
      </c>
      <c r="H1965" s="137" t="e">
        <f>+VerkGatt!#REF!</f>
        <v>#REF!</v>
      </c>
      <c r="I1965" s="137" t="e">
        <f>+VerkGatt!#REF!</f>
        <v>#REF!</v>
      </c>
    </row>
    <row r="1966" spans="2:9">
      <c r="B1966" s="137" t="e">
        <f>+VerkGatt!#REF!</f>
        <v>#REF!</v>
      </c>
      <c r="C1966" s="137" t="e">
        <f>+VerkGatt!#REF!</f>
        <v>#REF!</v>
      </c>
      <c r="D1966" s="137">
        <v>1</v>
      </c>
      <c r="E1966" s="137">
        <v>10000</v>
      </c>
      <c r="F1966" s="170" t="e">
        <f>+VerkGatt!#REF!</f>
        <v>#REF!</v>
      </c>
      <c r="G1966" s="170" t="e">
        <f>+VerkGatt!#REF!</f>
        <v>#REF!</v>
      </c>
      <c r="H1966" s="137" t="e">
        <f>+VerkGatt!#REF!</f>
        <v>#REF!</v>
      </c>
      <c r="I1966" s="137" t="e">
        <f>+VerkGatt!#REF!</f>
        <v>#REF!</v>
      </c>
    </row>
    <row r="1967" spans="2:9">
      <c r="B1967" s="137" t="e">
        <f>+VerkGatt!#REF!</f>
        <v>#REF!</v>
      </c>
      <c r="C1967" s="137" t="e">
        <f>+VerkGatt!#REF!</f>
        <v>#REF!</v>
      </c>
      <c r="D1967" s="137">
        <v>1</v>
      </c>
      <c r="E1967" s="137">
        <v>10000</v>
      </c>
      <c r="F1967" s="170" t="e">
        <f>+VerkGatt!#REF!</f>
        <v>#REF!</v>
      </c>
      <c r="G1967" s="170" t="e">
        <f>+VerkGatt!#REF!</f>
        <v>#REF!</v>
      </c>
      <c r="H1967" s="137" t="e">
        <f>+VerkGatt!#REF!</f>
        <v>#REF!</v>
      </c>
      <c r="I1967" s="137" t="e">
        <f>+VerkGatt!#REF!</f>
        <v>#REF!</v>
      </c>
    </row>
    <row r="1968" spans="2:9">
      <c r="B1968" s="137" t="e">
        <f>+VerkGatt!#REF!</f>
        <v>#REF!</v>
      </c>
      <c r="C1968" s="137" t="e">
        <f>+VerkGatt!#REF!</f>
        <v>#REF!</v>
      </c>
      <c r="D1968" s="137">
        <v>1</v>
      </c>
      <c r="E1968" s="137">
        <v>10000</v>
      </c>
      <c r="F1968" s="170" t="e">
        <f>+VerkGatt!#REF!</f>
        <v>#REF!</v>
      </c>
      <c r="G1968" s="170" t="e">
        <f>+VerkGatt!#REF!</f>
        <v>#REF!</v>
      </c>
      <c r="H1968" s="137" t="e">
        <f>+VerkGatt!#REF!</f>
        <v>#REF!</v>
      </c>
      <c r="I1968" s="137" t="e">
        <f>+VerkGatt!#REF!</f>
        <v>#REF!</v>
      </c>
    </row>
    <row r="1969" spans="2:9">
      <c r="B1969" s="137" t="e">
        <f>+VerkGatt!#REF!</f>
        <v>#REF!</v>
      </c>
      <c r="C1969" s="137" t="e">
        <f>+VerkGatt!#REF!</f>
        <v>#REF!</v>
      </c>
      <c r="D1969" s="137">
        <v>1</v>
      </c>
      <c r="E1969" s="137">
        <v>10000</v>
      </c>
      <c r="F1969" s="170" t="e">
        <f>+VerkGatt!#REF!</f>
        <v>#REF!</v>
      </c>
      <c r="G1969" s="170" t="e">
        <f>+VerkGatt!#REF!</f>
        <v>#REF!</v>
      </c>
      <c r="H1969" s="137" t="e">
        <f>+VerkGatt!#REF!</f>
        <v>#REF!</v>
      </c>
      <c r="I1969" s="137" t="e">
        <f>+VerkGatt!#REF!</f>
        <v>#REF!</v>
      </c>
    </row>
    <row r="1970" spans="2:9">
      <c r="B1970" s="137" t="e">
        <f>+VerkGatt!#REF!</f>
        <v>#REF!</v>
      </c>
      <c r="C1970" s="137" t="e">
        <f>+VerkGatt!#REF!</f>
        <v>#REF!</v>
      </c>
      <c r="D1970" s="137">
        <v>1</v>
      </c>
      <c r="E1970" s="137">
        <v>10000</v>
      </c>
      <c r="F1970" s="170" t="e">
        <f>+VerkGatt!#REF!</f>
        <v>#REF!</v>
      </c>
      <c r="G1970" s="170" t="e">
        <f>+VerkGatt!#REF!</f>
        <v>#REF!</v>
      </c>
      <c r="H1970" s="137" t="e">
        <f>+VerkGatt!#REF!</f>
        <v>#REF!</v>
      </c>
      <c r="I1970" s="137" t="e">
        <f>+VerkGatt!#REF!</f>
        <v>#REF!</v>
      </c>
    </row>
    <row r="1971" spans="2:9">
      <c r="B1971" s="137">
        <f>+VerkGatt!C185</f>
        <v>35</v>
      </c>
      <c r="C1971" s="137">
        <f>+VerkGatt!E185</f>
        <v>250</v>
      </c>
      <c r="D1971" s="137">
        <v>1</v>
      </c>
      <c r="E1971" s="137">
        <v>10000</v>
      </c>
      <c r="F1971" s="170">
        <f>+VerkGatt!V185</f>
        <v>44562</v>
      </c>
      <c r="G1971" s="170">
        <f>+VerkGatt!W185</f>
        <v>45640</v>
      </c>
      <c r="H1971" s="137" t="e">
        <f>+VerkGatt!#REF!</f>
        <v>#REF!</v>
      </c>
      <c r="I1971" s="137" t="e">
        <f>+VerkGatt!#REF!</f>
        <v>#REF!</v>
      </c>
    </row>
    <row r="1972" spans="2:9">
      <c r="B1972" s="137">
        <f>+VerkGatt!C186</f>
        <v>1</v>
      </c>
      <c r="C1972" s="137">
        <f>+VerkGatt!E186</f>
        <v>250</v>
      </c>
      <c r="D1972" s="137">
        <v>1</v>
      </c>
      <c r="E1972" s="137">
        <v>10000</v>
      </c>
      <c r="F1972" s="170">
        <f>+VerkGatt!V186</f>
        <v>44562</v>
      </c>
      <c r="G1972" s="170">
        <f>+VerkGatt!W186</f>
        <v>45640</v>
      </c>
      <c r="H1972" s="137" t="e">
        <f>+VerkGatt!#REF!</f>
        <v>#REF!</v>
      </c>
      <c r="I1972" s="137" t="e">
        <f>+VerkGatt!#REF!</f>
        <v>#REF!</v>
      </c>
    </row>
    <row r="1973" spans="2:9">
      <c r="B1973" s="137">
        <f>+VerkGatt!C187</f>
        <v>60</v>
      </c>
      <c r="C1973" s="137">
        <f>+VerkGatt!E187</f>
        <v>252</v>
      </c>
      <c r="D1973" s="137">
        <v>1</v>
      </c>
      <c r="E1973" s="137">
        <v>10000</v>
      </c>
      <c r="F1973" s="170">
        <f>+VerkGatt!V187</f>
        <v>44562</v>
      </c>
      <c r="G1973" s="170">
        <f>+VerkGatt!W187</f>
        <v>45639</v>
      </c>
      <c r="H1973" s="137" t="e">
        <f>+VerkGatt!#REF!</f>
        <v>#REF!</v>
      </c>
      <c r="I1973" s="137" t="e">
        <f>+VerkGatt!#REF!</f>
        <v>#REF!</v>
      </c>
    </row>
    <row r="1974" spans="2:9">
      <c r="B1974" s="137">
        <f>+VerkGatt!C188</f>
        <v>1</v>
      </c>
      <c r="C1974" s="137">
        <f>+VerkGatt!E188</f>
        <v>406</v>
      </c>
      <c r="D1974" s="137">
        <v>1</v>
      </c>
      <c r="E1974" s="137">
        <v>10000</v>
      </c>
      <c r="F1974" s="170">
        <f>+VerkGatt!V188</f>
        <v>44562</v>
      </c>
      <c r="G1974" s="170">
        <f>+VerkGatt!W188</f>
        <v>54788</v>
      </c>
      <c r="H1974" s="137" t="e">
        <f>+VerkGatt!#REF!</f>
        <v>#REF!</v>
      </c>
      <c r="I1974" s="137" t="e">
        <f>+VerkGatt!#REF!</f>
        <v>#REF!</v>
      </c>
    </row>
    <row r="1975" spans="2:9">
      <c r="B1975" s="137">
        <f>+VerkGatt!C189</f>
        <v>1</v>
      </c>
      <c r="C1975" s="137">
        <f>+VerkGatt!E189</f>
        <v>219</v>
      </c>
      <c r="D1975" s="137">
        <v>1</v>
      </c>
      <c r="E1975" s="137">
        <v>10000</v>
      </c>
      <c r="F1975" s="170">
        <f>+VerkGatt!V189</f>
        <v>44562</v>
      </c>
      <c r="G1975" s="170">
        <f>+VerkGatt!W189</f>
        <v>54788</v>
      </c>
      <c r="H1975" s="137" t="e">
        <f>+VerkGatt!#REF!</f>
        <v>#REF!</v>
      </c>
      <c r="I1975" s="137" t="e">
        <f>+VerkGatt!#REF!</f>
        <v>#REF!</v>
      </c>
    </row>
    <row r="1976" spans="2:9">
      <c r="B1976" s="137">
        <f>+VerkGatt!C190</f>
        <v>1</v>
      </c>
      <c r="C1976" s="137">
        <f>+VerkGatt!E190</f>
        <v>593</v>
      </c>
      <c r="D1976" s="137">
        <v>1</v>
      </c>
      <c r="E1976" s="137">
        <v>10000</v>
      </c>
      <c r="F1976" s="170">
        <f>+VerkGatt!V190</f>
        <v>44562</v>
      </c>
      <c r="G1976" s="170">
        <f>+VerkGatt!W190</f>
        <v>54788</v>
      </c>
      <c r="H1976" s="137" t="e">
        <f>+VerkGatt!#REF!</f>
        <v>#REF!</v>
      </c>
      <c r="I1976" s="137" t="e">
        <f>+VerkGatt!#REF!</f>
        <v>#REF!</v>
      </c>
    </row>
    <row r="1977" spans="2:9">
      <c r="B1977" s="137">
        <f>+VerkGatt!C191</f>
        <v>1</v>
      </c>
      <c r="C1977" s="137">
        <f>+VerkGatt!E191</f>
        <v>594</v>
      </c>
      <c r="D1977" s="137">
        <v>1</v>
      </c>
      <c r="E1977" s="137">
        <v>10000</v>
      </c>
      <c r="F1977" s="170">
        <f>+VerkGatt!V191</f>
        <v>44562</v>
      </c>
      <c r="G1977" s="170">
        <f>+VerkGatt!W191</f>
        <v>54788</v>
      </c>
      <c r="H1977" s="137" t="e">
        <f>+VerkGatt!#REF!</f>
        <v>#REF!</v>
      </c>
      <c r="I1977" s="137" t="e">
        <f>+VerkGatt!#REF!</f>
        <v>#REF!</v>
      </c>
    </row>
    <row r="1978" spans="2:9">
      <c r="B1978" s="137" t="e">
        <f>+VerkGatt!#REF!</f>
        <v>#REF!</v>
      </c>
      <c r="C1978" s="137" t="e">
        <f>+VerkGatt!#REF!</f>
        <v>#REF!</v>
      </c>
      <c r="D1978" s="137">
        <v>1</v>
      </c>
      <c r="E1978" s="137">
        <v>10000</v>
      </c>
      <c r="F1978" s="170" t="e">
        <f>+VerkGatt!#REF!</f>
        <v>#REF!</v>
      </c>
      <c r="G1978" s="170" t="e">
        <f>+VerkGatt!#REF!</f>
        <v>#REF!</v>
      </c>
      <c r="H1978" s="137" t="e">
        <f>+VerkGatt!#REF!</f>
        <v>#REF!</v>
      </c>
      <c r="I1978" s="137" t="e">
        <f>+VerkGatt!#REF!</f>
        <v>#REF!</v>
      </c>
    </row>
    <row r="1979" spans="2:9">
      <c r="B1979" s="137" t="e">
        <f>+VerkGatt!#REF!</f>
        <v>#REF!</v>
      </c>
      <c r="C1979" s="137" t="e">
        <f>+VerkGatt!#REF!</f>
        <v>#REF!</v>
      </c>
      <c r="D1979" s="137">
        <v>1</v>
      </c>
      <c r="E1979" s="137">
        <v>10000</v>
      </c>
      <c r="F1979" s="170" t="e">
        <f>+VerkGatt!#REF!</f>
        <v>#REF!</v>
      </c>
      <c r="G1979" s="170" t="e">
        <f>+VerkGatt!#REF!</f>
        <v>#REF!</v>
      </c>
      <c r="H1979" s="137" t="e">
        <f>+VerkGatt!#REF!</f>
        <v>#REF!</v>
      </c>
      <c r="I1979" s="137" t="e">
        <f>+VerkGatt!#REF!</f>
        <v>#REF!</v>
      </c>
    </row>
    <row r="1980" spans="2:9">
      <c r="B1980" s="137" t="e">
        <f>+VerkGatt!#REF!</f>
        <v>#REF!</v>
      </c>
      <c r="C1980" s="137" t="e">
        <f>+VerkGatt!#REF!</f>
        <v>#REF!</v>
      </c>
      <c r="D1980" s="137">
        <v>1</v>
      </c>
      <c r="E1980" s="137">
        <v>10000</v>
      </c>
      <c r="F1980" s="170" t="e">
        <f>+VerkGatt!#REF!</f>
        <v>#REF!</v>
      </c>
      <c r="G1980" s="170" t="e">
        <f>+VerkGatt!#REF!</f>
        <v>#REF!</v>
      </c>
      <c r="H1980" s="137" t="e">
        <f>+VerkGatt!#REF!</f>
        <v>#REF!</v>
      </c>
      <c r="I1980" s="137" t="e">
        <f>+VerkGatt!#REF!</f>
        <v>#REF!</v>
      </c>
    </row>
    <row r="1981" spans="2:9">
      <c r="B1981" s="137" t="e">
        <f>+VerkGatt!#REF!</f>
        <v>#REF!</v>
      </c>
      <c r="C1981" s="137" t="e">
        <f>+VerkGatt!#REF!</f>
        <v>#REF!</v>
      </c>
      <c r="D1981" s="137">
        <v>1</v>
      </c>
      <c r="E1981" s="137">
        <v>10000</v>
      </c>
      <c r="F1981" s="170" t="e">
        <f>+VerkGatt!#REF!</f>
        <v>#REF!</v>
      </c>
      <c r="G1981" s="170" t="e">
        <f>+VerkGatt!#REF!</f>
        <v>#REF!</v>
      </c>
      <c r="H1981" s="137" t="e">
        <f>+VerkGatt!#REF!</f>
        <v>#REF!</v>
      </c>
      <c r="I1981" s="137" t="e">
        <f>+VerkGatt!#REF!</f>
        <v>#REF!</v>
      </c>
    </row>
    <row r="1982" spans="2:9">
      <c r="B1982" s="137" t="e">
        <f>+VerkGatt!#REF!</f>
        <v>#REF!</v>
      </c>
      <c r="C1982" s="137" t="e">
        <f>+VerkGatt!#REF!</f>
        <v>#REF!</v>
      </c>
      <c r="D1982" s="137">
        <v>1</v>
      </c>
      <c r="E1982" s="137">
        <v>10000</v>
      </c>
      <c r="F1982" s="170" t="e">
        <f>+VerkGatt!#REF!</f>
        <v>#REF!</v>
      </c>
      <c r="G1982" s="170" t="e">
        <f>+VerkGatt!#REF!</f>
        <v>#REF!</v>
      </c>
      <c r="H1982" s="137" t="e">
        <f>+VerkGatt!#REF!</f>
        <v>#REF!</v>
      </c>
      <c r="I1982" s="137" t="e">
        <f>+VerkGatt!#REF!</f>
        <v>#REF!</v>
      </c>
    </row>
    <row r="1983" spans="2:9">
      <c r="B1983" s="137" t="e">
        <f>+VerkGatt!#REF!</f>
        <v>#REF!</v>
      </c>
      <c r="C1983" s="137" t="e">
        <f>+VerkGatt!#REF!</f>
        <v>#REF!</v>
      </c>
      <c r="D1983" s="137">
        <v>1</v>
      </c>
      <c r="E1983" s="137">
        <v>10000</v>
      </c>
      <c r="F1983" s="170" t="e">
        <f>+VerkGatt!#REF!</f>
        <v>#REF!</v>
      </c>
      <c r="G1983" s="170" t="e">
        <f>+VerkGatt!#REF!</f>
        <v>#REF!</v>
      </c>
      <c r="H1983" s="137" t="e">
        <f>+VerkGatt!#REF!</f>
        <v>#REF!</v>
      </c>
      <c r="I1983" s="137" t="e">
        <f>+VerkGatt!#REF!</f>
        <v>#REF!</v>
      </c>
    </row>
    <row r="1984" spans="2:9">
      <c r="B1984" s="137" t="e">
        <f>+VerkGatt!#REF!</f>
        <v>#REF!</v>
      </c>
      <c r="C1984" s="137" t="e">
        <f>+VerkGatt!#REF!</f>
        <v>#REF!</v>
      </c>
      <c r="D1984" s="137">
        <v>1</v>
      </c>
      <c r="E1984" s="137">
        <v>10000</v>
      </c>
      <c r="F1984" s="170" t="e">
        <f>+VerkGatt!#REF!</f>
        <v>#REF!</v>
      </c>
      <c r="G1984" s="170" t="e">
        <f>+VerkGatt!#REF!</f>
        <v>#REF!</v>
      </c>
      <c r="H1984" s="137" t="e">
        <f>+VerkGatt!#REF!</f>
        <v>#REF!</v>
      </c>
      <c r="I1984" s="137" t="e">
        <f>+VerkGatt!#REF!</f>
        <v>#REF!</v>
      </c>
    </row>
    <row r="1985" spans="2:9">
      <c r="B1985" s="137" t="e">
        <f>+VerkGatt!#REF!</f>
        <v>#REF!</v>
      </c>
      <c r="C1985" s="137" t="e">
        <f>+VerkGatt!#REF!</f>
        <v>#REF!</v>
      </c>
      <c r="D1985" s="137">
        <v>1</v>
      </c>
      <c r="E1985" s="137">
        <v>10000</v>
      </c>
      <c r="F1985" s="170" t="e">
        <f>+VerkGatt!#REF!</f>
        <v>#REF!</v>
      </c>
      <c r="G1985" s="170" t="e">
        <f>+VerkGatt!#REF!</f>
        <v>#REF!</v>
      </c>
      <c r="H1985" s="137" t="e">
        <f>+VerkGatt!#REF!</f>
        <v>#REF!</v>
      </c>
      <c r="I1985" s="137" t="e">
        <f>+VerkGatt!#REF!</f>
        <v>#REF!</v>
      </c>
    </row>
    <row r="1986" spans="2:9">
      <c r="B1986" s="137" t="e">
        <f>+VerkGatt!#REF!</f>
        <v>#REF!</v>
      </c>
      <c r="C1986" s="137" t="e">
        <f>+VerkGatt!#REF!</f>
        <v>#REF!</v>
      </c>
      <c r="D1986" s="137">
        <v>1</v>
      </c>
      <c r="E1986" s="137">
        <v>10000</v>
      </c>
      <c r="F1986" s="170" t="e">
        <f>+VerkGatt!#REF!</f>
        <v>#REF!</v>
      </c>
      <c r="G1986" s="170" t="e">
        <f>+VerkGatt!#REF!</f>
        <v>#REF!</v>
      </c>
      <c r="H1986" s="137" t="e">
        <f>+VerkGatt!#REF!</f>
        <v>#REF!</v>
      </c>
      <c r="I1986" s="137" t="e">
        <f>+VerkGatt!#REF!</f>
        <v>#REF!</v>
      </c>
    </row>
    <row r="1987" spans="2:9">
      <c r="B1987" s="137">
        <f>+VerkGatt!C192</f>
        <v>1</v>
      </c>
      <c r="C1987" s="137">
        <f>+VerkGatt!E192</f>
        <v>240</v>
      </c>
      <c r="D1987" s="137">
        <v>1</v>
      </c>
      <c r="E1987" s="137">
        <v>10000</v>
      </c>
      <c r="F1987" s="170">
        <f>+VerkGatt!V192</f>
        <v>44562</v>
      </c>
      <c r="G1987" s="170">
        <f>+VerkGatt!W192</f>
        <v>54788</v>
      </c>
      <c r="H1987" s="137" t="e">
        <f>+VerkGatt!#REF!</f>
        <v>#REF!</v>
      </c>
      <c r="I1987" s="137" t="e">
        <f>+VerkGatt!#REF!</f>
        <v>#REF!</v>
      </c>
    </row>
    <row r="1988" spans="2:9">
      <c r="B1988" s="137">
        <f>+VerkGatt!C193</f>
        <v>310</v>
      </c>
      <c r="C1988" s="137">
        <f>+VerkGatt!E193</f>
        <v>181</v>
      </c>
      <c r="D1988" s="137">
        <v>1</v>
      </c>
      <c r="E1988" s="137">
        <v>10000</v>
      </c>
      <c r="F1988" s="170">
        <f>+VerkGatt!V193</f>
        <v>44562</v>
      </c>
      <c r="G1988" s="170">
        <f>+VerkGatt!W193</f>
        <v>54788</v>
      </c>
      <c r="H1988" s="137" t="e">
        <f>+VerkGatt!#REF!</f>
        <v>#REF!</v>
      </c>
      <c r="I1988" s="137" t="e">
        <f>+VerkGatt!#REF!</f>
        <v>#REF!</v>
      </c>
    </row>
    <row r="1989" spans="2:9">
      <c r="B1989" s="137" t="e">
        <f>+VerkGatt!#REF!</f>
        <v>#REF!</v>
      </c>
      <c r="C1989" s="137" t="e">
        <f>+VerkGatt!#REF!</f>
        <v>#REF!</v>
      </c>
      <c r="D1989" s="137">
        <v>1</v>
      </c>
      <c r="E1989" s="137">
        <v>10000</v>
      </c>
      <c r="F1989" s="170" t="e">
        <f>+VerkGatt!#REF!</f>
        <v>#REF!</v>
      </c>
      <c r="G1989" s="170" t="e">
        <f>+VerkGatt!#REF!</f>
        <v>#REF!</v>
      </c>
      <c r="H1989" s="137" t="e">
        <f>+VerkGatt!#REF!</f>
        <v>#REF!</v>
      </c>
      <c r="I1989" s="137" t="e">
        <f>+VerkGatt!#REF!</f>
        <v>#REF!</v>
      </c>
    </row>
    <row r="1990" spans="2:9">
      <c r="B1990" s="137" t="e">
        <f>+VerkGatt!#REF!</f>
        <v>#REF!</v>
      </c>
      <c r="C1990" s="137" t="e">
        <f>+VerkGatt!#REF!</f>
        <v>#REF!</v>
      </c>
      <c r="D1990" s="137">
        <v>1</v>
      </c>
      <c r="E1990" s="137">
        <v>10000</v>
      </c>
      <c r="F1990" s="170" t="e">
        <f>+VerkGatt!#REF!</f>
        <v>#REF!</v>
      </c>
      <c r="G1990" s="170" t="e">
        <f>+VerkGatt!#REF!</f>
        <v>#REF!</v>
      </c>
      <c r="H1990" s="137" t="e">
        <f>+VerkGatt!#REF!</f>
        <v>#REF!</v>
      </c>
      <c r="I1990" s="137" t="e">
        <f>+VerkGatt!#REF!</f>
        <v>#REF!</v>
      </c>
    </row>
    <row r="1991" spans="2:9">
      <c r="B1991" s="137" t="e">
        <f>+VerkGatt!#REF!</f>
        <v>#REF!</v>
      </c>
      <c r="C1991" s="137" t="e">
        <f>+VerkGatt!#REF!</f>
        <v>#REF!</v>
      </c>
      <c r="D1991" s="137">
        <v>1</v>
      </c>
      <c r="E1991" s="137">
        <v>10000</v>
      </c>
      <c r="F1991" s="170" t="e">
        <f>+VerkGatt!#REF!</f>
        <v>#REF!</v>
      </c>
      <c r="G1991" s="170" t="e">
        <f>+VerkGatt!#REF!</f>
        <v>#REF!</v>
      </c>
      <c r="H1991" s="137" t="e">
        <f>+VerkGatt!#REF!</f>
        <v>#REF!</v>
      </c>
      <c r="I1991" s="137" t="e">
        <f>+VerkGatt!#REF!</f>
        <v>#REF!</v>
      </c>
    </row>
    <row r="1992" spans="2:9">
      <c r="B1992" s="137" t="e">
        <f>+VerkGatt!#REF!</f>
        <v>#REF!</v>
      </c>
      <c r="C1992" s="137" t="e">
        <f>+VerkGatt!#REF!</f>
        <v>#REF!</v>
      </c>
      <c r="D1992" s="137">
        <v>1</v>
      </c>
      <c r="E1992" s="137">
        <v>10000</v>
      </c>
      <c r="F1992" s="170" t="e">
        <f>+VerkGatt!#REF!</f>
        <v>#REF!</v>
      </c>
      <c r="G1992" s="170" t="e">
        <f>+VerkGatt!#REF!</f>
        <v>#REF!</v>
      </c>
      <c r="H1992" s="137" t="e">
        <f>+VerkGatt!#REF!</f>
        <v>#REF!</v>
      </c>
      <c r="I1992" s="137" t="e">
        <f>+VerkGatt!#REF!</f>
        <v>#REF!</v>
      </c>
    </row>
    <row r="1993" spans="2:9">
      <c r="B1993" s="137" t="e">
        <f>+VerkGatt!#REF!</f>
        <v>#REF!</v>
      </c>
      <c r="C1993" s="137" t="e">
        <f>+VerkGatt!#REF!</f>
        <v>#REF!</v>
      </c>
      <c r="D1993" s="137">
        <v>1</v>
      </c>
      <c r="E1993" s="137">
        <v>10000</v>
      </c>
      <c r="F1993" s="170" t="e">
        <f>+VerkGatt!#REF!</f>
        <v>#REF!</v>
      </c>
      <c r="G1993" s="170" t="e">
        <f>+VerkGatt!#REF!</f>
        <v>#REF!</v>
      </c>
      <c r="H1993" s="137" t="e">
        <f>+VerkGatt!#REF!</f>
        <v>#REF!</v>
      </c>
      <c r="I1993" s="137" t="e">
        <f>+VerkGatt!#REF!</f>
        <v>#REF!</v>
      </c>
    </row>
    <row r="1994" spans="2:9">
      <c r="B1994" s="137" t="e">
        <f>+VerkGatt!#REF!</f>
        <v>#REF!</v>
      </c>
      <c r="C1994" s="137" t="e">
        <f>+VerkGatt!#REF!</f>
        <v>#REF!</v>
      </c>
      <c r="D1994" s="137">
        <v>1</v>
      </c>
      <c r="E1994" s="137">
        <v>10000</v>
      </c>
      <c r="F1994" s="170" t="e">
        <f>+VerkGatt!#REF!</f>
        <v>#REF!</v>
      </c>
      <c r="G1994" s="170" t="e">
        <f>+VerkGatt!#REF!</f>
        <v>#REF!</v>
      </c>
      <c r="H1994" s="137" t="e">
        <f>+VerkGatt!#REF!</f>
        <v>#REF!</v>
      </c>
      <c r="I1994" s="137" t="e">
        <f>+VerkGatt!#REF!</f>
        <v>#REF!</v>
      </c>
    </row>
    <row r="1995" spans="2:9">
      <c r="B1995" s="137" t="e">
        <f>+VerkGatt!#REF!</f>
        <v>#REF!</v>
      </c>
      <c r="C1995" s="137" t="e">
        <f>+VerkGatt!#REF!</f>
        <v>#REF!</v>
      </c>
      <c r="D1995" s="137">
        <v>1</v>
      </c>
      <c r="E1995" s="137">
        <v>10000</v>
      </c>
      <c r="F1995" s="170" t="e">
        <f>+VerkGatt!#REF!</f>
        <v>#REF!</v>
      </c>
      <c r="G1995" s="170" t="e">
        <f>+VerkGatt!#REF!</f>
        <v>#REF!</v>
      </c>
      <c r="H1995" s="137" t="e">
        <f>+VerkGatt!#REF!</f>
        <v>#REF!</v>
      </c>
      <c r="I1995" s="137" t="e">
        <f>+VerkGatt!#REF!</f>
        <v>#REF!</v>
      </c>
    </row>
    <row r="1996" spans="2:9">
      <c r="B1996" s="137" t="e">
        <f>+VerkGatt!#REF!</f>
        <v>#REF!</v>
      </c>
      <c r="C1996" s="137" t="e">
        <f>+VerkGatt!#REF!</f>
        <v>#REF!</v>
      </c>
      <c r="D1996" s="137">
        <v>1</v>
      </c>
      <c r="E1996" s="137">
        <v>10000</v>
      </c>
      <c r="F1996" s="170" t="e">
        <f>+VerkGatt!#REF!</f>
        <v>#REF!</v>
      </c>
      <c r="G1996" s="170" t="e">
        <f>+VerkGatt!#REF!</f>
        <v>#REF!</v>
      </c>
      <c r="H1996" s="137" t="e">
        <f>+VerkGatt!#REF!</f>
        <v>#REF!</v>
      </c>
      <c r="I1996" s="137" t="e">
        <f>+VerkGatt!#REF!</f>
        <v>#REF!</v>
      </c>
    </row>
    <row r="1997" spans="2:9">
      <c r="B1997" s="137">
        <f>+VerkGatt!C194</f>
        <v>3</v>
      </c>
      <c r="C1997" s="137">
        <f>+VerkGatt!E194</f>
        <v>77</v>
      </c>
      <c r="D1997" s="137">
        <v>1</v>
      </c>
      <c r="E1997" s="137">
        <v>10000</v>
      </c>
      <c r="F1997" s="170">
        <f>+VerkGatt!V194</f>
        <v>44562</v>
      </c>
      <c r="G1997" s="170">
        <f>+VerkGatt!W194</f>
        <v>54788</v>
      </c>
      <c r="H1997" s="137" t="e">
        <f>+VerkGatt!#REF!</f>
        <v>#REF!</v>
      </c>
      <c r="I1997" s="137" t="e">
        <f>+VerkGatt!#REF!</f>
        <v>#REF!</v>
      </c>
    </row>
    <row r="1998" spans="2:9">
      <c r="B1998" s="137">
        <f>+VerkGatt!C195</f>
        <v>1</v>
      </c>
      <c r="C1998" s="137">
        <f>+VerkGatt!E195</f>
        <v>592</v>
      </c>
      <c r="D1998" s="137">
        <v>1</v>
      </c>
      <c r="E1998" s="137">
        <v>10000</v>
      </c>
      <c r="F1998" s="170">
        <f>+VerkGatt!V195</f>
        <v>44562</v>
      </c>
      <c r="G1998" s="170">
        <f>+VerkGatt!W195</f>
        <v>54788</v>
      </c>
      <c r="H1998" s="137" t="e">
        <f>+VerkGatt!#REF!</f>
        <v>#REF!</v>
      </c>
      <c r="I1998" s="137" t="e">
        <f>+VerkGatt!#REF!</f>
        <v>#REF!</v>
      </c>
    </row>
    <row r="1999" spans="2:9">
      <c r="B1999" s="137">
        <f>+VerkGatt!C196</f>
        <v>1</v>
      </c>
      <c r="C1999" s="137">
        <f>+VerkGatt!E196</f>
        <v>595</v>
      </c>
      <c r="D1999" s="137">
        <v>1</v>
      </c>
      <c r="E1999" s="137">
        <v>10000</v>
      </c>
      <c r="F1999" s="170">
        <f>+VerkGatt!V196</f>
        <v>44562</v>
      </c>
      <c r="G1999" s="170">
        <f>+VerkGatt!W196</f>
        <v>54788</v>
      </c>
      <c r="H1999" s="137" t="e">
        <f>+VerkGatt!#REF!</f>
        <v>#REF!</v>
      </c>
      <c r="I1999" s="137" t="e">
        <f>+VerkGatt!#REF!</f>
        <v>#REF!</v>
      </c>
    </row>
    <row r="2000" spans="2:9">
      <c r="B2000" s="137">
        <f>+VerkGatt!C197</f>
        <v>3</v>
      </c>
      <c r="C2000" s="137">
        <f>+VerkGatt!E197</f>
        <v>386</v>
      </c>
      <c r="D2000" s="137">
        <v>1</v>
      </c>
      <c r="E2000" s="137">
        <v>10000</v>
      </c>
      <c r="F2000" s="170">
        <f>+VerkGatt!V197</f>
        <v>44562</v>
      </c>
      <c r="G2000" s="170">
        <f>+VerkGatt!W197</f>
        <v>54788</v>
      </c>
      <c r="H2000" s="137" t="e">
        <f>+VerkGatt!#REF!</f>
        <v>#REF!</v>
      </c>
      <c r="I2000" s="137" t="e">
        <f>+VerkGatt!#REF!</f>
        <v>#REF!</v>
      </c>
    </row>
    <row r="2001" spans="2:9">
      <c r="B2001" s="137">
        <f>+VerkGatt!C198</f>
        <v>3</v>
      </c>
      <c r="C2001" s="137">
        <f>+VerkGatt!E198</f>
        <v>387</v>
      </c>
      <c r="D2001" s="137">
        <v>1</v>
      </c>
      <c r="E2001" s="137">
        <v>10000</v>
      </c>
      <c r="F2001" s="170">
        <f>+VerkGatt!V198</f>
        <v>44562</v>
      </c>
      <c r="G2001" s="170">
        <f>+VerkGatt!W198</f>
        <v>54788</v>
      </c>
      <c r="H2001" s="137" t="e">
        <f>+VerkGatt!#REF!</f>
        <v>#REF!</v>
      </c>
      <c r="I2001" s="137" t="e">
        <f>+VerkGatt!#REF!</f>
        <v>#REF!</v>
      </c>
    </row>
    <row r="2002" spans="2:9">
      <c r="B2002" s="137">
        <f>+VerkGatt!C199</f>
        <v>3</v>
      </c>
      <c r="C2002" s="137">
        <f>+VerkGatt!E199</f>
        <v>388</v>
      </c>
      <c r="D2002" s="137">
        <v>1</v>
      </c>
      <c r="E2002" s="137">
        <v>10000</v>
      </c>
      <c r="F2002" s="170">
        <f>+VerkGatt!V199</f>
        <v>44562</v>
      </c>
      <c r="G2002" s="170">
        <f>+VerkGatt!W199</f>
        <v>54788</v>
      </c>
      <c r="H2002" s="137" t="e">
        <f>+VerkGatt!#REF!</f>
        <v>#REF!</v>
      </c>
      <c r="I2002" s="137" t="e">
        <f>+VerkGatt!#REF!</f>
        <v>#REF!</v>
      </c>
    </row>
    <row r="2003" spans="2:9">
      <c r="B2003" s="137" t="e">
        <f>+VerkGatt!#REF!</f>
        <v>#REF!</v>
      </c>
      <c r="C2003" s="137" t="e">
        <f>+VerkGatt!#REF!</f>
        <v>#REF!</v>
      </c>
      <c r="D2003" s="137">
        <v>1</v>
      </c>
      <c r="E2003" s="137">
        <v>10000</v>
      </c>
      <c r="F2003" s="170" t="e">
        <f>+VerkGatt!#REF!</f>
        <v>#REF!</v>
      </c>
      <c r="G2003" s="170" t="e">
        <f>+VerkGatt!#REF!</f>
        <v>#REF!</v>
      </c>
      <c r="H2003" s="137" t="e">
        <f>+VerkGatt!#REF!</f>
        <v>#REF!</v>
      </c>
      <c r="I2003" s="137" t="e">
        <f>+VerkGatt!#REF!</f>
        <v>#REF!</v>
      </c>
    </row>
    <row r="2004" spans="2:9">
      <c r="B2004" s="137" t="e">
        <f>+VerkGatt!#REF!</f>
        <v>#REF!</v>
      </c>
      <c r="C2004" s="137" t="e">
        <f>+VerkGatt!#REF!</f>
        <v>#REF!</v>
      </c>
      <c r="D2004" s="137">
        <v>1</v>
      </c>
      <c r="E2004" s="137">
        <v>10000</v>
      </c>
      <c r="F2004" s="170" t="e">
        <f>+VerkGatt!#REF!</f>
        <v>#REF!</v>
      </c>
      <c r="G2004" s="170" t="e">
        <f>+VerkGatt!#REF!</f>
        <v>#REF!</v>
      </c>
      <c r="H2004" s="137" t="e">
        <f>+VerkGatt!#REF!</f>
        <v>#REF!</v>
      </c>
      <c r="I2004" s="137" t="e">
        <f>+VerkGatt!#REF!</f>
        <v>#REF!</v>
      </c>
    </row>
    <row r="2005" spans="2:9">
      <c r="B2005" s="137" t="e">
        <f>+VerkGatt!#REF!</f>
        <v>#REF!</v>
      </c>
      <c r="C2005" s="137" t="e">
        <f>+VerkGatt!#REF!</f>
        <v>#REF!</v>
      </c>
      <c r="D2005" s="137">
        <v>1</v>
      </c>
      <c r="E2005" s="137">
        <v>10000</v>
      </c>
      <c r="F2005" s="170" t="e">
        <f>+VerkGatt!#REF!</f>
        <v>#REF!</v>
      </c>
      <c r="G2005" s="170" t="e">
        <f>+VerkGatt!#REF!</f>
        <v>#REF!</v>
      </c>
      <c r="H2005" s="137" t="e">
        <f>+VerkGatt!#REF!</f>
        <v>#REF!</v>
      </c>
      <c r="I2005" s="137" t="e">
        <f>+VerkGatt!#REF!</f>
        <v>#REF!</v>
      </c>
    </row>
    <row r="2006" spans="2:9">
      <c r="B2006" s="137" t="e">
        <f>+VerkGatt!#REF!</f>
        <v>#REF!</v>
      </c>
      <c r="C2006" s="137" t="e">
        <f>+VerkGatt!#REF!</f>
        <v>#REF!</v>
      </c>
      <c r="D2006" s="137">
        <v>1</v>
      </c>
      <c r="E2006" s="137">
        <v>10000</v>
      </c>
      <c r="F2006" s="170" t="e">
        <f>+VerkGatt!#REF!</f>
        <v>#REF!</v>
      </c>
      <c r="G2006" s="170" t="e">
        <f>+VerkGatt!#REF!</f>
        <v>#REF!</v>
      </c>
      <c r="H2006" s="137" t="e">
        <f>+VerkGatt!#REF!</f>
        <v>#REF!</v>
      </c>
      <c r="I2006" s="137" t="e">
        <f>+VerkGatt!#REF!</f>
        <v>#REF!</v>
      </c>
    </row>
    <row r="2007" spans="2:9">
      <c r="B2007" s="137" t="e">
        <f>+VerkGatt!#REF!</f>
        <v>#REF!</v>
      </c>
      <c r="C2007" s="137" t="e">
        <f>+VerkGatt!#REF!</f>
        <v>#REF!</v>
      </c>
      <c r="D2007" s="137">
        <v>1</v>
      </c>
      <c r="E2007" s="137">
        <v>10000</v>
      </c>
      <c r="F2007" s="170" t="e">
        <f>+VerkGatt!#REF!</f>
        <v>#REF!</v>
      </c>
      <c r="G2007" s="170" t="e">
        <f>+VerkGatt!#REF!</f>
        <v>#REF!</v>
      </c>
      <c r="H2007" s="137" t="e">
        <f>+VerkGatt!#REF!</f>
        <v>#REF!</v>
      </c>
      <c r="I2007" s="137" t="e">
        <f>+VerkGatt!#REF!</f>
        <v>#REF!</v>
      </c>
    </row>
    <row r="2008" spans="2:9">
      <c r="B2008" s="137">
        <f>+VerkGatt!C200</f>
        <v>3</v>
      </c>
      <c r="C2008" s="137">
        <f>+VerkGatt!E200</f>
        <v>389</v>
      </c>
      <c r="D2008" s="137">
        <v>1</v>
      </c>
      <c r="E2008" s="137">
        <v>10000</v>
      </c>
      <c r="F2008" s="170">
        <f>+VerkGatt!V200</f>
        <v>44562</v>
      </c>
      <c r="G2008" s="170">
        <f>+VerkGatt!W200</f>
        <v>54788</v>
      </c>
      <c r="H2008" s="137" t="e">
        <f>+VerkGatt!#REF!</f>
        <v>#REF!</v>
      </c>
      <c r="I2008" s="137" t="e">
        <f>+VerkGatt!#REF!</f>
        <v>#REF!</v>
      </c>
    </row>
    <row r="2009" spans="2:9">
      <c r="B2009" s="137" t="e">
        <f>+VerkGatt!#REF!</f>
        <v>#REF!</v>
      </c>
      <c r="C2009" s="137" t="e">
        <f>+VerkGatt!#REF!</f>
        <v>#REF!</v>
      </c>
      <c r="D2009" s="137">
        <v>1</v>
      </c>
      <c r="E2009" s="137">
        <v>10000</v>
      </c>
      <c r="F2009" s="170" t="e">
        <f>+VerkGatt!#REF!</f>
        <v>#REF!</v>
      </c>
      <c r="G2009" s="170" t="e">
        <f>+VerkGatt!#REF!</f>
        <v>#REF!</v>
      </c>
      <c r="H2009" s="137" t="e">
        <f>+VerkGatt!#REF!</f>
        <v>#REF!</v>
      </c>
      <c r="I2009" s="137" t="e">
        <f>+VerkGatt!#REF!</f>
        <v>#REF!</v>
      </c>
    </row>
    <row r="2010" spans="2:9">
      <c r="B2010" s="137" t="e">
        <f>+VerkGatt!#REF!</f>
        <v>#REF!</v>
      </c>
      <c r="C2010" s="137" t="e">
        <f>+VerkGatt!#REF!</f>
        <v>#REF!</v>
      </c>
      <c r="D2010" s="137">
        <v>1</v>
      </c>
      <c r="E2010" s="137">
        <v>10000</v>
      </c>
      <c r="F2010" s="170" t="e">
        <f>+VerkGatt!#REF!</f>
        <v>#REF!</v>
      </c>
      <c r="G2010" s="170" t="e">
        <f>+VerkGatt!#REF!</f>
        <v>#REF!</v>
      </c>
      <c r="H2010" s="137" t="e">
        <f>+VerkGatt!#REF!</f>
        <v>#REF!</v>
      </c>
      <c r="I2010" s="137" t="e">
        <f>+VerkGatt!#REF!</f>
        <v>#REF!</v>
      </c>
    </row>
    <row r="2011" spans="2:9">
      <c r="B2011" s="137" t="e">
        <f>+VerkGatt!#REF!</f>
        <v>#REF!</v>
      </c>
      <c r="C2011" s="137" t="e">
        <f>+VerkGatt!#REF!</f>
        <v>#REF!</v>
      </c>
      <c r="D2011" s="137">
        <v>1</v>
      </c>
      <c r="E2011" s="137">
        <v>10000</v>
      </c>
      <c r="F2011" s="170" t="e">
        <f>+VerkGatt!#REF!</f>
        <v>#REF!</v>
      </c>
      <c r="G2011" s="170" t="e">
        <f>+VerkGatt!#REF!</f>
        <v>#REF!</v>
      </c>
      <c r="H2011" s="137" t="e">
        <f>+VerkGatt!#REF!</f>
        <v>#REF!</v>
      </c>
      <c r="I2011" s="137" t="e">
        <f>+VerkGatt!#REF!</f>
        <v>#REF!</v>
      </c>
    </row>
    <row r="2012" spans="2:9">
      <c r="B2012" s="137" t="e">
        <f>+VerkGatt!#REF!</f>
        <v>#REF!</v>
      </c>
      <c r="C2012" s="137" t="e">
        <f>+VerkGatt!#REF!</f>
        <v>#REF!</v>
      </c>
      <c r="D2012" s="137">
        <v>1</v>
      </c>
      <c r="E2012" s="137">
        <v>10000</v>
      </c>
      <c r="F2012" s="170" t="e">
        <f>+VerkGatt!#REF!</f>
        <v>#REF!</v>
      </c>
      <c r="G2012" s="170" t="e">
        <f>+VerkGatt!#REF!</f>
        <v>#REF!</v>
      </c>
      <c r="H2012" s="137" t="e">
        <f>+VerkGatt!#REF!</f>
        <v>#REF!</v>
      </c>
      <c r="I2012" s="137" t="e">
        <f>+VerkGatt!#REF!</f>
        <v>#REF!</v>
      </c>
    </row>
    <row r="2013" spans="2:9">
      <c r="B2013" s="137" t="e">
        <f>+VerkGatt!#REF!</f>
        <v>#REF!</v>
      </c>
      <c r="C2013" s="137" t="e">
        <f>+VerkGatt!#REF!</f>
        <v>#REF!</v>
      </c>
      <c r="D2013" s="137">
        <v>1</v>
      </c>
      <c r="E2013" s="137">
        <v>10000</v>
      </c>
      <c r="F2013" s="170" t="e">
        <f>+VerkGatt!#REF!</f>
        <v>#REF!</v>
      </c>
      <c r="G2013" s="170" t="e">
        <f>+VerkGatt!#REF!</f>
        <v>#REF!</v>
      </c>
      <c r="H2013" s="137" t="e">
        <f>+VerkGatt!#REF!</f>
        <v>#REF!</v>
      </c>
      <c r="I2013" s="137" t="e">
        <f>+VerkGatt!#REF!</f>
        <v>#REF!</v>
      </c>
    </row>
    <row r="2014" spans="2:9">
      <c r="B2014" s="137">
        <f>+VerkGatt!C201</f>
        <v>3</v>
      </c>
      <c r="C2014" s="137">
        <f>+VerkGatt!E201</f>
        <v>384</v>
      </c>
      <c r="D2014" s="137">
        <v>1</v>
      </c>
      <c r="E2014" s="137">
        <v>10000</v>
      </c>
      <c r="F2014" s="170">
        <f>+VerkGatt!V201</f>
        <v>44562</v>
      </c>
      <c r="G2014" s="170">
        <f>+VerkGatt!W201</f>
        <v>54788</v>
      </c>
      <c r="H2014" s="137" t="e">
        <f>+VerkGatt!#REF!</f>
        <v>#REF!</v>
      </c>
      <c r="I2014" s="137" t="e">
        <f>+VerkGatt!#REF!</f>
        <v>#REF!</v>
      </c>
    </row>
    <row r="2015" spans="2:9">
      <c r="B2015" s="137" t="e">
        <f>+VerkGatt!#REF!</f>
        <v>#REF!</v>
      </c>
      <c r="C2015" s="137" t="e">
        <f>+VerkGatt!#REF!</f>
        <v>#REF!</v>
      </c>
      <c r="D2015" s="137">
        <v>1</v>
      </c>
      <c r="E2015" s="137">
        <v>10000</v>
      </c>
      <c r="F2015" s="170" t="e">
        <f>+VerkGatt!#REF!</f>
        <v>#REF!</v>
      </c>
      <c r="G2015" s="170" t="e">
        <f>+VerkGatt!#REF!</f>
        <v>#REF!</v>
      </c>
      <c r="H2015" s="137" t="e">
        <f>+VerkGatt!#REF!</f>
        <v>#REF!</v>
      </c>
      <c r="I2015" s="137" t="e">
        <f>+VerkGatt!#REF!</f>
        <v>#REF!</v>
      </c>
    </row>
    <row r="2016" spans="2:9">
      <c r="B2016" s="137" t="e">
        <f>+VerkGatt!#REF!</f>
        <v>#REF!</v>
      </c>
      <c r="C2016" s="137" t="e">
        <f>+VerkGatt!#REF!</f>
        <v>#REF!</v>
      </c>
      <c r="D2016" s="137">
        <v>1</v>
      </c>
      <c r="E2016" s="137">
        <v>10000</v>
      </c>
      <c r="F2016" s="170" t="e">
        <f>+VerkGatt!#REF!</f>
        <v>#REF!</v>
      </c>
      <c r="G2016" s="170" t="e">
        <f>+VerkGatt!#REF!</f>
        <v>#REF!</v>
      </c>
      <c r="H2016" s="137" t="e">
        <f>+VerkGatt!#REF!</f>
        <v>#REF!</v>
      </c>
      <c r="I2016" s="137" t="e">
        <f>+VerkGatt!#REF!</f>
        <v>#REF!</v>
      </c>
    </row>
    <row r="2017" spans="2:9">
      <c r="B2017" s="137">
        <f>+VerkGatt!C202</f>
        <v>3</v>
      </c>
      <c r="C2017" s="137">
        <f>+VerkGatt!E202</f>
        <v>385</v>
      </c>
      <c r="D2017" s="137">
        <v>1</v>
      </c>
      <c r="E2017" s="137">
        <v>10000</v>
      </c>
      <c r="F2017" s="170">
        <f>+VerkGatt!V202</f>
        <v>44562</v>
      </c>
      <c r="G2017" s="170">
        <f>+VerkGatt!W202</f>
        <v>54788</v>
      </c>
      <c r="H2017" s="137" t="e">
        <f>+VerkGatt!#REF!</f>
        <v>#REF!</v>
      </c>
      <c r="I2017" s="137" t="e">
        <f>+VerkGatt!#REF!</f>
        <v>#REF!</v>
      </c>
    </row>
    <row r="2018" spans="2:9">
      <c r="B2018" s="137">
        <f>+VerkGatt!C203</f>
        <v>3</v>
      </c>
      <c r="C2018" s="137">
        <f>+VerkGatt!E203</f>
        <v>154</v>
      </c>
      <c r="D2018" s="137">
        <v>1</v>
      </c>
      <c r="E2018" s="137">
        <v>10000</v>
      </c>
      <c r="F2018" s="170">
        <f>+VerkGatt!V203</f>
        <v>44562</v>
      </c>
      <c r="G2018" s="170">
        <f>+VerkGatt!W203</f>
        <v>45640</v>
      </c>
      <c r="H2018" s="137" t="e">
        <f>+VerkGatt!#REF!</f>
        <v>#REF!</v>
      </c>
      <c r="I2018" s="137" t="e">
        <f>+VerkGatt!#REF!</f>
        <v>#REF!</v>
      </c>
    </row>
    <row r="2019" spans="2:9">
      <c r="B2019" s="137" t="e">
        <f>+VerkGatt!#REF!</f>
        <v>#REF!</v>
      </c>
      <c r="C2019" s="137" t="e">
        <f>+VerkGatt!#REF!</f>
        <v>#REF!</v>
      </c>
      <c r="D2019" s="137">
        <v>1</v>
      </c>
      <c r="E2019" s="137">
        <v>10000</v>
      </c>
      <c r="F2019" s="170" t="e">
        <f>+VerkGatt!#REF!</f>
        <v>#REF!</v>
      </c>
      <c r="G2019" s="170" t="e">
        <f>+VerkGatt!#REF!</f>
        <v>#REF!</v>
      </c>
      <c r="H2019" s="137" t="e">
        <f>+VerkGatt!#REF!</f>
        <v>#REF!</v>
      </c>
      <c r="I2019" s="137" t="e">
        <f>+VerkGatt!#REF!</f>
        <v>#REF!</v>
      </c>
    </row>
    <row r="2020" spans="2:9">
      <c r="B2020" s="137" t="e">
        <f>+VerkGatt!#REF!</f>
        <v>#REF!</v>
      </c>
      <c r="C2020" s="137" t="e">
        <f>+VerkGatt!#REF!</f>
        <v>#REF!</v>
      </c>
      <c r="D2020" s="137">
        <v>1</v>
      </c>
      <c r="E2020" s="137">
        <v>10000</v>
      </c>
      <c r="F2020" s="170" t="e">
        <f>+VerkGatt!#REF!</f>
        <v>#REF!</v>
      </c>
      <c r="G2020" s="170" t="e">
        <f>+VerkGatt!#REF!</f>
        <v>#REF!</v>
      </c>
      <c r="H2020" s="137" t="e">
        <f>+VerkGatt!#REF!</f>
        <v>#REF!</v>
      </c>
      <c r="I2020" s="137" t="e">
        <f>+VerkGatt!#REF!</f>
        <v>#REF!</v>
      </c>
    </row>
    <row r="2021" spans="2:9">
      <c r="B2021" s="137" t="e">
        <f>+VerkGatt!#REF!</f>
        <v>#REF!</v>
      </c>
      <c r="C2021" s="137" t="e">
        <f>+VerkGatt!#REF!</f>
        <v>#REF!</v>
      </c>
      <c r="D2021" s="137">
        <v>1</v>
      </c>
      <c r="E2021" s="137">
        <v>10000</v>
      </c>
      <c r="F2021" s="170" t="e">
        <f>+VerkGatt!#REF!</f>
        <v>#REF!</v>
      </c>
      <c r="G2021" s="170" t="e">
        <f>+VerkGatt!#REF!</f>
        <v>#REF!</v>
      </c>
      <c r="H2021" s="137" t="e">
        <f>+VerkGatt!#REF!</f>
        <v>#REF!</v>
      </c>
      <c r="I2021" s="137" t="e">
        <f>+VerkGatt!#REF!</f>
        <v>#REF!</v>
      </c>
    </row>
    <row r="2022" spans="2:9">
      <c r="B2022" s="137">
        <f>+VerkGatt!C204</f>
        <v>3</v>
      </c>
      <c r="C2022" s="137">
        <f>+VerkGatt!E204</f>
        <v>381</v>
      </c>
      <c r="D2022" s="137">
        <v>1</v>
      </c>
      <c r="E2022" s="137">
        <v>10000</v>
      </c>
      <c r="F2022" s="170">
        <f>+VerkGatt!V204</f>
        <v>44562</v>
      </c>
      <c r="G2022" s="170">
        <f>+VerkGatt!W204</f>
        <v>45640</v>
      </c>
      <c r="H2022" s="137" t="e">
        <f>+VerkGatt!#REF!</f>
        <v>#REF!</v>
      </c>
      <c r="I2022" s="137" t="e">
        <f>+VerkGatt!#REF!</f>
        <v>#REF!</v>
      </c>
    </row>
    <row r="2023" spans="2:9">
      <c r="B2023" s="137">
        <f>+VerkGatt!C205</f>
        <v>3</v>
      </c>
      <c r="C2023" s="137">
        <f>+VerkGatt!E205</f>
        <v>156</v>
      </c>
      <c r="D2023" s="137">
        <v>1</v>
      </c>
      <c r="E2023" s="137">
        <v>10000</v>
      </c>
      <c r="F2023" s="170">
        <f>+VerkGatt!V205</f>
        <v>44562</v>
      </c>
      <c r="G2023" s="170">
        <f>+VerkGatt!W205</f>
        <v>45640</v>
      </c>
      <c r="H2023" s="137" t="e">
        <f>+VerkGatt!#REF!</f>
        <v>#REF!</v>
      </c>
      <c r="I2023" s="137" t="e">
        <f>+VerkGatt!#REF!</f>
        <v>#REF!</v>
      </c>
    </row>
    <row r="2024" spans="2:9">
      <c r="B2024" s="137">
        <f>+VerkGatt!C206</f>
        <v>3</v>
      </c>
      <c r="C2024" s="137">
        <f>+VerkGatt!E206</f>
        <v>380</v>
      </c>
      <c r="D2024" s="137">
        <v>1</v>
      </c>
      <c r="E2024" s="137">
        <v>10000</v>
      </c>
      <c r="F2024" s="170">
        <f>+VerkGatt!V206</f>
        <v>44562</v>
      </c>
      <c r="G2024" s="170">
        <f>+VerkGatt!W206</f>
        <v>45640</v>
      </c>
      <c r="H2024" s="137" t="e">
        <f>+VerkGatt!#REF!</f>
        <v>#REF!</v>
      </c>
      <c r="I2024" s="137" t="e">
        <f>+VerkGatt!#REF!</f>
        <v>#REF!</v>
      </c>
    </row>
    <row r="2025" spans="2:9">
      <c r="B2025" s="137" t="e">
        <f>+VerkGatt!#REF!</f>
        <v>#REF!</v>
      </c>
      <c r="C2025" s="137" t="e">
        <f>+VerkGatt!#REF!</f>
        <v>#REF!</v>
      </c>
      <c r="D2025" s="137">
        <v>1</v>
      </c>
      <c r="E2025" s="137">
        <v>10000</v>
      </c>
      <c r="F2025" s="170" t="e">
        <f>+VerkGatt!#REF!</f>
        <v>#REF!</v>
      </c>
      <c r="G2025" s="170" t="e">
        <f>+VerkGatt!#REF!</f>
        <v>#REF!</v>
      </c>
      <c r="H2025" s="137" t="e">
        <f>+VerkGatt!#REF!</f>
        <v>#REF!</v>
      </c>
      <c r="I2025" s="137" t="e">
        <f>+VerkGatt!#REF!</f>
        <v>#REF!</v>
      </c>
    </row>
    <row r="2026" spans="2:9">
      <c r="B2026" s="137" t="e">
        <f>+VerkGatt!#REF!</f>
        <v>#REF!</v>
      </c>
      <c r="C2026" s="137" t="e">
        <f>+VerkGatt!#REF!</f>
        <v>#REF!</v>
      </c>
      <c r="D2026" s="137">
        <v>1</v>
      </c>
      <c r="E2026" s="137">
        <v>10000</v>
      </c>
      <c r="F2026" s="170" t="e">
        <f>+VerkGatt!#REF!</f>
        <v>#REF!</v>
      </c>
      <c r="G2026" s="170" t="e">
        <f>+VerkGatt!#REF!</f>
        <v>#REF!</v>
      </c>
      <c r="H2026" s="137" t="e">
        <f>+VerkGatt!#REF!</f>
        <v>#REF!</v>
      </c>
      <c r="I2026" s="137" t="e">
        <f>+VerkGatt!#REF!</f>
        <v>#REF!</v>
      </c>
    </row>
    <row r="2027" spans="2:9">
      <c r="B2027" s="137" t="e">
        <f>+VerkGatt!#REF!</f>
        <v>#REF!</v>
      </c>
      <c r="C2027" s="137" t="e">
        <f>+VerkGatt!#REF!</f>
        <v>#REF!</v>
      </c>
      <c r="D2027" s="137">
        <v>1</v>
      </c>
      <c r="E2027" s="137">
        <v>10000</v>
      </c>
      <c r="F2027" s="170" t="e">
        <f>+VerkGatt!#REF!</f>
        <v>#REF!</v>
      </c>
      <c r="G2027" s="170" t="e">
        <f>+VerkGatt!#REF!</f>
        <v>#REF!</v>
      </c>
      <c r="H2027" s="137" t="e">
        <f>+VerkGatt!#REF!</f>
        <v>#REF!</v>
      </c>
      <c r="I2027" s="137" t="e">
        <f>+VerkGatt!#REF!</f>
        <v>#REF!</v>
      </c>
    </row>
    <row r="2028" spans="2:9">
      <c r="B2028" s="137" t="e">
        <f>+VerkGatt!#REF!</f>
        <v>#REF!</v>
      </c>
      <c r="C2028" s="137" t="e">
        <f>+VerkGatt!#REF!</f>
        <v>#REF!</v>
      </c>
      <c r="D2028" s="137">
        <v>1</v>
      </c>
      <c r="E2028" s="137">
        <v>10000</v>
      </c>
      <c r="F2028" s="170" t="e">
        <f>+VerkGatt!#REF!</f>
        <v>#REF!</v>
      </c>
      <c r="G2028" s="170" t="e">
        <f>+VerkGatt!#REF!</f>
        <v>#REF!</v>
      </c>
      <c r="H2028" s="137" t="e">
        <f>+VerkGatt!#REF!</f>
        <v>#REF!</v>
      </c>
      <c r="I2028" s="137" t="e">
        <f>+VerkGatt!#REF!</f>
        <v>#REF!</v>
      </c>
    </row>
    <row r="2029" spans="2:9">
      <c r="B2029" s="137" t="e">
        <f>+VerkGatt!#REF!</f>
        <v>#REF!</v>
      </c>
      <c r="C2029" s="137" t="e">
        <f>+VerkGatt!#REF!</f>
        <v>#REF!</v>
      </c>
      <c r="D2029" s="137">
        <v>1</v>
      </c>
      <c r="E2029" s="137">
        <v>10000</v>
      </c>
      <c r="F2029" s="170" t="e">
        <f>+VerkGatt!#REF!</f>
        <v>#REF!</v>
      </c>
      <c r="G2029" s="170" t="e">
        <f>+VerkGatt!#REF!</f>
        <v>#REF!</v>
      </c>
      <c r="H2029" s="137" t="e">
        <f>+VerkGatt!#REF!</f>
        <v>#REF!</v>
      </c>
      <c r="I2029" s="137" t="e">
        <f>+VerkGatt!#REF!</f>
        <v>#REF!</v>
      </c>
    </row>
    <row r="2030" spans="2:9">
      <c r="B2030" s="137" t="e">
        <f>+VerkGatt!#REF!</f>
        <v>#REF!</v>
      </c>
      <c r="C2030" s="137" t="e">
        <f>+VerkGatt!#REF!</f>
        <v>#REF!</v>
      </c>
      <c r="D2030" s="137">
        <v>1</v>
      </c>
      <c r="E2030" s="137">
        <v>10000</v>
      </c>
      <c r="F2030" s="170" t="e">
        <f>+VerkGatt!#REF!</f>
        <v>#REF!</v>
      </c>
      <c r="G2030" s="170" t="e">
        <f>+VerkGatt!#REF!</f>
        <v>#REF!</v>
      </c>
      <c r="H2030" s="137" t="e">
        <f>+VerkGatt!#REF!</f>
        <v>#REF!</v>
      </c>
      <c r="I2030" s="137" t="e">
        <f>+VerkGatt!#REF!</f>
        <v>#REF!</v>
      </c>
    </row>
    <row r="2031" spans="2:9">
      <c r="B2031" s="137">
        <f>+VerkGatt!C207</f>
        <v>35</v>
      </c>
      <c r="C2031" s="137">
        <f>+VerkGatt!E207</f>
        <v>782</v>
      </c>
      <c r="D2031" s="137">
        <v>1</v>
      </c>
      <c r="E2031" s="137">
        <v>10000</v>
      </c>
      <c r="F2031" s="170">
        <f>+VerkGatt!V207</f>
        <v>44562</v>
      </c>
      <c r="G2031" s="170">
        <f>+VerkGatt!W207</f>
        <v>45640</v>
      </c>
      <c r="H2031" s="137" t="e">
        <f>+VerkGatt!#REF!</f>
        <v>#REF!</v>
      </c>
      <c r="I2031" s="137" t="e">
        <f>+VerkGatt!#REF!</f>
        <v>#REF!</v>
      </c>
    </row>
    <row r="2032" spans="2:9">
      <c r="B2032" s="137">
        <f>+VerkGatt!C208</f>
        <v>382</v>
      </c>
      <c r="C2032" s="137">
        <f>+VerkGatt!E208</f>
        <v>909</v>
      </c>
      <c r="D2032" s="137">
        <v>1</v>
      </c>
      <c r="E2032" s="137">
        <v>10000</v>
      </c>
      <c r="F2032" s="170">
        <f>+VerkGatt!V208</f>
        <v>44562</v>
      </c>
      <c r="G2032" s="170">
        <f>+VerkGatt!W208</f>
        <v>54788</v>
      </c>
      <c r="H2032" s="137" t="e">
        <f>+VerkGatt!#REF!</f>
        <v>#REF!</v>
      </c>
      <c r="I2032" s="137" t="e">
        <f>+VerkGatt!#REF!</f>
        <v>#REF!</v>
      </c>
    </row>
    <row r="2033" spans="2:9">
      <c r="B2033" s="137" t="e">
        <f>+VerkGatt!#REF!</f>
        <v>#REF!</v>
      </c>
      <c r="C2033" s="137" t="e">
        <f>+VerkGatt!#REF!</f>
        <v>#REF!</v>
      </c>
      <c r="D2033" s="137">
        <v>1</v>
      </c>
      <c r="E2033" s="137">
        <v>10000</v>
      </c>
      <c r="F2033" s="170" t="e">
        <f>+VerkGatt!#REF!</f>
        <v>#REF!</v>
      </c>
      <c r="G2033" s="170" t="e">
        <f>+VerkGatt!#REF!</f>
        <v>#REF!</v>
      </c>
      <c r="H2033" s="137" t="e">
        <f>+VerkGatt!#REF!</f>
        <v>#REF!</v>
      </c>
      <c r="I2033" s="137" t="e">
        <f>+VerkGatt!#REF!</f>
        <v>#REF!</v>
      </c>
    </row>
    <row r="2034" spans="2:9">
      <c r="B2034" s="137" t="e">
        <f>+VerkGatt!#REF!</f>
        <v>#REF!</v>
      </c>
      <c r="C2034" s="137" t="e">
        <f>+VerkGatt!#REF!</f>
        <v>#REF!</v>
      </c>
      <c r="D2034" s="137">
        <v>1</v>
      </c>
      <c r="E2034" s="137">
        <v>10000</v>
      </c>
      <c r="F2034" s="170" t="e">
        <f>+VerkGatt!#REF!</f>
        <v>#REF!</v>
      </c>
      <c r="G2034" s="170" t="e">
        <f>+VerkGatt!#REF!</f>
        <v>#REF!</v>
      </c>
      <c r="H2034" s="137" t="e">
        <f>+VerkGatt!#REF!</f>
        <v>#REF!</v>
      </c>
      <c r="I2034" s="137" t="e">
        <f>+VerkGatt!#REF!</f>
        <v>#REF!</v>
      </c>
    </row>
    <row r="2035" spans="2:9">
      <c r="B2035" s="137" t="e">
        <f>+VerkGatt!#REF!</f>
        <v>#REF!</v>
      </c>
      <c r="C2035" s="137" t="e">
        <f>+VerkGatt!#REF!</f>
        <v>#REF!</v>
      </c>
      <c r="D2035" s="137">
        <v>1</v>
      </c>
      <c r="E2035" s="137">
        <v>10000</v>
      </c>
      <c r="F2035" s="170" t="e">
        <f>+VerkGatt!#REF!</f>
        <v>#REF!</v>
      </c>
      <c r="G2035" s="170" t="e">
        <f>+VerkGatt!#REF!</f>
        <v>#REF!</v>
      </c>
      <c r="H2035" s="137" t="e">
        <f>+VerkGatt!#REF!</f>
        <v>#REF!</v>
      </c>
      <c r="I2035" s="137" t="e">
        <f>+VerkGatt!#REF!</f>
        <v>#REF!</v>
      </c>
    </row>
    <row r="2036" spans="2:9">
      <c r="B2036" s="137" t="e">
        <f>+VerkGatt!#REF!</f>
        <v>#REF!</v>
      </c>
      <c r="C2036" s="137" t="e">
        <f>+VerkGatt!#REF!</f>
        <v>#REF!</v>
      </c>
      <c r="D2036" s="137">
        <v>1</v>
      </c>
      <c r="E2036" s="137">
        <v>10000</v>
      </c>
      <c r="F2036" s="170" t="e">
        <f>+VerkGatt!#REF!</f>
        <v>#REF!</v>
      </c>
      <c r="G2036" s="170" t="e">
        <f>+VerkGatt!#REF!</f>
        <v>#REF!</v>
      </c>
      <c r="H2036" s="137" t="e">
        <f>+VerkGatt!#REF!</f>
        <v>#REF!</v>
      </c>
      <c r="I2036" s="137" t="e">
        <f>+VerkGatt!#REF!</f>
        <v>#REF!</v>
      </c>
    </row>
    <row r="2037" spans="2:9">
      <c r="B2037" s="137">
        <f>+VerkGatt!C209</f>
        <v>180</v>
      </c>
      <c r="C2037" s="137">
        <f>+VerkGatt!E209</f>
        <v>39</v>
      </c>
      <c r="D2037" s="137">
        <v>1</v>
      </c>
      <c r="E2037" s="137">
        <v>10000</v>
      </c>
      <c r="F2037" s="170">
        <f>+VerkGatt!V209</f>
        <v>45270</v>
      </c>
      <c r="G2037" s="170">
        <f>+VerkGatt!W209</f>
        <v>45641</v>
      </c>
      <c r="H2037" s="137" t="e">
        <f>+VerkGatt!#REF!</f>
        <v>#REF!</v>
      </c>
      <c r="I2037" s="137" t="e">
        <f>+VerkGatt!#REF!</f>
        <v>#REF!</v>
      </c>
    </row>
    <row r="2038" spans="2:9">
      <c r="B2038" s="137">
        <f>+VerkGatt!C210</f>
        <v>180</v>
      </c>
      <c r="C2038" s="137">
        <f>+VerkGatt!E210</f>
        <v>38</v>
      </c>
      <c r="D2038" s="137">
        <v>1</v>
      </c>
      <c r="E2038" s="137">
        <v>10000</v>
      </c>
      <c r="F2038" s="170">
        <f>+VerkGatt!V210</f>
        <v>45270</v>
      </c>
      <c r="G2038" s="170">
        <f>+VerkGatt!W210</f>
        <v>45640</v>
      </c>
      <c r="H2038" s="137" t="e">
        <f>+VerkGatt!#REF!</f>
        <v>#REF!</v>
      </c>
      <c r="I2038" s="137" t="e">
        <f>+VerkGatt!#REF!</f>
        <v>#REF!</v>
      </c>
    </row>
    <row r="2039" spans="2:9">
      <c r="B2039" s="137">
        <f>+VerkGatt!C211</f>
        <v>3</v>
      </c>
      <c r="C2039" s="137">
        <f>+VerkGatt!E211</f>
        <v>2</v>
      </c>
      <c r="D2039" s="137">
        <v>1</v>
      </c>
      <c r="E2039" s="137">
        <v>10000</v>
      </c>
      <c r="F2039" s="170">
        <f>+VerkGatt!V211</f>
        <v>44562</v>
      </c>
      <c r="G2039" s="170">
        <f>+VerkGatt!W211</f>
        <v>45009</v>
      </c>
      <c r="H2039" s="137" t="e">
        <f>+VerkGatt!#REF!</f>
        <v>#REF!</v>
      </c>
      <c r="I2039" s="137" t="e">
        <f>+VerkGatt!#REF!</f>
        <v>#REF!</v>
      </c>
    </row>
    <row r="2040" spans="2:9">
      <c r="B2040" s="137">
        <f>+VerkGatt!C212</f>
        <v>3</v>
      </c>
      <c r="C2040" s="137">
        <f>+VerkGatt!E212</f>
        <v>1</v>
      </c>
      <c r="D2040" s="137">
        <v>1</v>
      </c>
      <c r="E2040" s="137">
        <v>10000</v>
      </c>
      <c r="F2040" s="170">
        <f>+VerkGatt!V212</f>
        <v>44562</v>
      </c>
      <c r="G2040" s="170">
        <f>+VerkGatt!W212</f>
        <v>45009</v>
      </c>
      <c r="H2040" s="137" t="e">
        <f>+VerkGatt!#REF!</f>
        <v>#REF!</v>
      </c>
      <c r="I2040" s="137" t="e">
        <f>+VerkGatt!#REF!</f>
        <v>#REF!</v>
      </c>
    </row>
    <row r="2041" spans="2:9">
      <c r="B2041" s="137" t="e">
        <f>+VerkGatt!#REF!</f>
        <v>#REF!</v>
      </c>
      <c r="C2041" s="137" t="e">
        <f>+VerkGatt!#REF!</f>
        <v>#REF!</v>
      </c>
      <c r="D2041" s="137">
        <v>1</v>
      </c>
      <c r="E2041" s="137">
        <v>10000</v>
      </c>
      <c r="F2041" s="170" t="e">
        <f>+VerkGatt!#REF!</f>
        <v>#REF!</v>
      </c>
      <c r="G2041" s="170" t="e">
        <f>+VerkGatt!#REF!</f>
        <v>#REF!</v>
      </c>
      <c r="H2041" s="137" t="e">
        <f>+VerkGatt!#REF!</f>
        <v>#REF!</v>
      </c>
      <c r="I2041" s="137" t="e">
        <f>+VerkGatt!#REF!</f>
        <v>#REF!</v>
      </c>
    </row>
    <row r="2042" spans="2:9">
      <c r="B2042" s="137" t="e">
        <f>+VerkGatt!#REF!</f>
        <v>#REF!</v>
      </c>
      <c r="C2042" s="137" t="e">
        <f>+VerkGatt!#REF!</f>
        <v>#REF!</v>
      </c>
      <c r="D2042" s="137">
        <v>1</v>
      </c>
      <c r="E2042" s="137">
        <v>10000</v>
      </c>
      <c r="F2042" s="170" t="e">
        <f>+VerkGatt!#REF!</f>
        <v>#REF!</v>
      </c>
      <c r="G2042" s="170" t="e">
        <f>+VerkGatt!#REF!</f>
        <v>#REF!</v>
      </c>
      <c r="H2042" s="137" t="e">
        <f>+VerkGatt!#REF!</f>
        <v>#REF!</v>
      </c>
      <c r="I2042" s="137" t="e">
        <f>+VerkGatt!#REF!</f>
        <v>#REF!</v>
      </c>
    </row>
    <row r="2043" spans="2:9">
      <c r="B2043" s="137">
        <f>+VerkGatt!C213</f>
        <v>1</v>
      </c>
      <c r="C2043" s="137">
        <f>+VerkGatt!E213</f>
        <v>590</v>
      </c>
      <c r="D2043" s="137">
        <v>1</v>
      </c>
      <c r="E2043" s="137">
        <v>10000</v>
      </c>
      <c r="F2043" s="170">
        <f>+VerkGatt!V213</f>
        <v>44562</v>
      </c>
      <c r="G2043" s="170">
        <f>+VerkGatt!W213</f>
        <v>54788</v>
      </c>
      <c r="H2043" s="137" t="e">
        <f>+VerkGatt!#REF!</f>
        <v>#REF!</v>
      </c>
      <c r="I2043" s="137" t="e">
        <f>+VerkGatt!#REF!</f>
        <v>#REF!</v>
      </c>
    </row>
    <row r="2044" spans="2:9">
      <c r="B2044" s="137">
        <f>+VerkGatt!C214</f>
        <v>1</v>
      </c>
      <c r="C2044" s="137">
        <f>+VerkGatt!E214</f>
        <v>596</v>
      </c>
      <c r="D2044" s="137">
        <v>1</v>
      </c>
      <c r="E2044" s="137">
        <v>10000</v>
      </c>
      <c r="F2044" s="170">
        <f>+VerkGatt!V214</f>
        <v>44562</v>
      </c>
      <c r="G2044" s="170">
        <f>+VerkGatt!W214</f>
        <v>54788</v>
      </c>
      <c r="H2044" s="137" t="e">
        <f>+VerkGatt!#REF!</f>
        <v>#REF!</v>
      </c>
      <c r="I2044" s="137" t="e">
        <f>+VerkGatt!#REF!</f>
        <v>#REF!</v>
      </c>
    </row>
    <row r="2045" spans="2:9">
      <c r="B2045" s="137" t="e">
        <f>+VerkGatt!#REF!</f>
        <v>#REF!</v>
      </c>
      <c r="C2045" s="137" t="e">
        <f>+VerkGatt!#REF!</f>
        <v>#REF!</v>
      </c>
      <c r="D2045" s="137">
        <v>1</v>
      </c>
      <c r="E2045" s="137">
        <v>10000</v>
      </c>
      <c r="F2045" s="170" t="e">
        <f>+VerkGatt!#REF!</f>
        <v>#REF!</v>
      </c>
      <c r="G2045" s="170" t="e">
        <f>+VerkGatt!#REF!</f>
        <v>#REF!</v>
      </c>
      <c r="H2045" s="137" t="e">
        <f>+VerkGatt!#REF!</f>
        <v>#REF!</v>
      </c>
      <c r="I2045" s="137" t="e">
        <f>+VerkGatt!#REF!</f>
        <v>#REF!</v>
      </c>
    </row>
    <row r="2046" spans="2:9">
      <c r="B2046" s="137">
        <f>+VerkGatt!C215</f>
        <v>3</v>
      </c>
      <c r="C2046" s="137">
        <f>+VerkGatt!E215</f>
        <v>31</v>
      </c>
      <c r="D2046" s="137">
        <v>1</v>
      </c>
      <c r="E2046" s="137">
        <v>10000</v>
      </c>
      <c r="F2046" s="170">
        <f>+VerkGatt!V215</f>
        <v>44562</v>
      </c>
      <c r="G2046" s="170">
        <f>+VerkGatt!W215</f>
        <v>54788</v>
      </c>
      <c r="H2046" s="137" t="e">
        <f>+VerkGatt!#REF!</f>
        <v>#REF!</v>
      </c>
      <c r="I2046" s="137" t="e">
        <f>+VerkGatt!#REF!</f>
        <v>#REF!</v>
      </c>
    </row>
    <row r="2047" spans="2:9">
      <c r="B2047" s="137" t="e">
        <f>+VerkGatt!#REF!</f>
        <v>#REF!</v>
      </c>
      <c r="C2047" s="137" t="e">
        <f>+VerkGatt!#REF!</f>
        <v>#REF!</v>
      </c>
      <c r="D2047" s="137">
        <v>1</v>
      </c>
      <c r="E2047" s="137">
        <v>10000</v>
      </c>
      <c r="F2047" s="170" t="e">
        <f>+VerkGatt!#REF!</f>
        <v>#REF!</v>
      </c>
      <c r="G2047" s="170" t="e">
        <f>+VerkGatt!#REF!</f>
        <v>#REF!</v>
      </c>
      <c r="H2047" s="137" t="e">
        <f>+VerkGatt!#REF!</f>
        <v>#REF!</v>
      </c>
      <c r="I2047" s="137" t="e">
        <f>+VerkGatt!#REF!</f>
        <v>#REF!</v>
      </c>
    </row>
    <row r="2048" spans="2:9">
      <c r="B2048" s="137">
        <f>+VerkGatt!C216</f>
        <v>3</v>
      </c>
      <c r="C2048" s="137">
        <f>+VerkGatt!E216</f>
        <v>422</v>
      </c>
      <c r="D2048" s="137">
        <v>1</v>
      </c>
      <c r="E2048" s="137">
        <v>10000</v>
      </c>
      <c r="F2048" s="170">
        <f>+VerkGatt!V216</f>
        <v>45404</v>
      </c>
      <c r="G2048" s="170">
        <f>+VerkGatt!W216</f>
        <v>54788</v>
      </c>
      <c r="H2048" s="137" t="e">
        <f>+VerkGatt!#REF!</f>
        <v>#REF!</v>
      </c>
      <c r="I2048" s="137" t="e">
        <f>+VerkGatt!#REF!</f>
        <v>#REF!</v>
      </c>
    </row>
    <row r="2049" spans="2:9">
      <c r="B2049" s="137" t="e">
        <f>+VerkGatt!#REF!</f>
        <v>#REF!</v>
      </c>
      <c r="C2049" s="137" t="e">
        <f>+VerkGatt!#REF!</f>
        <v>#REF!</v>
      </c>
      <c r="D2049" s="137">
        <v>1</v>
      </c>
      <c r="E2049" s="137">
        <v>10000</v>
      </c>
      <c r="F2049" s="170" t="e">
        <f>+VerkGatt!#REF!</f>
        <v>#REF!</v>
      </c>
      <c r="G2049" s="170" t="e">
        <f>+VerkGatt!#REF!</f>
        <v>#REF!</v>
      </c>
      <c r="H2049" s="137" t="e">
        <f>+VerkGatt!#REF!</f>
        <v>#REF!</v>
      </c>
      <c r="I2049" s="137" t="e">
        <f>+VerkGatt!#REF!</f>
        <v>#REF!</v>
      </c>
    </row>
    <row r="2050" spans="2:9">
      <c r="B2050" s="137" t="e">
        <f>+VerkGatt!#REF!</f>
        <v>#REF!</v>
      </c>
      <c r="C2050" s="137" t="e">
        <f>+VerkGatt!#REF!</f>
        <v>#REF!</v>
      </c>
      <c r="D2050" s="137">
        <v>1</v>
      </c>
      <c r="E2050" s="137">
        <v>10000</v>
      </c>
      <c r="F2050" s="170" t="e">
        <f>+VerkGatt!#REF!</f>
        <v>#REF!</v>
      </c>
      <c r="G2050" s="170" t="e">
        <f>+VerkGatt!#REF!</f>
        <v>#REF!</v>
      </c>
      <c r="H2050" s="137" t="e">
        <f>+VerkGatt!#REF!</f>
        <v>#REF!</v>
      </c>
      <c r="I2050" s="137" t="e">
        <f>+VerkGatt!#REF!</f>
        <v>#REF!</v>
      </c>
    </row>
    <row r="2051" spans="2:9">
      <c r="B2051" s="137" t="e">
        <f>+VerkGatt!#REF!</f>
        <v>#REF!</v>
      </c>
      <c r="C2051" s="137" t="e">
        <f>+VerkGatt!#REF!</f>
        <v>#REF!</v>
      </c>
      <c r="D2051" s="137">
        <v>1</v>
      </c>
      <c r="E2051" s="137">
        <v>10000</v>
      </c>
      <c r="F2051" s="170" t="e">
        <f>+VerkGatt!#REF!</f>
        <v>#REF!</v>
      </c>
      <c r="G2051" s="170" t="e">
        <f>+VerkGatt!#REF!</f>
        <v>#REF!</v>
      </c>
      <c r="H2051" s="137" t="e">
        <f>+VerkGatt!#REF!</f>
        <v>#REF!</v>
      </c>
      <c r="I2051" s="137" t="e">
        <f>+VerkGatt!#REF!</f>
        <v>#REF!</v>
      </c>
    </row>
    <row r="2052" spans="2:9">
      <c r="B2052" s="137">
        <f>+VerkGatt!C217</f>
        <v>3</v>
      </c>
      <c r="C2052" s="137">
        <f>+VerkGatt!E217</f>
        <v>421</v>
      </c>
      <c r="D2052" s="137">
        <v>1</v>
      </c>
      <c r="E2052" s="137">
        <v>10000</v>
      </c>
      <c r="F2052" s="170">
        <f>+VerkGatt!V217</f>
        <v>44562</v>
      </c>
      <c r="G2052" s="170">
        <f>+VerkGatt!W217</f>
        <v>45291</v>
      </c>
      <c r="H2052" s="137" t="e">
        <f>+VerkGatt!#REF!</f>
        <v>#REF!</v>
      </c>
      <c r="I2052" s="137" t="e">
        <f>+VerkGatt!#REF!</f>
        <v>#REF!</v>
      </c>
    </row>
    <row r="2053" spans="2:9">
      <c r="B2053" s="137" t="e">
        <f>+VerkGatt!#REF!</f>
        <v>#REF!</v>
      </c>
      <c r="C2053" s="137" t="e">
        <f>+VerkGatt!#REF!</f>
        <v>#REF!</v>
      </c>
      <c r="D2053" s="137">
        <v>1</v>
      </c>
      <c r="E2053" s="137">
        <v>10000</v>
      </c>
      <c r="F2053" s="170" t="e">
        <f>+VerkGatt!#REF!</f>
        <v>#REF!</v>
      </c>
      <c r="G2053" s="170" t="e">
        <f>+VerkGatt!#REF!</f>
        <v>#REF!</v>
      </c>
      <c r="H2053" s="137" t="e">
        <f>+VerkGatt!#REF!</f>
        <v>#REF!</v>
      </c>
      <c r="I2053" s="137" t="e">
        <f>+VerkGatt!#REF!</f>
        <v>#REF!</v>
      </c>
    </row>
    <row r="2054" spans="2:9">
      <c r="B2054" s="137" t="e">
        <f>+VerkGatt!#REF!</f>
        <v>#REF!</v>
      </c>
      <c r="C2054" s="137" t="e">
        <f>+VerkGatt!#REF!</f>
        <v>#REF!</v>
      </c>
      <c r="D2054" s="137">
        <v>1</v>
      </c>
      <c r="E2054" s="137">
        <v>10000</v>
      </c>
      <c r="F2054" s="170" t="e">
        <f>+VerkGatt!#REF!</f>
        <v>#REF!</v>
      </c>
      <c r="G2054" s="170" t="e">
        <f>+VerkGatt!#REF!</f>
        <v>#REF!</v>
      </c>
      <c r="H2054" s="137" t="e">
        <f>+VerkGatt!#REF!</f>
        <v>#REF!</v>
      </c>
      <c r="I2054" s="137" t="e">
        <f>+VerkGatt!#REF!</f>
        <v>#REF!</v>
      </c>
    </row>
    <row r="2055" spans="2:9">
      <c r="B2055" s="137" t="e">
        <f>+VerkGatt!#REF!</f>
        <v>#REF!</v>
      </c>
      <c r="C2055" s="137" t="e">
        <f>+VerkGatt!#REF!</f>
        <v>#REF!</v>
      </c>
      <c r="D2055" s="137">
        <v>1</v>
      </c>
      <c r="E2055" s="137">
        <v>10000</v>
      </c>
      <c r="F2055" s="170" t="e">
        <f>+VerkGatt!#REF!</f>
        <v>#REF!</v>
      </c>
      <c r="G2055" s="170" t="e">
        <f>+VerkGatt!#REF!</f>
        <v>#REF!</v>
      </c>
      <c r="H2055" s="137" t="e">
        <f>+VerkGatt!#REF!</f>
        <v>#REF!</v>
      </c>
      <c r="I2055" s="137" t="e">
        <f>+VerkGatt!#REF!</f>
        <v>#REF!</v>
      </c>
    </row>
    <row r="2056" spans="2:9">
      <c r="B2056" s="137">
        <f>+VerkGatt!C218</f>
        <v>3</v>
      </c>
      <c r="C2056" s="137">
        <f>+VerkGatt!E218</f>
        <v>121</v>
      </c>
      <c r="D2056" s="137">
        <v>1</v>
      </c>
      <c r="E2056" s="137">
        <v>10000</v>
      </c>
      <c r="F2056" s="170">
        <f>+VerkGatt!V218</f>
        <v>44562</v>
      </c>
      <c r="G2056" s="170">
        <f>+VerkGatt!W218</f>
        <v>54788</v>
      </c>
      <c r="H2056" s="137" t="e">
        <f>+VerkGatt!#REF!</f>
        <v>#REF!</v>
      </c>
      <c r="I2056" s="137" t="e">
        <f>+VerkGatt!#REF!</f>
        <v>#REF!</v>
      </c>
    </row>
    <row r="2057" spans="2:9">
      <c r="B2057" s="137" t="e">
        <f>+VerkGatt!#REF!</f>
        <v>#REF!</v>
      </c>
      <c r="C2057" s="137" t="e">
        <f>+VerkGatt!#REF!</f>
        <v>#REF!</v>
      </c>
      <c r="D2057" s="137">
        <v>1</v>
      </c>
      <c r="E2057" s="137">
        <v>10000</v>
      </c>
      <c r="F2057" s="170" t="e">
        <f>+VerkGatt!#REF!</f>
        <v>#REF!</v>
      </c>
      <c r="G2057" s="170" t="e">
        <f>+VerkGatt!#REF!</f>
        <v>#REF!</v>
      </c>
      <c r="H2057" s="137" t="e">
        <f>+VerkGatt!#REF!</f>
        <v>#REF!</v>
      </c>
      <c r="I2057" s="137" t="e">
        <f>+VerkGatt!#REF!</f>
        <v>#REF!</v>
      </c>
    </row>
    <row r="2058" spans="2:9">
      <c r="B2058" s="137" t="e">
        <f>+VerkGatt!#REF!</f>
        <v>#REF!</v>
      </c>
      <c r="C2058" s="137" t="e">
        <f>+VerkGatt!#REF!</f>
        <v>#REF!</v>
      </c>
      <c r="D2058" s="137">
        <v>1</v>
      </c>
      <c r="E2058" s="137">
        <v>10000</v>
      </c>
      <c r="F2058" s="170" t="e">
        <f>+VerkGatt!#REF!</f>
        <v>#REF!</v>
      </c>
      <c r="G2058" s="170" t="e">
        <f>+VerkGatt!#REF!</f>
        <v>#REF!</v>
      </c>
      <c r="H2058" s="137" t="e">
        <f>+VerkGatt!#REF!</f>
        <v>#REF!</v>
      </c>
      <c r="I2058" s="137" t="e">
        <f>+VerkGatt!#REF!</f>
        <v>#REF!</v>
      </c>
    </row>
    <row r="2059" spans="2:9">
      <c r="B2059" s="137">
        <f>+VerkGatt!C219</f>
        <v>3</v>
      </c>
      <c r="C2059" s="137">
        <f>+VerkGatt!E219</f>
        <v>4</v>
      </c>
      <c r="D2059" s="137">
        <v>1</v>
      </c>
      <c r="E2059" s="137">
        <v>10000</v>
      </c>
      <c r="F2059" s="170">
        <f>+VerkGatt!V219</f>
        <v>44562</v>
      </c>
      <c r="G2059" s="170">
        <f>+VerkGatt!W219</f>
        <v>54788</v>
      </c>
      <c r="H2059" s="137" t="e">
        <f>+VerkGatt!#REF!</f>
        <v>#REF!</v>
      </c>
      <c r="I2059" s="137" t="e">
        <f>+VerkGatt!#REF!</f>
        <v>#REF!</v>
      </c>
    </row>
    <row r="2060" spans="2:9">
      <c r="B2060" s="137" t="e">
        <f>+VerkGatt!#REF!</f>
        <v>#REF!</v>
      </c>
      <c r="C2060" s="137" t="e">
        <f>+VerkGatt!#REF!</f>
        <v>#REF!</v>
      </c>
      <c r="D2060" s="137">
        <v>1</v>
      </c>
      <c r="E2060" s="137">
        <v>10000</v>
      </c>
      <c r="F2060" s="170" t="e">
        <f>+VerkGatt!#REF!</f>
        <v>#REF!</v>
      </c>
      <c r="G2060" s="170" t="e">
        <f>+VerkGatt!#REF!</f>
        <v>#REF!</v>
      </c>
      <c r="H2060" s="137" t="e">
        <f>+VerkGatt!#REF!</f>
        <v>#REF!</v>
      </c>
      <c r="I2060" s="137" t="e">
        <f>+VerkGatt!#REF!</f>
        <v>#REF!</v>
      </c>
    </row>
    <row r="2061" spans="2:9">
      <c r="B2061" s="137">
        <f>+VerkGatt!C220</f>
        <v>3</v>
      </c>
      <c r="C2061" s="137">
        <f>+VerkGatt!E220</f>
        <v>270</v>
      </c>
      <c r="D2061" s="137">
        <v>1</v>
      </c>
      <c r="E2061" s="137">
        <v>10000</v>
      </c>
      <c r="F2061" s="170">
        <f>+VerkGatt!V220</f>
        <v>44562</v>
      </c>
      <c r="G2061" s="170">
        <f>+VerkGatt!W220</f>
        <v>54788</v>
      </c>
      <c r="H2061" s="137" t="e">
        <f>+VerkGatt!#REF!</f>
        <v>#REF!</v>
      </c>
      <c r="I2061" s="137" t="e">
        <f>+VerkGatt!#REF!</f>
        <v>#REF!</v>
      </c>
    </row>
    <row r="2062" spans="2:9">
      <c r="B2062" s="137" t="e">
        <f>+VerkGatt!#REF!</f>
        <v>#REF!</v>
      </c>
      <c r="C2062" s="137" t="e">
        <f>+VerkGatt!#REF!</f>
        <v>#REF!</v>
      </c>
      <c r="D2062" s="137">
        <v>1</v>
      </c>
      <c r="E2062" s="137">
        <v>10000</v>
      </c>
      <c r="F2062" s="170" t="e">
        <f>+VerkGatt!#REF!</f>
        <v>#REF!</v>
      </c>
      <c r="G2062" s="170" t="e">
        <f>+VerkGatt!#REF!</f>
        <v>#REF!</v>
      </c>
      <c r="H2062" s="137" t="e">
        <f>+VerkGatt!#REF!</f>
        <v>#REF!</v>
      </c>
      <c r="I2062" s="137" t="e">
        <f>+VerkGatt!#REF!</f>
        <v>#REF!</v>
      </c>
    </row>
    <row r="2063" spans="2:9">
      <c r="B2063" s="137" t="e">
        <f>+VerkGatt!#REF!</f>
        <v>#REF!</v>
      </c>
      <c r="C2063" s="137" t="e">
        <f>+VerkGatt!#REF!</f>
        <v>#REF!</v>
      </c>
      <c r="D2063" s="137">
        <v>1</v>
      </c>
      <c r="E2063" s="137">
        <v>10000</v>
      </c>
      <c r="F2063" s="170" t="e">
        <f>+VerkGatt!#REF!</f>
        <v>#REF!</v>
      </c>
      <c r="G2063" s="170" t="e">
        <f>+VerkGatt!#REF!</f>
        <v>#REF!</v>
      </c>
      <c r="H2063" s="137" t="e">
        <f>+VerkGatt!#REF!</f>
        <v>#REF!</v>
      </c>
      <c r="I2063" s="137" t="e">
        <f>+VerkGatt!#REF!</f>
        <v>#REF!</v>
      </c>
    </row>
    <row r="2064" spans="2:9">
      <c r="B2064" s="137">
        <f>+VerkGatt!C221</f>
        <v>310</v>
      </c>
      <c r="C2064" s="137">
        <f>+VerkGatt!E221</f>
        <v>270</v>
      </c>
      <c r="D2064" s="137">
        <v>1</v>
      </c>
      <c r="E2064" s="137">
        <v>10000</v>
      </c>
      <c r="F2064" s="170">
        <f>+VerkGatt!V221</f>
        <v>44562</v>
      </c>
      <c r="G2064" s="170">
        <f>+VerkGatt!W221</f>
        <v>54788</v>
      </c>
      <c r="H2064" s="137" t="e">
        <f>+VerkGatt!#REF!</f>
        <v>#REF!</v>
      </c>
      <c r="I2064" s="137" t="e">
        <f>+VerkGatt!#REF!</f>
        <v>#REF!</v>
      </c>
    </row>
    <row r="2065" spans="2:9">
      <c r="B2065" s="137" t="e">
        <f>+VerkGatt!#REF!</f>
        <v>#REF!</v>
      </c>
      <c r="C2065" s="137" t="e">
        <f>+VerkGatt!#REF!</f>
        <v>#REF!</v>
      </c>
      <c r="D2065" s="137">
        <v>1</v>
      </c>
      <c r="E2065" s="137">
        <v>10000</v>
      </c>
      <c r="F2065" s="170" t="e">
        <f>+VerkGatt!#REF!</f>
        <v>#REF!</v>
      </c>
      <c r="G2065" s="170" t="e">
        <f>+VerkGatt!#REF!</f>
        <v>#REF!</v>
      </c>
      <c r="H2065" s="137" t="e">
        <f>+VerkGatt!#REF!</f>
        <v>#REF!</v>
      </c>
      <c r="I2065" s="137" t="e">
        <f>+VerkGatt!#REF!</f>
        <v>#REF!</v>
      </c>
    </row>
    <row r="2066" spans="2:9">
      <c r="B2066" s="137" t="e">
        <f>+VerkGatt!#REF!</f>
        <v>#REF!</v>
      </c>
      <c r="C2066" s="137" t="e">
        <f>+VerkGatt!#REF!</f>
        <v>#REF!</v>
      </c>
      <c r="D2066" s="137">
        <v>1</v>
      </c>
      <c r="E2066" s="137">
        <v>10000</v>
      </c>
      <c r="F2066" s="170" t="e">
        <f>+VerkGatt!#REF!</f>
        <v>#REF!</v>
      </c>
      <c r="G2066" s="170" t="e">
        <f>+VerkGatt!#REF!</f>
        <v>#REF!</v>
      </c>
      <c r="H2066" s="137" t="e">
        <f>+VerkGatt!#REF!</f>
        <v>#REF!</v>
      </c>
      <c r="I2066" s="137" t="e">
        <f>+VerkGatt!#REF!</f>
        <v>#REF!</v>
      </c>
    </row>
    <row r="2067" spans="2:9">
      <c r="B2067" s="137" t="e">
        <f>+VerkGatt!#REF!</f>
        <v>#REF!</v>
      </c>
      <c r="C2067" s="137" t="e">
        <f>+VerkGatt!#REF!</f>
        <v>#REF!</v>
      </c>
      <c r="D2067" s="137">
        <v>1</v>
      </c>
      <c r="E2067" s="137">
        <v>10000</v>
      </c>
      <c r="F2067" s="170" t="e">
        <f>+VerkGatt!#REF!</f>
        <v>#REF!</v>
      </c>
      <c r="G2067" s="170" t="e">
        <f>+VerkGatt!#REF!</f>
        <v>#REF!</v>
      </c>
      <c r="H2067" s="137" t="e">
        <f>+VerkGatt!#REF!</f>
        <v>#REF!</v>
      </c>
      <c r="I2067" s="137" t="e">
        <f>+VerkGatt!#REF!</f>
        <v>#REF!</v>
      </c>
    </row>
    <row r="2068" spans="2:9">
      <c r="B2068" s="137" t="e">
        <f>+VerkGatt!#REF!</f>
        <v>#REF!</v>
      </c>
      <c r="C2068" s="137" t="e">
        <f>+VerkGatt!#REF!</f>
        <v>#REF!</v>
      </c>
      <c r="D2068" s="137">
        <v>1</v>
      </c>
      <c r="E2068" s="137">
        <v>10000</v>
      </c>
      <c r="F2068" s="170" t="e">
        <f>+VerkGatt!#REF!</f>
        <v>#REF!</v>
      </c>
      <c r="G2068" s="170" t="e">
        <f>+VerkGatt!#REF!</f>
        <v>#REF!</v>
      </c>
      <c r="H2068" s="137" t="e">
        <f>+VerkGatt!#REF!</f>
        <v>#REF!</v>
      </c>
      <c r="I2068" s="137" t="e">
        <f>+VerkGatt!#REF!</f>
        <v>#REF!</v>
      </c>
    </row>
    <row r="2069" spans="2:9">
      <c r="B2069" s="137" t="e">
        <f>+VerkGatt!#REF!</f>
        <v>#REF!</v>
      </c>
      <c r="C2069" s="137" t="e">
        <f>+VerkGatt!#REF!</f>
        <v>#REF!</v>
      </c>
      <c r="D2069" s="137">
        <v>1</v>
      </c>
      <c r="E2069" s="137">
        <v>10000</v>
      </c>
      <c r="F2069" s="170" t="e">
        <f>+VerkGatt!#REF!</f>
        <v>#REF!</v>
      </c>
      <c r="G2069" s="170" t="e">
        <f>+VerkGatt!#REF!</f>
        <v>#REF!</v>
      </c>
      <c r="H2069" s="137" t="e">
        <f>+VerkGatt!#REF!</f>
        <v>#REF!</v>
      </c>
      <c r="I2069" s="137" t="e">
        <f>+VerkGatt!#REF!</f>
        <v>#REF!</v>
      </c>
    </row>
    <row r="2070" spans="2:9">
      <c r="B2070" s="137">
        <f>+VerkGatt!C222</f>
        <v>3</v>
      </c>
      <c r="C2070" s="137">
        <f>+VerkGatt!E222</f>
        <v>271</v>
      </c>
      <c r="D2070" s="137">
        <v>1</v>
      </c>
      <c r="E2070" s="137">
        <v>10000</v>
      </c>
      <c r="F2070" s="170">
        <f>+VerkGatt!V222</f>
        <v>44562</v>
      </c>
      <c r="G2070" s="170">
        <f>+VerkGatt!W222</f>
        <v>54788</v>
      </c>
      <c r="H2070" s="137" t="e">
        <f>+VerkGatt!#REF!</f>
        <v>#REF!</v>
      </c>
      <c r="I2070" s="137" t="e">
        <f>+VerkGatt!#REF!</f>
        <v>#REF!</v>
      </c>
    </row>
    <row r="2071" spans="2:9">
      <c r="B2071" s="137" t="e">
        <f>+VerkGatt!#REF!</f>
        <v>#REF!</v>
      </c>
      <c r="C2071" s="137" t="e">
        <f>+VerkGatt!#REF!</f>
        <v>#REF!</v>
      </c>
      <c r="D2071" s="137">
        <v>1</v>
      </c>
      <c r="E2071" s="137">
        <v>10000</v>
      </c>
      <c r="F2071" s="170" t="e">
        <f>+VerkGatt!#REF!</f>
        <v>#REF!</v>
      </c>
      <c r="G2071" s="170" t="e">
        <f>+VerkGatt!#REF!</f>
        <v>#REF!</v>
      </c>
      <c r="H2071" s="137" t="e">
        <f>+VerkGatt!#REF!</f>
        <v>#REF!</v>
      </c>
      <c r="I2071" s="137" t="e">
        <f>+VerkGatt!#REF!</f>
        <v>#REF!</v>
      </c>
    </row>
    <row r="2072" spans="2:9">
      <c r="B2072" s="137" t="e">
        <f>+VerkGatt!#REF!</f>
        <v>#REF!</v>
      </c>
      <c r="C2072" s="137" t="e">
        <f>+VerkGatt!#REF!</f>
        <v>#REF!</v>
      </c>
      <c r="D2072" s="137">
        <v>1</v>
      </c>
      <c r="E2072" s="137">
        <v>10000</v>
      </c>
      <c r="F2072" s="170" t="e">
        <f>+VerkGatt!#REF!</f>
        <v>#REF!</v>
      </c>
      <c r="G2072" s="170" t="e">
        <f>+VerkGatt!#REF!</f>
        <v>#REF!</v>
      </c>
      <c r="H2072" s="137" t="e">
        <f>+VerkGatt!#REF!</f>
        <v>#REF!</v>
      </c>
      <c r="I2072" s="137" t="e">
        <f>+VerkGatt!#REF!</f>
        <v>#REF!</v>
      </c>
    </row>
    <row r="2073" spans="2:9">
      <c r="B2073" s="137">
        <f>+VerkGatt!C223</f>
        <v>310</v>
      </c>
      <c r="C2073" s="137">
        <f>+VerkGatt!E223</f>
        <v>271</v>
      </c>
      <c r="D2073" s="137">
        <v>1</v>
      </c>
      <c r="E2073" s="137">
        <v>10000</v>
      </c>
      <c r="F2073" s="170">
        <f>+VerkGatt!V223</f>
        <v>44562</v>
      </c>
      <c r="G2073" s="170">
        <f>+VerkGatt!W223</f>
        <v>54788</v>
      </c>
      <c r="H2073" s="137" t="e">
        <f>+VerkGatt!#REF!</f>
        <v>#REF!</v>
      </c>
      <c r="I2073" s="137" t="e">
        <f>+VerkGatt!#REF!</f>
        <v>#REF!</v>
      </c>
    </row>
    <row r="2074" spans="2:9">
      <c r="B2074" s="137" t="e">
        <f>+VerkGatt!#REF!</f>
        <v>#REF!</v>
      </c>
      <c r="C2074" s="137" t="e">
        <f>+VerkGatt!#REF!</f>
        <v>#REF!</v>
      </c>
      <c r="D2074" s="137">
        <v>1</v>
      </c>
      <c r="E2074" s="137">
        <v>10000</v>
      </c>
      <c r="F2074" s="170" t="e">
        <f>+VerkGatt!#REF!</f>
        <v>#REF!</v>
      </c>
      <c r="G2074" s="170" t="e">
        <f>+VerkGatt!#REF!</f>
        <v>#REF!</v>
      </c>
      <c r="H2074" s="137" t="e">
        <f>+VerkGatt!#REF!</f>
        <v>#REF!</v>
      </c>
      <c r="I2074" s="137" t="e">
        <f>+VerkGatt!#REF!</f>
        <v>#REF!</v>
      </c>
    </row>
    <row r="2075" spans="2:9">
      <c r="B2075" s="137" t="e">
        <f>+VerkGatt!#REF!</f>
        <v>#REF!</v>
      </c>
      <c r="C2075" s="137" t="e">
        <f>+VerkGatt!#REF!</f>
        <v>#REF!</v>
      </c>
      <c r="D2075" s="137">
        <v>1</v>
      </c>
      <c r="E2075" s="137">
        <v>10000</v>
      </c>
      <c r="F2075" s="170" t="e">
        <f>+VerkGatt!#REF!</f>
        <v>#REF!</v>
      </c>
      <c r="G2075" s="170" t="e">
        <f>+VerkGatt!#REF!</f>
        <v>#REF!</v>
      </c>
      <c r="H2075" s="137" t="e">
        <f>+VerkGatt!#REF!</f>
        <v>#REF!</v>
      </c>
      <c r="I2075" s="137" t="e">
        <f>+VerkGatt!#REF!</f>
        <v>#REF!</v>
      </c>
    </row>
    <row r="2076" spans="2:9">
      <c r="B2076" s="137" t="e">
        <f>+VerkGatt!#REF!</f>
        <v>#REF!</v>
      </c>
      <c r="C2076" s="137" t="e">
        <f>+VerkGatt!#REF!</f>
        <v>#REF!</v>
      </c>
      <c r="D2076" s="137">
        <v>1</v>
      </c>
      <c r="E2076" s="137">
        <v>10000</v>
      </c>
      <c r="F2076" s="170" t="e">
        <f>+VerkGatt!#REF!</f>
        <v>#REF!</v>
      </c>
      <c r="G2076" s="170" t="e">
        <f>+VerkGatt!#REF!</f>
        <v>#REF!</v>
      </c>
      <c r="H2076" s="137" t="e">
        <f>+VerkGatt!#REF!</f>
        <v>#REF!</v>
      </c>
      <c r="I2076" s="137" t="e">
        <f>+VerkGatt!#REF!</f>
        <v>#REF!</v>
      </c>
    </row>
    <row r="2077" spans="2:9">
      <c r="B2077" s="137" t="e">
        <f>+VerkGatt!#REF!</f>
        <v>#REF!</v>
      </c>
      <c r="C2077" s="137" t="e">
        <f>+VerkGatt!#REF!</f>
        <v>#REF!</v>
      </c>
      <c r="D2077" s="137">
        <v>1</v>
      </c>
      <c r="E2077" s="137">
        <v>10000</v>
      </c>
      <c r="F2077" s="170" t="e">
        <f>+VerkGatt!#REF!</f>
        <v>#REF!</v>
      </c>
      <c r="G2077" s="170" t="e">
        <f>+VerkGatt!#REF!</f>
        <v>#REF!</v>
      </c>
      <c r="H2077" s="137" t="e">
        <f>+VerkGatt!#REF!</f>
        <v>#REF!</v>
      </c>
      <c r="I2077" s="137" t="e">
        <f>+VerkGatt!#REF!</f>
        <v>#REF!</v>
      </c>
    </row>
    <row r="2078" spans="2:9">
      <c r="B2078" s="137">
        <f>+VerkGatt!C224</f>
        <v>3</v>
      </c>
      <c r="C2078" s="137">
        <f>+VerkGatt!E224</f>
        <v>255</v>
      </c>
      <c r="D2078" s="137">
        <v>1</v>
      </c>
      <c r="E2078" s="137">
        <v>10000</v>
      </c>
      <c r="F2078" s="170">
        <f>+VerkGatt!V224</f>
        <v>44562</v>
      </c>
      <c r="G2078" s="170">
        <f>+VerkGatt!W224</f>
        <v>54788</v>
      </c>
      <c r="H2078" s="137" t="e">
        <f>+VerkGatt!#REF!</f>
        <v>#REF!</v>
      </c>
      <c r="I2078" s="137" t="e">
        <f>+VerkGatt!#REF!</f>
        <v>#REF!</v>
      </c>
    </row>
    <row r="2079" spans="2:9">
      <c r="B2079" s="137" t="e">
        <f>+VerkGatt!#REF!</f>
        <v>#REF!</v>
      </c>
      <c r="C2079" s="137" t="e">
        <f>+VerkGatt!#REF!</f>
        <v>#REF!</v>
      </c>
      <c r="D2079" s="137">
        <v>1</v>
      </c>
      <c r="E2079" s="137">
        <v>10000</v>
      </c>
      <c r="F2079" s="170" t="e">
        <f>+VerkGatt!#REF!</f>
        <v>#REF!</v>
      </c>
      <c r="G2079" s="170" t="e">
        <f>+VerkGatt!#REF!</f>
        <v>#REF!</v>
      </c>
      <c r="H2079" s="137" t="e">
        <f>+VerkGatt!#REF!</f>
        <v>#REF!</v>
      </c>
      <c r="I2079" s="137" t="e">
        <f>+VerkGatt!#REF!</f>
        <v>#REF!</v>
      </c>
    </row>
    <row r="2080" spans="2:9">
      <c r="B2080" s="137" t="e">
        <f>+VerkGatt!#REF!</f>
        <v>#REF!</v>
      </c>
      <c r="C2080" s="137" t="e">
        <f>+VerkGatt!#REF!</f>
        <v>#REF!</v>
      </c>
      <c r="D2080" s="137">
        <v>1</v>
      </c>
      <c r="E2080" s="137">
        <v>10000</v>
      </c>
      <c r="F2080" s="170" t="e">
        <f>+VerkGatt!#REF!</f>
        <v>#REF!</v>
      </c>
      <c r="G2080" s="170" t="e">
        <f>+VerkGatt!#REF!</f>
        <v>#REF!</v>
      </c>
      <c r="H2080" s="137" t="e">
        <f>+VerkGatt!#REF!</f>
        <v>#REF!</v>
      </c>
      <c r="I2080" s="137" t="e">
        <f>+VerkGatt!#REF!</f>
        <v>#REF!</v>
      </c>
    </row>
    <row r="2081" spans="2:9">
      <c r="B2081" s="137" t="e">
        <f>+VerkGatt!#REF!</f>
        <v>#REF!</v>
      </c>
      <c r="C2081" s="137" t="e">
        <f>+VerkGatt!#REF!</f>
        <v>#REF!</v>
      </c>
      <c r="D2081" s="137">
        <v>1</v>
      </c>
      <c r="E2081" s="137">
        <v>10000</v>
      </c>
      <c r="F2081" s="170" t="e">
        <f>+VerkGatt!#REF!</f>
        <v>#REF!</v>
      </c>
      <c r="G2081" s="170" t="e">
        <f>+VerkGatt!#REF!</f>
        <v>#REF!</v>
      </c>
      <c r="H2081" s="137" t="e">
        <f>+VerkGatt!#REF!</f>
        <v>#REF!</v>
      </c>
      <c r="I2081" s="137" t="e">
        <f>+VerkGatt!#REF!</f>
        <v>#REF!</v>
      </c>
    </row>
    <row r="2082" spans="2:9">
      <c r="B2082" s="137" t="e">
        <f>+VerkGatt!#REF!</f>
        <v>#REF!</v>
      </c>
      <c r="C2082" s="137" t="e">
        <f>+VerkGatt!#REF!</f>
        <v>#REF!</v>
      </c>
      <c r="D2082" s="137">
        <v>1</v>
      </c>
      <c r="E2082" s="137">
        <v>10000</v>
      </c>
      <c r="F2082" s="170" t="e">
        <f>+VerkGatt!#REF!</f>
        <v>#REF!</v>
      </c>
      <c r="G2082" s="170" t="e">
        <f>+VerkGatt!#REF!</f>
        <v>#REF!</v>
      </c>
      <c r="H2082" s="137" t="e">
        <f>+VerkGatt!#REF!</f>
        <v>#REF!</v>
      </c>
      <c r="I2082" s="137" t="e">
        <f>+VerkGatt!#REF!</f>
        <v>#REF!</v>
      </c>
    </row>
    <row r="2083" spans="2:9">
      <c r="B2083" s="137" t="e">
        <f>+VerkGatt!#REF!</f>
        <v>#REF!</v>
      </c>
      <c r="C2083" s="137" t="e">
        <f>+VerkGatt!#REF!</f>
        <v>#REF!</v>
      </c>
      <c r="D2083" s="137">
        <v>1</v>
      </c>
      <c r="E2083" s="137">
        <v>10000</v>
      </c>
      <c r="F2083" s="170" t="e">
        <f>+VerkGatt!#REF!</f>
        <v>#REF!</v>
      </c>
      <c r="G2083" s="170" t="e">
        <f>+VerkGatt!#REF!</f>
        <v>#REF!</v>
      </c>
      <c r="H2083" s="137" t="e">
        <f>+VerkGatt!#REF!</f>
        <v>#REF!</v>
      </c>
      <c r="I2083" s="137" t="e">
        <f>+VerkGatt!#REF!</f>
        <v>#REF!</v>
      </c>
    </row>
    <row r="2084" spans="2:9">
      <c r="B2084" s="137" t="e">
        <f>+VerkGatt!#REF!</f>
        <v>#REF!</v>
      </c>
      <c r="C2084" s="137" t="e">
        <f>+VerkGatt!#REF!</f>
        <v>#REF!</v>
      </c>
      <c r="D2084" s="137">
        <v>1</v>
      </c>
      <c r="E2084" s="137">
        <v>10000</v>
      </c>
      <c r="F2084" s="170" t="e">
        <f>+VerkGatt!#REF!</f>
        <v>#REF!</v>
      </c>
      <c r="G2084" s="170" t="e">
        <f>+VerkGatt!#REF!</f>
        <v>#REF!</v>
      </c>
      <c r="H2084" s="137" t="e">
        <f>+VerkGatt!#REF!</f>
        <v>#REF!</v>
      </c>
      <c r="I2084" s="137" t="e">
        <f>+VerkGatt!#REF!</f>
        <v>#REF!</v>
      </c>
    </row>
    <row r="2085" spans="2:9">
      <c r="B2085" s="137">
        <f>+VerkGatt!C225</f>
        <v>3</v>
      </c>
      <c r="C2085" s="137">
        <f>+VerkGatt!E225</f>
        <v>539</v>
      </c>
      <c r="D2085" s="137">
        <v>1</v>
      </c>
      <c r="E2085" s="137">
        <v>10000</v>
      </c>
      <c r="F2085" s="170">
        <f>+VerkGatt!V225</f>
        <v>44562</v>
      </c>
      <c r="G2085" s="170">
        <f>+VerkGatt!W225</f>
        <v>45269</v>
      </c>
      <c r="H2085" s="137" t="e">
        <f>+VerkGatt!#REF!</f>
        <v>#REF!</v>
      </c>
      <c r="I2085" s="137" t="e">
        <f>+VerkGatt!#REF!</f>
        <v>#REF!</v>
      </c>
    </row>
    <row r="2086" spans="2:9">
      <c r="B2086" s="137">
        <f>+VerkGatt!C226</f>
        <v>3</v>
      </c>
      <c r="C2086" s="137">
        <f>+VerkGatt!E226</f>
        <v>536</v>
      </c>
      <c r="D2086" s="137">
        <v>1</v>
      </c>
      <c r="E2086" s="137">
        <v>10000</v>
      </c>
      <c r="F2086" s="170">
        <f>+VerkGatt!V226</f>
        <v>44562</v>
      </c>
      <c r="G2086" s="170">
        <f>+VerkGatt!W226</f>
        <v>54788</v>
      </c>
      <c r="H2086" s="137" t="e">
        <f>+VerkGatt!#REF!</f>
        <v>#REF!</v>
      </c>
      <c r="I2086" s="137" t="e">
        <f>+VerkGatt!#REF!</f>
        <v>#REF!</v>
      </c>
    </row>
    <row r="2087" spans="2:9">
      <c r="B2087" s="137" t="e">
        <f>+VerkGatt!#REF!</f>
        <v>#REF!</v>
      </c>
      <c r="C2087" s="137" t="e">
        <f>+VerkGatt!#REF!</f>
        <v>#REF!</v>
      </c>
      <c r="D2087" s="137">
        <v>1</v>
      </c>
      <c r="E2087" s="137">
        <v>10000</v>
      </c>
      <c r="F2087" s="170" t="e">
        <f>+VerkGatt!#REF!</f>
        <v>#REF!</v>
      </c>
      <c r="G2087" s="170" t="e">
        <f>+VerkGatt!#REF!</f>
        <v>#REF!</v>
      </c>
      <c r="H2087" s="137" t="e">
        <f>+VerkGatt!#REF!</f>
        <v>#REF!</v>
      </c>
      <c r="I2087" s="137" t="e">
        <f>+VerkGatt!#REF!</f>
        <v>#REF!</v>
      </c>
    </row>
    <row r="2088" spans="2:9">
      <c r="B2088" s="137" t="e">
        <f>+VerkGatt!#REF!</f>
        <v>#REF!</v>
      </c>
      <c r="C2088" s="137" t="e">
        <f>+VerkGatt!#REF!</f>
        <v>#REF!</v>
      </c>
      <c r="D2088" s="137">
        <v>1</v>
      </c>
      <c r="E2088" s="137">
        <v>10000</v>
      </c>
      <c r="F2088" s="170" t="e">
        <f>+VerkGatt!#REF!</f>
        <v>#REF!</v>
      </c>
      <c r="G2088" s="170" t="e">
        <f>+VerkGatt!#REF!</f>
        <v>#REF!</v>
      </c>
      <c r="H2088" s="137" t="e">
        <f>+VerkGatt!#REF!</f>
        <v>#REF!</v>
      </c>
      <c r="I2088" s="137" t="e">
        <f>+VerkGatt!#REF!</f>
        <v>#REF!</v>
      </c>
    </row>
    <row r="2089" spans="2:9">
      <c r="B2089" s="137" t="e">
        <f>+VerkGatt!#REF!</f>
        <v>#REF!</v>
      </c>
      <c r="C2089" s="137" t="e">
        <f>+VerkGatt!#REF!</f>
        <v>#REF!</v>
      </c>
      <c r="D2089" s="137">
        <v>1</v>
      </c>
      <c r="E2089" s="137">
        <v>10000</v>
      </c>
      <c r="F2089" s="170" t="e">
        <f>+VerkGatt!#REF!</f>
        <v>#REF!</v>
      </c>
      <c r="G2089" s="170" t="e">
        <f>+VerkGatt!#REF!</f>
        <v>#REF!</v>
      </c>
      <c r="H2089" s="137" t="e">
        <f>+VerkGatt!#REF!</f>
        <v>#REF!</v>
      </c>
      <c r="I2089" s="137" t="e">
        <f>+VerkGatt!#REF!</f>
        <v>#REF!</v>
      </c>
    </row>
    <row r="2090" spans="2:9">
      <c r="B2090" s="137" t="e">
        <f>+VerkGatt!#REF!</f>
        <v>#REF!</v>
      </c>
      <c r="C2090" s="137" t="e">
        <f>+VerkGatt!#REF!</f>
        <v>#REF!</v>
      </c>
      <c r="D2090" s="137">
        <v>1</v>
      </c>
      <c r="E2090" s="137">
        <v>10000</v>
      </c>
      <c r="F2090" s="170" t="e">
        <f>+VerkGatt!#REF!</f>
        <v>#REF!</v>
      </c>
      <c r="G2090" s="170" t="e">
        <f>+VerkGatt!#REF!</f>
        <v>#REF!</v>
      </c>
      <c r="H2090" s="137" t="e">
        <f>+VerkGatt!#REF!</f>
        <v>#REF!</v>
      </c>
      <c r="I2090" s="137" t="e">
        <f>+VerkGatt!#REF!</f>
        <v>#REF!</v>
      </c>
    </row>
    <row r="2091" spans="2:9">
      <c r="B2091" s="137" t="e">
        <f>+VerkGatt!#REF!</f>
        <v>#REF!</v>
      </c>
      <c r="C2091" s="137" t="e">
        <f>+VerkGatt!#REF!</f>
        <v>#REF!</v>
      </c>
      <c r="D2091" s="137">
        <v>1</v>
      </c>
      <c r="E2091" s="137">
        <v>10000</v>
      </c>
      <c r="F2091" s="170" t="e">
        <f>+VerkGatt!#REF!</f>
        <v>#REF!</v>
      </c>
      <c r="G2091" s="170" t="e">
        <f>+VerkGatt!#REF!</f>
        <v>#REF!</v>
      </c>
      <c r="H2091" s="137" t="e">
        <f>+VerkGatt!#REF!</f>
        <v>#REF!</v>
      </c>
      <c r="I2091" s="137" t="e">
        <f>+VerkGatt!#REF!</f>
        <v>#REF!</v>
      </c>
    </row>
    <row r="2092" spans="2:9">
      <c r="B2092" s="137" t="e">
        <f>+VerkGatt!#REF!</f>
        <v>#REF!</v>
      </c>
      <c r="C2092" s="137" t="e">
        <f>+VerkGatt!#REF!</f>
        <v>#REF!</v>
      </c>
      <c r="D2092" s="137">
        <v>1</v>
      </c>
      <c r="E2092" s="137">
        <v>10000</v>
      </c>
      <c r="F2092" s="170" t="e">
        <f>+VerkGatt!#REF!</f>
        <v>#REF!</v>
      </c>
      <c r="G2092" s="170" t="e">
        <f>+VerkGatt!#REF!</f>
        <v>#REF!</v>
      </c>
      <c r="H2092" s="137" t="e">
        <f>+VerkGatt!#REF!</f>
        <v>#REF!</v>
      </c>
      <c r="I2092" s="137" t="e">
        <f>+VerkGatt!#REF!</f>
        <v>#REF!</v>
      </c>
    </row>
    <row r="2093" spans="2:9">
      <c r="B2093" s="137" t="e">
        <f>+VerkGatt!#REF!</f>
        <v>#REF!</v>
      </c>
      <c r="C2093" s="137" t="e">
        <f>+VerkGatt!#REF!</f>
        <v>#REF!</v>
      </c>
      <c r="D2093" s="137">
        <v>1</v>
      </c>
      <c r="E2093" s="137">
        <v>10000</v>
      </c>
      <c r="F2093" s="170" t="e">
        <f>+VerkGatt!#REF!</f>
        <v>#REF!</v>
      </c>
      <c r="G2093" s="170" t="e">
        <f>+VerkGatt!#REF!</f>
        <v>#REF!</v>
      </c>
      <c r="H2093" s="137" t="e">
        <f>+VerkGatt!#REF!</f>
        <v>#REF!</v>
      </c>
      <c r="I2093" s="137" t="e">
        <f>+VerkGatt!#REF!</f>
        <v>#REF!</v>
      </c>
    </row>
    <row r="2094" spans="2:9">
      <c r="B2094" s="137" t="e">
        <f>+VerkGatt!#REF!</f>
        <v>#REF!</v>
      </c>
      <c r="C2094" s="137" t="e">
        <f>+VerkGatt!#REF!</f>
        <v>#REF!</v>
      </c>
      <c r="D2094" s="137">
        <v>1</v>
      </c>
      <c r="E2094" s="137">
        <v>10000</v>
      </c>
      <c r="F2094" s="170" t="e">
        <f>+VerkGatt!#REF!</f>
        <v>#REF!</v>
      </c>
      <c r="G2094" s="170" t="e">
        <f>+VerkGatt!#REF!</f>
        <v>#REF!</v>
      </c>
      <c r="H2094" s="137" t="e">
        <f>+VerkGatt!#REF!</f>
        <v>#REF!</v>
      </c>
      <c r="I2094" s="137" t="e">
        <f>+VerkGatt!#REF!</f>
        <v>#REF!</v>
      </c>
    </row>
    <row r="2095" spans="2:9">
      <c r="B2095" s="137" t="e">
        <f>+VerkGatt!#REF!</f>
        <v>#REF!</v>
      </c>
      <c r="C2095" s="137" t="e">
        <f>+VerkGatt!#REF!</f>
        <v>#REF!</v>
      </c>
      <c r="D2095" s="137">
        <v>1</v>
      </c>
      <c r="E2095" s="137">
        <v>10000</v>
      </c>
      <c r="F2095" s="170" t="e">
        <f>+VerkGatt!#REF!</f>
        <v>#REF!</v>
      </c>
      <c r="G2095" s="170" t="e">
        <f>+VerkGatt!#REF!</f>
        <v>#REF!</v>
      </c>
      <c r="H2095" s="137" t="e">
        <f>+VerkGatt!#REF!</f>
        <v>#REF!</v>
      </c>
      <c r="I2095" s="137" t="e">
        <f>+VerkGatt!#REF!</f>
        <v>#REF!</v>
      </c>
    </row>
    <row r="2096" spans="2:9">
      <c r="B2096" s="137" t="e">
        <f>+VerkGatt!#REF!</f>
        <v>#REF!</v>
      </c>
      <c r="C2096" s="137" t="e">
        <f>+VerkGatt!#REF!</f>
        <v>#REF!</v>
      </c>
      <c r="D2096" s="137">
        <v>1</v>
      </c>
      <c r="E2096" s="137">
        <v>10000</v>
      </c>
      <c r="F2096" s="170" t="e">
        <f>+VerkGatt!#REF!</f>
        <v>#REF!</v>
      </c>
      <c r="G2096" s="170" t="e">
        <f>+VerkGatt!#REF!</f>
        <v>#REF!</v>
      </c>
      <c r="H2096" s="137" t="e">
        <f>+VerkGatt!#REF!</f>
        <v>#REF!</v>
      </c>
      <c r="I2096" s="137" t="e">
        <f>+VerkGatt!#REF!</f>
        <v>#REF!</v>
      </c>
    </row>
    <row r="2097" spans="2:9">
      <c r="B2097" s="137" t="e">
        <f>+VerkGatt!#REF!</f>
        <v>#REF!</v>
      </c>
      <c r="C2097" s="137" t="e">
        <f>+VerkGatt!#REF!</f>
        <v>#REF!</v>
      </c>
      <c r="D2097" s="137">
        <v>1</v>
      </c>
      <c r="E2097" s="137">
        <v>10000</v>
      </c>
      <c r="F2097" s="170" t="e">
        <f>+VerkGatt!#REF!</f>
        <v>#REF!</v>
      </c>
      <c r="G2097" s="170" t="e">
        <f>+VerkGatt!#REF!</f>
        <v>#REF!</v>
      </c>
      <c r="H2097" s="137" t="e">
        <f>+VerkGatt!#REF!</f>
        <v>#REF!</v>
      </c>
      <c r="I2097" s="137" t="e">
        <f>+VerkGatt!#REF!</f>
        <v>#REF!</v>
      </c>
    </row>
    <row r="2098" spans="2:9">
      <c r="B2098" s="137" t="e">
        <f>+VerkGatt!#REF!</f>
        <v>#REF!</v>
      </c>
      <c r="C2098" s="137" t="e">
        <f>+VerkGatt!#REF!</f>
        <v>#REF!</v>
      </c>
      <c r="D2098" s="137">
        <v>1</v>
      </c>
      <c r="E2098" s="137">
        <v>10000</v>
      </c>
      <c r="F2098" s="170" t="e">
        <f>+VerkGatt!#REF!</f>
        <v>#REF!</v>
      </c>
      <c r="G2098" s="170" t="e">
        <f>+VerkGatt!#REF!</f>
        <v>#REF!</v>
      </c>
      <c r="H2098" s="137" t="e">
        <f>+VerkGatt!#REF!</f>
        <v>#REF!</v>
      </c>
      <c r="I2098" s="137" t="e">
        <f>+VerkGatt!#REF!</f>
        <v>#REF!</v>
      </c>
    </row>
    <row r="2099" spans="2:9">
      <c r="B2099" s="137" t="e">
        <f>+VerkGatt!#REF!</f>
        <v>#REF!</v>
      </c>
      <c r="C2099" s="137" t="e">
        <f>+VerkGatt!#REF!</f>
        <v>#REF!</v>
      </c>
      <c r="D2099" s="137">
        <v>1</v>
      </c>
      <c r="E2099" s="137">
        <v>10000</v>
      </c>
      <c r="F2099" s="170" t="e">
        <f>+VerkGatt!#REF!</f>
        <v>#REF!</v>
      </c>
      <c r="G2099" s="170" t="e">
        <f>+VerkGatt!#REF!</f>
        <v>#REF!</v>
      </c>
      <c r="H2099" s="137" t="e">
        <f>+VerkGatt!#REF!</f>
        <v>#REF!</v>
      </c>
      <c r="I2099" s="137" t="e">
        <f>+VerkGatt!#REF!</f>
        <v>#REF!</v>
      </c>
    </row>
    <row r="2100" spans="2:9">
      <c r="B2100" s="137" t="e">
        <f>+VerkGatt!#REF!</f>
        <v>#REF!</v>
      </c>
      <c r="C2100" s="137" t="e">
        <f>+VerkGatt!#REF!</f>
        <v>#REF!</v>
      </c>
      <c r="D2100" s="137">
        <v>1</v>
      </c>
      <c r="E2100" s="137">
        <v>10000</v>
      </c>
      <c r="F2100" s="170" t="e">
        <f>+VerkGatt!#REF!</f>
        <v>#REF!</v>
      </c>
      <c r="G2100" s="170" t="e">
        <f>+VerkGatt!#REF!</f>
        <v>#REF!</v>
      </c>
      <c r="H2100" s="137" t="e">
        <f>+VerkGatt!#REF!</f>
        <v>#REF!</v>
      </c>
      <c r="I2100" s="137" t="e">
        <f>+VerkGatt!#REF!</f>
        <v>#REF!</v>
      </c>
    </row>
    <row r="2101" spans="2:9">
      <c r="B2101" s="137" t="e">
        <f>+VerkGatt!#REF!</f>
        <v>#REF!</v>
      </c>
      <c r="C2101" s="137" t="e">
        <f>+VerkGatt!#REF!</f>
        <v>#REF!</v>
      </c>
      <c r="D2101" s="137">
        <v>1</v>
      </c>
      <c r="E2101" s="137">
        <v>10000</v>
      </c>
      <c r="F2101" s="170" t="e">
        <f>+VerkGatt!#REF!</f>
        <v>#REF!</v>
      </c>
      <c r="G2101" s="170" t="e">
        <f>+VerkGatt!#REF!</f>
        <v>#REF!</v>
      </c>
      <c r="H2101" s="137" t="e">
        <f>+VerkGatt!#REF!</f>
        <v>#REF!</v>
      </c>
      <c r="I2101" s="137" t="e">
        <f>+VerkGatt!#REF!</f>
        <v>#REF!</v>
      </c>
    </row>
    <row r="2102" spans="2:9">
      <c r="B2102" s="137" t="e">
        <f>+VerkGatt!#REF!</f>
        <v>#REF!</v>
      </c>
      <c r="C2102" s="137" t="e">
        <f>+VerkGatt!#REF!</f>
        <v>#REF!</v>
      </c>
      <c r="D2102" s="137">
        <v>1</v>
      </c>
      <c r="E2102" s="137">
        <v>10000</v>
      </c>
      <c r="F2102" s="170" t="e">
        <f>+VerkGatt!#REF!</f>
        <v>#REF!</v>
      </c>
      <c r="G2102" s="170" t="e">
        <f>+VerkGatt!#REF!</f>
        <v>#REF!</v>
      </c>
      <c r="H2102" s="137" t="e">
        <f>+VerkGatt!#REF!</f>
        <v>#REF!</v>
      </c>
      <c r="I2102" s="137" t="e">
        <f>+VerkGatt!#REF!</f>
        <v>#REF!</v>
      </c>
    </row>
    <row r="2103" spans="2:9">
      <c r="B2103" s="137" t="e">
        <f>+VerkGatt!#REF!</f>
        <v>#REF!</v>
      </c>
      <c r="C2103" s="137" t="e">
        <f>+VerkGatt!#REF!</f>
        <v>#REF!</v>
      </c>
      <c r="D2103" s="137">
        <v>1</v>
      </c>
      <c r="E2103" s="137">
        <v>10000</v>
      </c>
      <c r="F2103" s="170" t="e">
        <f>+VerkGatt!#REF!</f>
        <v>#REF!</v>
      </c>
      <c r="G2103" s="170" t="e">
        <f>+VerkGatt!#REF!</f>
        <v>#REF!</v>
      </c>
      <c r="H2103" s="137" t="e">
        <f>+VerkGatt!#REF!</f>
        <v>#REF!</v>
      </c>
      <c r="I2103" s="137" t="e">
        <f>+VerkGatt!#REF!</f>
        <v>#REF!</v>
      </c>
    </row>
    <row r="2104" spans="2:9">
      <c r="B2104" s="137" t="e">
        <f>+VerkGatt!#REF!</f>
        <v>#REF!</v>
      </c>
      <c r="C2104" s="137" t="e">
        <f>+VerkGatt!#REF!</f>
        <v>#REF!</v>
      </c>
      <c r="D2104" s="137">
        <v>1</v>
      </c>
      <c r="E2104" s="137">
        <v>10000</v>
      </c>
      <c r="F2104" s="170" t="e">
        <f>+VerkGatt!#REF!</f>
        <v>#REF!</v>
      </c>
      <c r="G2104" s="170" t="e">
        <f>+VerkGatt!#REF!</f>
        <v>#REF!</v>
      </c>
      <c r="H2104" s="137" t="e">
        <f>+VerkGatt!#REF!</f>
        <v>#REF!</v>
      </c>
      <c r="I2104" s="137" t="e">
        <f>+VerkGatt!#REF!</f>
        <v>#REF!</v>
      </c>
    </row>
    <row r="2105" spans="2:9">
      <c r="B2105" s="137" t="e">
        <f>+VerkGatt!#REF!</f>
        <v>#REF!</v>
      </c>
      <c r="C2105" s="137" t="e">
        <f>+VerkGatt!#REF!</f>
        <v>#REF!</v>
      </c>
      <c r="D2105" s="137">
        <v>1</v>
      </c>
      <c r="E2105" s="137">
        <v>10000</v>
      </c>
      <c r="F2105" s="170" t="e">
        <f>+VerkGatt!#REF!</f>
        <v>#REF!</v>
      </c>
      <c r="G2105" s="170" t="e">
        <f>+VerkGatt!#REF!</f>
        <v>#REF!</v>
      </c>
      <c r="H2105" s="137" t="e">
        <f>+VerkGatt!#REF!</f>
        <v>#REF!</v>
      </c>
      <c r="I2105" s="137" t="e">
        <f>+VerkGatt!#REF!</f>
        <v>#REF!</v>
      </c>
    </row>
    <row r="2106" spans="2:9">
      <c r="B2106" s="137" t="e">
        <f>+VerkGatt!#REF!</f>
        <v>#REF!</v>
      </c>
      <c r="C2106" s="137" t="e">
        <f>+VerkGatt!#REF!</f>
        <v>#REF!</v>
      </c>
      <c r="D2106" s="137">
        <v>1</v>
      </c>
      <c r="E2106" s="137">
        <v>10000</v>
      </c>
      <c r="F2106" s="170" t="e">
        <f>+VerkGatt!#REF!</f>
        <v>#REF!</v>
      </c>
      <c r="G2106" s="170" t="e">
        <f>+VerkGatt!#REF!</f>
        <v>#REF!</v>
      </c>
      <c r="H2106" s="137" t="e">
        <f>+VerkGatt!#REF!</f>
        <v>#REF!</v>
      </c>
      <c r="I2106" s="137" t="e">
        <f>+VerkGatt!#REF!</f>
        <v>#REF!</v>
      </c>
    </row>
    <row r="2107" spans="2:9">
      <c r="B2107" s="137" t="e">
        <f>+VerkGatt!#REF!</f>
        <v>#REF!</v>
      </c>
      <c r="C2107" s="137" t="e">
        <f>+VerkGatt!#REF!</f>
        <v>#REF!</v>
      </c>
      <c r="D2107" s="137">
        <v>1</v>
      </c>
      <c r="E2107" s="137">
        <v>10000</v>
      </c>
      <c r="F2107" s="170" t="e">
        <f>+VerkGatt!#REF!</f>
        <v>#REF!</v>
      </c>
      <c r="G2107" s="170" t="e">
        <f>+VerkGatt!#REF!</f>
        <v>#REF!</v>
      </c>
      <c r="H2107" s="137" t="e">
        <f>+VerkGatt!#REF!</f>
        <v>#REF!</v>
      </c>
      <c r="I2107" s="137" t="e">
        <f>+VerkGatt!#REF!</f>
        <v>#REF!</v>
      </c>
    </row>
    <row r="2108" spans="2:9">
      <c r="B2108" s="137" t="e">
        <f>+VerkGatt!#REF!</f>
        <v>#REF!</v>
      </c>
      <c r="C2108" s="137" t="e">
        <f>+VerkGatt!#REF!</f>
        <v>#REF!</v>
      </c>
      <c r="D2108" s="137">
        <v>1</v>
      </c>
      <c r="E2108" s="137">
        <v>10000</v>
      </c>
      <c r="F2108" s="170" t="e">
        <f>+VerkGatt!#REF!</f>
        <v>#REF!</v>
      </c>
      <c r="G2108" s="170" t="e">
        <f>+VerkGatt!#REF!</f>
        <v>#REF!</v>
      </c>
      <c r="H2108" s="137" t="e">
        <f>+VerkGatt!#REF!</f>
        <v>#REF!</v>
      </c>
      <c r="I2108" s="137" t="e">
        <f>+VerkGatt!#REF!</f>
        <v>#REF!</v>
      </c>
    </row>
    <row r="2109" spans="2:9">
      <c r="B2109" s="137" t="e">
        <f>+VerkGatt!#REF!</f>
        <v>#REF!</v>
      </c>
      <c r="C2109" s="137" t="e">
        <f>+VerkGatt!#REF!</f>
        <v>#REF!</v>
      </c>
      <c r="D2109" s="137">
        <v>1</v>
      </c>
      <c r="E2109" s="137">
        <v>10000</v>
      </c>
      <c r="F2109" s="170" t="e">
        <f>+VerkGatt!#REF!</f>
        <v>#REF!</v>
      </c>
      <c r="G2109" s="170" t="e">
        <f>+VerkGatt!#REF!</f>
        <v>#REF!</v>
      </c>
      <c r="H2109" s="137" t="e">
        <f>+VerkGatt!#REF!</f>
        <v>#REF!</v>
      </c>
      <c r="I2109" s="137" t="e">
        <f>+VerkGatt!#REF!</f>
        <v>#REF!</v>
      </c>
    </row>
    <row r="2110" spans="2:9">
      <c r="B2110" s="137" t="e">
        <f>+VerkGatt!#REF!</f>
        <v>#REF!</v>
      </c>
      <c r="C2110" s="137" t="e">
        <f>+VerkGatt!#REF!</f>
        <v>#REF!</v>
      </c>
      <c r="D2110" s="137">
        <v>1</v>
      </c>
      <c r="E2110" s="137">
        <v>10000</v>
      </c>
      <c r="F2110" s="170" t="e">
        <f>+VerkGatt!#REF!</f>
        <v>#REF!</v>
      </c>
      <c r="G2110" s="170" t="e">
        <f>+VerkGatt!#REF!</f>
        <v>#REF!</v>
      </c>
      <c r="H2110" s="137" t="e">
        <f>+VerkGatt!#REF!</f>
        <v>#REF!</v>
      </c>
      <c r="I2110" s="137" t="e">
        <f>+VerkGatt!#REF!</f>
        <v>#REF!</v>
      </c>
    </row>
    <row r="2111" spans="2:9">
      <c r="B2111" s="137">
        <f>+VerkGatt!C227</f>
        <v>3</v>
      </c>
      <c r="C2111" s="137">
        <f>+VerkGatt!E227</f>
        <v>495</v>
      </c>
      <c r="D2111" s="137">
        <v>1</v>
      </c>
      <c r="E2111" s="137">
        <v>10000</v>
      </c>
      <c r="F2111" s="170">
        <f>+VerkGatt!V227</f>
        <v>44562</v>
      </c>
      <c r="G2111" s="170">
        <f>+VerkGatt!W227</f>
        <v>54788</v>
      </c>
      <c r="H2111" s="137" t="e">
        <f>+VerkGatt!#REF!</f>
        <v>#REF!</v>
      </c>
      <c r="I2111" s="137" t="e">
        <f>+VerkGatt!#REF!</f>
        <v>#REF!</v>
      </c>
    </row>
    <row r="2112" spans="2:9">
      <c r="B2112" s="137">
        <f>+VerkGatt!C228</f>
        <v>3</v>
      </c>
      <c r="C2112" s="137">
        <f>+VerkGatt!E228</f>
        <v>490</v>
      </c>
      <c r="D2112" s="137">
        <v>1</v>
      </c>
      <c r="E2112" s="137">
        <v>10000</v>
      </c>
      <c r="F2112" s="170">
        <f>+VerkGatt!V228</f>
        <v>44562</v>
      </c>
      <c r="G2112" s="170">
        <f>+VerkGatt!W228</f>
        <v>54788</v>
      </c>
      <c r="H2112" s="137" t="e">
        <f>+VerkGatt!#REF!</f>
        <v>#REF!</v>
      </c>
      <c r="I2112" s="137" t="e">
        <f>+VerkGatt!#REF!</f>
        <v>#REF!</v>
      </c>
    </row>
    <row r="2113" spans="2:9">
      <c r="B2113" s="137" t="e">
        <f>+VerkGatt!#REF!</f>
        <v>#REF!</v>
      </c>
      <c r="C2113" s="137" t="e">
        <f>+VerkGatt!#REF!</f>
        <v>#REF!</v>
      </c>
      <c r="D2113" s="137">
        <v>1</v>
      </c>
      <c r="E2113" s="137">
        <v>10000</v>
      </c>
      <c r="F2113" s="170" t="e">
        <f>+VerkGatt!#REF!</f>
        <v>#REF!</v>
      </c>
      <c r="G2113" s="170" t="e">
        <f>+VerkGatt!#REF!</f>
        <v>#REF!</v>
      </c>
      <c r="H2113" s="137" t="e">
        <f>+VerkGatt!#REF!</f>
        <v>#REF!</v>
      </c>
      <c r="I2113" s="137" t="e">
        <f>+VerkGatt!#REF!</f>
        <v>#REF!</v>
      </c>
    </row>
    <row r="2114" spans="2:9">
      <c r="B2114" s="137" t="e">
        <f>+VerkGatt!#REF!</f>
        <v>#REF!</v>
      </c>
      <c r="C2114" s="137" t="e">
        <f>+VerkGatt!#REF!</f>
        <v>#REF!</v>
      </c>
      <c r="D2114" s="137">
        <v>1</v>
      </c>
      <c r="E2114" s="137">
        <v>10000</v>
      </c>
      <c r="F2114" s="170" t="e">
        <f>+VerkGatt!#REF!</f>
        <v>#REF!</v>
      </c>
      <c r="G2114" s="170" t="e">
        <f>+VerkGatt!#REF!</f>
        <v>#REF!</v>
      </c>
      <c r="H2114" s="137" t="e">
        <f>+VerkGatt!#REF!</f>
        <v>#REF!</v>
      </c>
      <c r="I2114" s="137" t="e">
        <f>+VerkGatt!#REF!</f>
        <v>#REF!</v>
      </c>
    </row>
    <row r="2115" spans="2:9">
      <c r="B2115" s="137" t="e">
        <f>+VerkGatt!#REF!</f>
        <v>#REF!</v>
      </c>
      <c r="C2115" s="137" t="e">
        <f>+VerkGatt!#REF!</f>
        <v>#REF!</v>
      </c>
      <c r="D2115" s="137">
        <v>1</v>
      </c>
      <c r="E2115" s="137">
        <v>10000</v>
      </c>
      <c r="F2115" s="170" t="e">
        <f>+VerkGatt!#REF!</f>
        <v>#REF!</v>
      </c>
      <c r="G2115" s="170" t="e">
        <f>+VerkGatt!#REF!</f>
        <v>#REF!</v>
      </c>
      <c r="H2115" s="137" t="e">
        <f>+VerkGatt!#REF!</f>
        <v>#REF!</v>
      </c>
      <c r="I2115" s="137" t="e">
        <f>+VerkGatt!#REF!</f>
        <v>#REF!</v>
      </c>
    </row>
    <row r="2116" spans="2:9">
      <c r="B2116" s="137" t="e">
        <f>+VerkGatt!#REF!</f>
        <v>#REF!</v>
      </c>
      <c r="C2116" s="137" t="e">
        <f>+VerkGatt!#REF!</f>
        <v>#REF!</v>
      </c>
      <c r="D2116" s="137">
        <v>1</v>
      </c>
      <c r="E2116" s="137">
        <v>10000</v>
      </c>
      <c r="F2116" s="170" t="e">
        <f>+VerkGatt!#REF!</f>
        <v>#REF!</v>
      </c>
      <c r="G2116" s="170" t="e">
        <f>+VerkGatt!#REF!</f>
        <v>#REF!</v>
      </c>
      <c r="H2116" s="137" t="e">
        <f>+VerkGatt!#REF!</f>
        <v>#REF!</v>
      </c>
      <c r="I2116" s="137" t="e">
        <f>+VerkGatt!#REF!</f>
        <v>#REF!</v>
      </c>
    </row>
    <row r="2117" spans="2:9">
      <c r="B2117" s="137" t="e">
        <f>+VerkGatt!#REF!</f>
        <v>#REF!</v>
      </c>
      <c r="C2117" s="137" t="e">
        <f>+VerkGatt!#REF!</f>
        <v>#REF!</v>
      </c>
      <c r="D2117" s="137">
        <v>1</v>
      </c>
      <c r="E2117" s="137">
        <v>10000</v>
      </c>
      <c r="F2117" s="170" t="e">
        <f>+VerkGatt!#REF!</f>
        <v>#REF!</v>
      </c>
      <c r="G2117" s="170" t="e">
        <f>+VerkGatt!#REF!</f>
        <v>#REF!</v>
      </c>
      <c r="H2117" s="137" t="e">
        <f>+VerkGatt!#REF!</f>
        <v>#REF!</v>
      </c>
      <c r="I2117" s="137" t="e">
        <f>+VerkGatt!#REF!</f>
        <v>#REF!</v>
      </c>
    </row>
    <row r="2118" spans="2:9">
      <c r="B2118" s="137" t="e">
        <f>+VerkGatt!#REF!</f>
        <v>#REF!</v>
      </c>
      <c r="C2118" s="137" t="e">
        <f>+VerkGatt!#REF!</f>
        <v>#REF!</v>
      </c>
      <c r="D2118" s="137">
        <v>1</v>
      </c>
      <c r="E2118" s="137">
        <v>10000</v>
      </c>
      <c r="F2118" s="170" t="e">
        <f>+VerkGatt!#REF!</f>
        <v>#REF!</v>
      </c>
      <c r="G2118" s="170" t="e">
        <f>+VerkGatt!#REF!</f>
        <v>#REF!</v>
      </c>
      <c r="H2118" s="137" t="e">
        <f>+VerkGatt!#REF!</f>
        <v>#REF!</v>
      </c>
      <c r="I2118" s="137" t="e">
        <f>+VerkGatt!#REF!</f>
        <v>#REF!</v>
      </c>
    </row>
    <row r="2119" spans="2:9">
      <c r="B2119" s="137" t="e">
        <f>+VerkGatt!#REF!</f>
        <v>#REF!</v>
      </c>
      <c r="C2119" s="137" t="e">
        <f>+VerkGatt!#REF!</f>
        <v>#REF!</v>
      </c>
      <c r="D2119" s="137">
        <v>1</v>
      </c>
      <c r="E2119" s="137">
        <v>10000</v>
      </c>
      <c r="F2119" s="170" t="e">
        <f>+VerkGatt!#REF!</f>
        <v>#REF!</v>
      </c>
      <c r="G2119" s="170" t="e">
        <f>+VerkGatt!#REF!</f>
        <v>#REF!</v>
      </c>
      <c r="H2119" s="137" t="e">
        <f>+VerkGatt!#REF!</f>
        <v>#REF!</v>
      </c>
      <c r="I2119" s="137" t="e">
        <f>+VerkGatt!#REF!</f>
        <v>#REF!</v>
      </c>
    </row>
    <row r="2120" spans="2:9">
      <c r="B2120" s="137" t="e">
        <f>+VerkGatt!#REF!</f>
        <v>#REF!</v>
      </c>
      <c r="C2120" s="137" t="e">
        <f>+VerkGatt!#REF!</f>
        <v>#REF!</v>
      </c>
      <c r="D2120" s="137">
        <v>1</v>
      </c>
      <c r="E2120" s="137">
        <v>10000</v>
      </c>
      <c r="F2120" s="170" t="e">
        <f>+VerkGatt!#REF!</f>
        <v>#REF!</v>
      </c>
      <c r="G2120" s="170" t="e">
        <f>+VerkGatt!#REF!</f>
        <v>#REF!</v>
      </c>
      <c r="H2120" s="137" t="e">
        <f>+VerkGatt!#REF!</f>
        <v>#REF!</v>
      </c>
      <c r="I2120" s="137" t="e">
        <f>+VerkGatt!#REF!</f>
        <v>#REF!</v>
      </c>
    </row>
    <row r="2121" spans="2:9">
      <c r="B2121" s="137" t="e">
        <f>+VerkGatt!#REF!</f>
        <v>#REF!</v>
      </c>
      <c r="C2121" s="137" t="e">
        <f>+VerkGatt!#REF!</f>
        <v>#REF!</v>
      </c>
      <c r="D2121" s="137">
        <v>1</v>
      </c>
      <c r="E2121" s="137">
        <v>10000</v>
      </c>
      <c r="F2121" s="170" t="e">
        <f>+VerkGatt!#REF!</f>
        <v>#REF!</v>
      </c>
      <c r="G2121" s="170" t="e">
        <f>+VerkGatt!#REF!</f>
        <v>#REF!</v>
      </c>
      <c r="H2121" s="137" t="e">
        <f>+VerkGatt!#REF!</f>
        <v>#REF!</v>
      </c>
      <c r="I2121" s="137" t="e">
        <f>+VerkGatt!#REF!</f>
        <v>#REF!</v>
      </c>
    </row>
    <row r="2122" spans="2:9">
      <c r="B2122" s="137" t="e">
        <f>+VerkGatt!#REF!</f>
        <v>#REF!</v>
      </c>
      <c r="C2122" s="137" t="e">
        <f>+VerkGatt!#REF!</f>
        <v>#REF!</v>
      </c>
      <c r="D2122" s="137">
        <v>1</v>
      </c>
      <c r="E2122" s="137">
        <v>10000</v>
      </c>
      <c r="F2122" s="170" t="e">
        <f>+VerkGatt!#REF!</f>
        <v>#REF!</v>
      </c>
      <c r="G2122" s="170" t="e">
        <f>+VerkGatt!#REF!</f>
        <v>#REF!</v>
      </c>
      <c r="H2122" s="137" t="e">
        <f>+VerkGatt!#REF!</f>
        <v>#REF!</v>
      </c>
      <c r="I2122" s="137" t="e">
        <f>+VerkGatt!#REF!</f>
        <v>#REF!</v>
      </c>
    </row>
    <row r="2123" spans="2:9">
      <c r="B2123" s="137" t="e">
        <f>+VerkGatt!#REF!</f>
        <v>#REF!</v>
      </c>
      <c r="C2123" s="137" t="e">
        <f>+VerkGatt!#REF!</f>
        <v>#REF!</v>
      </c>
      <c r="D2123" s="137">
        <v>1</v>
      </c>
      <c r="E2123" s="137">
        <v>10000</v>
      </c>
      <c r="F2123" s="170" t="e">
        <f>+VerkGatt!#REF!</f>
        <v>#REF!</v>
      </c>
      <c r="G2123" s="170" t="e">
        <f>+VerkGatt!#REF!</f>
        <v>#REF!</v>
      </c>
      <c r="H2123" s="137" t="e">
        <f>+VerkGatt!#REF!</f>
        <v>#REF!</v>
      </c>
      <c r="I2123" s="137" t="e">
        <f>+VerkGatt!#REF!</f>
        <v>#REF!</v>
      </c>
    </row>
    <row r="2124" spans="2:9">
      <c r="B2124" s="137" t="e">
        <f>+VerkGatt!#REF!</f>
        <v>#REF!</v>
      </c>
      <c r="C2124" s="137" t="e">
        <f>+VerkGatt!#REF!</f>
        <v>#REF!</v>
      </c>
      <c r="D2124" s="137">
        <v>1</v>
      </c>
      <c r="E2124" s="137">
        <v>10000</v>
      </c>
      <c r="F2124" s="170" t="e">
        <f>+VerkGatt!#REF!</f>
        <v>#REF!</v>
      </c>
      <c r="G2124" s="170" t="e">
        <f>+VerkGatt!#REF!</f>
        <v>#REF!</v>
      </c>
      <c r="H2124" s="137" t="e">
        <f>+VerkGatt!#REF!</f>
        <v>#REF!</v>
      </c>
      <c r="I2124" s="137" t="e">
        <f>+VerkGatt!#REF!</f>
        <v>#REF!</v>
      </c>
    </row>
    <row r="2125" spans="2:9">
      <c r="B2125" s="137" t="e">
        <f>+VerkGatt!#REF!</f>
        <v>#REF!</v>
      </c>
      <c r="C2125" s="137" t="e">
        <f>+VerkGatt!#REF!</f>
        <v>#REF!</v>
      </c>
      <c r="D2125" s="137">
        <v>1</v>
      </c>
      <c r="E2125" s="137">
        <v>10000</v>
      </c>
      <c r="F2125" s="170" t="e">
        <f>+VerkGatt!#REF!</f>
        <v>#REF!</v>
      </c>
      <c r="G2125" s="170" t="e">
        <f>+VerkGatt!#REF!</f>
        <v>#REF!</v>
      </c>
      <c r="H2125" s="137" t="e">
        <f>+VerkGatt!#REF!</f>
        <v>#REF!</v>
      </c>
      <c r="I2125" s="137" t="e">
        <f>+VerkGatt!#REF!</f>
        <v>#REF!</v>
      </c>
    </row>
    <row r="2126" spans="2:9">
      <c r="B2126" s="137" t="e">
        <f>+VerkGatt!#REF!</f>
        <v>#REF!</v>
      </c>
      <c r="C2126" s="137" t="e">
        <f>+VerkGatt!#REF!</f>
        <v>#REF!</v>
      </c>
      <c r="D2126" s="137">
        <v>1</v>
      </c>
      <c r="E2126" s="137">
        <v>10000</v>
      </c>
      <c r="F2126" s="170" t="e">
        <f>+VerkGatt!#REF!</f>
        <v>#REF!</v>
      </c>
      <c r="G2126" s="170" t="e">
        <f>+VerkGatt!#REF!</f>
        <v>#REF!</v>
      </c>
      <c r="H2126" s="137" t="e">
        <f>+VerkGatt!#REF!</f>
        <v>#REF!</v>
      </c>
      <c r="I2126" s="137" t="e">
        <f>+VerkGatt!#REF!</f>
        <v>#REF!</v>
      </c>
    </row>
    <row r="2127" spans="2:9">
      <c r="B2127" s="137" t="e">
        <f>+VerkGatt!#REF!</f>
        <v>#REF!</v>
      </c>
      <c r="C2127" s="137" t="e">
        <f>+VerkGatt!#REF!</f>
        <v>#REF!</v>
      </c>
      <c r="D2127" s="137">
        <v>1</v>
      </c>
      <c r="E2127" s="137">
        <v>10000</v>
      </c>
      <c r="F2127" s="170" t="e">
        <f>+VerkGatt!#REF!</f>
        <v>#REF!</v>
      </c>
      <c r="G2127" s="170" t="e">
        <f>+VerkGatt!#REF!</f>
        <v>#REF!</v>
      </c>
      <c r="H2127" s="137" t="e">
        <f>+VerkGatt!#REF!</f>
        <v>#REF!</v>
      </c>
      <c r="I2127" s="137" t="e">
        <f>+VerkGatt!#REF!</f>
        <v>#REF!</v>
      </c>
    </row>
    <row r="2128" spans="2:9">
      <c r="B2128" s="137" t="e">
        <f>+VerkGatt!#REF!</f>
        <v>#REF!</v>
      </c>
      <c r="C2128" s="137" t="e">
        <f>+VerkGatt!#REF!</f>
        <v>#REF!</v>
      </c>
      <c r="D2128" s="137">
        <v>1</v>
      </c>
      <c r="E2128" s="137">
        <v>10000</v>
      </c>
      <c r="F2128" s="170" t="e">
        <f>+VerkGatt!#REF!</f>
        <v>#REF!</v>
      </c>
      <c r="G2128" s="170" t="e">
        <f>+VerkGatt!#REF!</f>
        <v>#REF!</v>
      </c>
      <c r="H2128" s="137" t="e">
        <f>+VerkGatt!#REF!</f>
        <v>#REF!</v>
      </c>
      <c r="I2128" s="137" t="e">
        <f>+VerkGatt!#REF!</f>
        <v>#REF!</v>
      </c>
    </row>
    <row r="2129" spans="2:9">
      <c r="B2129" s="137" t="e">
        <f>+VerkGatt!#REF!</f>
        <v>#REF!</v>
      </c>
      <c r="C2129" s="137" t="e">
        <f>+VerkGatt!#REF!</f>
        <v>#REF!</v>
      </c>
      <c r="D2129" s="137">
        <v>1</v>
      </c>
      <c r="E2129" s="137">
        <v>10000</v>
      </c>
      <c r="F2129" s="170" t="e">
        <f>+VerkGatt!#REF!</f>
        <v>#REF!</v>
      </c>
      <c r="G2129" s="170" t="e">
        <f>+VerkGatt!#REF!</f>
        <v>#REF!</v>
      </c>
      <c r="H2129" s="137" t="e">
        <f>+VerkGatt!#REF!</f>
        <v>#REF!</v>
      </c>
      <c r="I2129" s="137" t="e">
        <f>+VerkGatt!#REF!</f>
        <v>#REF!</v>
      </c>
    </row>
    <row r="2130" spans="2:9">
      <c r="B2130" s="137" t="e">
        <f>+VerkGatt!#REF!</f>
        <v>#REF!</v>
      </c>
      <c r="C2130" s="137" t="e">
        <f>+VerkGatt!#REF!</f>
        <v>#REF!</v>
      </c>
      <c r="D2130" s="137">
        <v>1</v>
      </c>
      <c r="E2130" s="137">
        <v>10000</v>
      </c>
      <c r="F2130" s="170" t="e">
        <f>+VerkGatt!#REF!</f>
        <v>#REF!</v>
      </c>
      <c r="G2130" s="170" t="e">
        <f>+VerkGatt!#REF!</f>
        <v>#REF!</v>
      </c>
      <c r="H2130" s="137" t="e">
        <f>+VerkGatt!#REF!</f>
        <v>#REF!</v>
      </c>
      <c r="I2130" s="137" t="e">
        <f>+VerkGatt!#REF!</f>
        <v>#REF!</v>
      </c>
    </row>
    <row r="2131" spans="2:9">
      <c r="B2131" s="137" t="e">
        <f>+VerkGatt!#REF!</f>
        <v>#REF!</v>
      </c>
      <c r="C2131" s="137" t="e">
        <f>+VerkGatt!#REF!</f>
        <v>#REF!</v>
      </c>
      <c r="D2131" s="137">
        <v>1</v>
      </c>
      <c r="E2131" s="137">
        <v>10000</v>
      </c>
      <c r="F2131" s="170" t="e">
        <f>+VerkGatt!#REF!</f>
        <v>#REF!</v>
      </c>
      <c r="G2131" s="170" t="e">
        <f>+VerkGatt!#REF!</f>
        <v>#REF!</v>
      </c>
      <c r="H2131" s="137" t="e">
        <f>+VerkGatt!#REF!</f>
        <v>#REF!</v>
      </c>
      <c r="I2131" s="137" t="e">
        <f>+VerkGatt!#REF!</f>
        <v>#REF!</v>
      </c>
    </row>
    <row r="2132" spans="2:9">
      <c r="B2132" s="137" t="e">
        <f>+VerkGatt!#REF!</f>
        <v>#REF!</v>
      </c>
      <c r="C2132" s="137" t="e">
        <f>+VerkGatt!#REF!</f>
        <v>#REF!</v>
      </c>
      <c r="D2132" s="137">
        <v>1</v>
      </c>
      <c r="E2132" s="137">
        <v>10000</v>
      </c>
      <c r="F2132" s="170" t="e">
        <f>+VerkGatt!#REF!</f>
        <v>#REF!</v>
      </c>
      <c r="G2132" s="170" t="e">
        <f>+VerkGatt!#REF!</f>
        <v>#REF!</v>
      </c>
      <c r="H2132" s="137" t="e">
        <f>+VerkGatt!#REF!</f>
        <v>#REF!</v>
      </c>
      <c r="I2132" s="137" t="e">
        <f>+VerkGatt!#REF!</f>
        <v>#REF!</v>
      </c>
    </row>
    <row r="2133" spans="2:9">
      <c r="B2133" s="137">
        <f>+VerkGatt!C229</f>
        <v>3</v>
      </c>
      <c r="C2133" s="137">
        <f>+VerkGatt!E229</f>
        <v>542</v>
      </c>
      <c r="D2133" s="137">
        <v>1</v>
      </c>
      <c r="E2133" s="137">
        <v>10000</v>
      </c>
      <c r="F2133" s="170">
        <f>+VerkGatt!V229</f>
        <v>44562</v>
      </c>
      <c r="G2133" s="170">
        <f>+VerkGatt!W229</f>
        <v>54788</v>
      </c>
      <c r="H2133" s="137" t="e">
        <f>+VerkGatt!#REF!</f>
        <v>#REF!</v>
      </c>
      <c r="I2133" s="137" t="e">
        <f>+VerkGatt!#REF!</f>
        <v>#REF!</v>
      </c>
    </row>
    <row r="2134" spans="2:9">
      <c r="B2134" s="137">
        <f>+VerkGatt!C230</f>
        <v>3</v>
      </c>
      <c r="C2134" s="137">
        <f>+VerkGatt!E230</f>
        <v>250</v>
      </c>
      <c r="D2134" s="137">
        <v>1</v>
      </c>
      <c r="E2134" s="137">
        <v>10000</v>
      </c>
      <c r="F2134" s="170">
        <f>+VerkGatt!V230</f>
        <v>44562</v>
      </c>
      <c r="G2134" s="170">
        <f>+VerkGatt!W230</f>
        <v>54788</v>
      </c>
      <c r="H2134" s="137" t="e">
        <f>+VerkGatt!#REF!</f>
        <v>#REF!</v>
      </c>
      <c r="I2134" s="137" t="e">
        <f>+VerkGatt!#REF!</f>
        <v>#REF!</v>
      </c>
    </row>
    <row r="2135" spans="2:9">
      <c r="B2135" s="137">
        <f>+VerkGatt!C231</f>
        <v>180</v>
      </c>
      <c r="C2135" s="137">
        <f>+VerkGatt!E231</f>
        <v>31</v>
      </c>
      <c r="D2135" s="137">
        <v>1</v>
      </c>
      <c r="E2135" s="137">
        <v>10000</v>
      </c>
      <c r="F2135" s="170">
        <f>+VerkGatt!V231</f>
        <v>44562</v>
      </c>
      <c r="G2135" s="170">
        <f>+VerkGatt!W231</f>
        <v>54788</v>
      </c>
      <c r="H2135" s="137" t="e">
        <f>+VerkGatt!#REF!</f>
        <v>#REF!</v>
      </c>
      <c r="I2135" s="137" t="e">
        <f>+VerkGatt!#REF!</f>
        <v>#REF!</v>
      </c>
    </row>
    <row r="2136" spans="2:9">
      <c r="B2136" s="137" t="e">
        <f>+VerkGatt!#REF!</f>
        <v>#REF!</v>
      </c>
      <c r="C2136" s="137" t="e">
        <f>+VerkGatt!#REF!</f>
        <v>#REF!</v>
      </c>
      <c r="D2136" s="137">
        <v>1</v>
      </c>
      <c r="E2136" s="137">
        <v>10000</v>
      </c>
      <c r="F2136" s="170" t="e">
        <f>+VerkGatt!#REF!</f>
        <v>#REF!</v>
      </c>
      <c r="G2136" s="170" t="e">
        <f>+VerkGatt!#REF!</f>
        <v>#REF!</v>
      </c>
      <c r="H2136" s="137" t="e">
        <f>+VerkGatt!#REF!</f>
        <v>#REF!</v>
      </c>
      <c r="I2136" s="137" t="e">
        <f>+VerkGatt!#REF!</f>
        <v>#REF!</v>
      </c>
    </row>
    <row r="2137" spans="2:9">
      <c r="B2137" s="137">
        <f>+VerkGatt!C232</f>
        <v>180</v>
      </c>
      <c r="C2137" s="137">
        <f>+VerkGatt!E232</f>
        <v>29</v>
      </c>
      <c r="D2137" s="137">
        <v>1</v>
      </c>
      <c r="E2137" s="137">
        <v>10000</v>
      </c>
      <c r="F2137" s="170">
        <f>+VerkGatt!V232</f>
        <v>44562</v>
      </c>
      <c r="G2137" s="170">
        <f>+VerkGatt!W232</f>
        <v>54788</v>
      </c>
      <c r="H2137" s="137" t="e">
        <f>+VerkGatt!#REF!</f>
        <v>#REF!</v>
      </c>
      <c r="I2137" s="137" t="e">
        <f>+VerkGatt!#REF!</f>
        <v>#REF!</v>
      </c>
    </row>
    <row r="2138" spans="2:9">
      <c r="B2138" s="137">
        <f>+VerkGatt!C233</f>
        <v>180</v>
      </c>
      <c r="C2138" s="137">
        <f>+VerkGatt!E233</f>
        <v>30</v>
      </c>
      <c r="D2138" s="137">
        <v>1</v>
      </c>
      <c r="E2138" s="137">
        <v>10000</v>
      </c>
      <c r="F2138" s="170">
        <f>+VerkGatt!V233</f>
        <v>44562</v>
      </c>
      <c r="G2138" s="170">
        <f>+VerkGatt!W233</f>
        <v>54788</v>
      </c>
      <c r="H2138" s="137" t="e">
        <f>+VerkGatt!#REF!</f>
        <v>#REF!</v>
      </c>
      <c r="I2138" s="137" t="e">
        <f>+VerkGatt!#REF!</f>
        <v>#REF!</v>
      </c>
    </row>
    <row r="2139" spans="2:9">
      <c r="B2139" s="137" t="e">
        <f>+VerkGatt!#REF!</f>
        <v>#REF!</v>
      </c>
      <c r="C2139" s="137" t="e">
        <f>+VerkGatt!#REF!</f>
        <v>#REF!</v>
      </c>
      <c r="D2139" s="137">
        <v>1</v>
      </c>
      <c r="E2139" s="137">
        <v>10000</v>
      </c>
      <c r="F2139" s="170" t="e">
        <f>+VerkGatt!#REF!</f>
        <v>#REF!</v>
      </c>
      <c r="G2139" s="170" t="e">
        <f>+VerkGatt!#REF!</f>
        <v>#REF!</v>
      </c>
      <c r="H2139" s="137" t="e">
        <f>+VerkGatt!#REF!</f>
        <v>#REF!</v>
      </c>
      <c r="I2139" s="137" t="e">
        <f>+VerkGatt!#REF!</f>
        <v>#REF!</v>
      </c>
    </row>
    <row r="2140" spans="2:9">
      <c r="B2140" s="137" t="e">
        <f>+VerkGatt!#REF!</f>
        <v>#REF!</v>
      </c>
      <c r="C2140" s="137" t="e">
        <f>+VerkGatt!#REF!</f>
        <v>#REF!</v>
      </c>
      <c r="D2140" s="137">
        <v>1</v>
      </c>
      <c r="E2140" s="137">
        <v>10000</v>
      </c>
      <c r="F2140" s="170" t="e">
        <f>+VerkGatt!#REF!</f>
        <v>#REF!</v>
      </c>
      <c r="G2140" s="170" t="e">
        <f>+VerkGatt!#REF!</f>
        <v>#REF!</v>
      </c>
      <c r="H2140" s="137" t="e">
        <f>+VerkGatt!#REF!</f>
        <v>#REF!</v>
      </c>
      <c r="I2140" s="137" t="e">
        <f>+VerkGatt!#REF!</f>
        <v>#REF!</v>
      </c>
    </row>
    <row r="2141" spans="2:9">
      <c r="B2141" s="137" t="e">
        <f>+VerkGatt!#REF!</f>
        <v>#REF!</v>
      </c>
      <c r="C2141" s="137" t="e">
        <f>+VerkGatt!#REF!</f>
        <v>#REF!</v>
      </c>
      <c r="D2141" s="137">
        <v>1</v>
      </c>
      <c r="E2141" s="137">
        <v>10000</v>
      </c>
      <c r="F2141" s="170" t="e">
        <f>+VerkGatt!#REF!</f>
        <v>#REF!</v>
      </c>
      <c r="G2141" s="170" t="e">
        <f>+VerkGatt!#REF!</f>
        <v>#REF!</v>
      </c>
      <c r="H2141" s="137" t="e">
        <f>+VerkGatt!#REF!</f>
        <v>#REF!</v>
      </c>
      <c r="I2141" s="137" t="e">
        <f>+VerkGatt!#REF!</f>
        <v>#REF!</v>
      </c>
    </row>
    <row r="2142" spans="2:9">
      <c r="B2142" s="137" t="e">
        <f>+VerkGatt!#REF!</f>
        <v>#REF!</v>
      </c>
      <c r="C2142" s="137" t="e">
        <f>+VerkGatt!#REF!</f>
        <v>#REF!</v>
      </c>
      <c r="D2142" s="137">
        <v>1</v>
      </c>
      <c r="E2142" s="137">
        <v>10000</v>
      </c>
      <c r="F2142" s="170" t="e">
        <f>+VerkGatt!#REF!</f>
        <v>#REF!</v>
      </c>
      <c r="G2142" s="170" t="e">
        <f>+VerkGatt!#REF!</f>
        <v>#REF!</v>
      </c>
      <c r="H2142" s="137" t="e">
        <f>+VerkGatt!#REF!</f>
        <v>#REF!</v>
      </c>
      <c r="I2142" s="137" t="e">
        <f>+VerkGatt!#REF!</f>
        <v>#REF!</v>
      </c>
    </row>
    <row r="2143" spans="2:9">
      <c r="B2143" s="137" t="e">
        <f>+VerkGatt!#REF!</f>
        <v>#REF!</v>
      </c>
      <c r="C2143" s="137" t="e">
        <f>+VerkGatt!#REF!</f>
        <v>#REF!</v>
      </c>
      <c r="D2143" s="137">
        <v>1</v>
      </c>
      <c r="E2143" s="137">
        <v>10000</v>
      </c>
      <c r="F2143" s="170" t="e">
        <f>+VerkGatt!#REF!</f>
        <v>#REF!</v>
      </c>
      <c r="G2143" s="170" t="e">
        <f>+VerkGatt!#REF!</f>
        <v>#REF!</v>
      </c>
      <c r="H2143" s="137" t="e">
        <f>+VerkGatt!#REF!</f>
        <v>#REF!</v>
      </c>
      <c r="I2143" s="137" t="e">
        <f>+VerkGatt!#REF!</f>
        <v>#REF!</v>
      </c>
    </row>
    <row r="2144" spans="2:9">
      <c r="B2144" s="137" t="e">
        <f>+VerkGatt!#REF!</f>
        <v>#REF!</v>
      </c>
      <c r="C2144" s="137" t="e">
        <f>+VerkGatt!#REF!</f>
        <v>#REF!</v>
      </c>
      <c r="D2144" s="137">
        <v>1</v>
      </c>
      <c r="E2144" s="137">
        <v>10000</v>
      </c>
      <c r="F2144" s="170" t="e">
        <f>+VerkGatt!#REF!</f>
        <v>#REF!</v>
      </c>
      <c r="G2144" s="170" t="e">
        <f>+VerkGatt!#REF!</f>
        <v>#REF!</v>
      </c>
      <c r="H2144" s="137" t="e">
        <f>+VerkGatt!#REF!</f>
        <v>#REF!</v>
      </c>
      <c r="I2144" s="137" t="e">
        <f>+VerkGatt!#REF!</f>
        <v>#REF!</v>
      </c>
    </row>
    <row r="2145" spans="2:9">
      <c r="B2145" s="137">
        <f>+VerkGatt!C234</f>
        <v>3</v>
      </c>
      <c r="C2145" s="137">
        <f>+VerkGatt!E234</f>
        <v>548</v>
      </c>
      <c r="D2145" s="137">
        <v>1</v>
      </c>
      <c r="E2145" s="137">
        <v>10000</v>
      </c>
      <c r="F2145" s="170">
        <f>+VerkGatt!V234</f>
        <v>44562</v>
      </c>
      <c r="G2145" s="170">
        <f>+VerkGatt!W234</f>
        <v>54788</v>
      </c>
      <c r="H2145" s="137" t="e">
        <f>+VerkGatt!#REF!</f>
        <v>#REF!</v>
      </c>
      <c r="I2145" s="137" t="e">
        <f>+VerkGatt!#REF!</f>
        <v>#REF!</v>
      </c>
    </row>
    <row r="2146" spans="2:9">
      <c r="B2146" s="137" t="e">
        <f>+VerkGatt!#REF!</f>
        <v>#REF!</v>
      </c>
      <c r="C2146" s="137" t="e">
        <f>+VerkGatt!#REF!</f>
        <v>#REF!</v>
      </c>
      <c r="D2146" s="137">
        <v>1</v>
      </c>
      <c r="E2146" s="137">
        <v>10000</v>
      </c>
      <c r="F2146" s="170" t="e">
        <f>+VerkGatt!#REF!</f>
        <v>#REF!</v>
      </c>
      <c r="G2146" s="170" t="e">
        <f>+VerkGatt!#REF!</f>
        <v>#REF!</v>
      </c>
      <c r="H2146" s="137" t="e">
        <f>+VerkGatt!#REF!</f>
        <v>#REF!</v>
      </c>
      <c r="I2146" s="137" t="e">
        <f>+VerkGatt!#REF!</f>
        <v>#REF!</v>
      </c>
    </row>
    <row r="2147" spans="2:9">
      <c r="B2147" s="137" t="e">
        <f>+VerkGatt!#REF!</f>
        <v>#REF!</v>
      </c>
      <c r="C2147" s="137" t="e">
        <f>+VerkGatt!#REF!</f>
        <v>#REF!</v>
      </c>
      <c r="D2147" s="137">
        <v>1</v>
      </c>
      <c r="E2147" s="137">
        <v>10000</v>
      </c>
      <c r="F2147" s="170" t="e">
        <f>+VerkGatt!#REF!</f>
        <v>#REF!</v>
      </c>
      <c r="G2147" s="170" t="e">
        <f>+VerkGatt!#REF!</f>
        <v>#REF!</v>
      </c>
      <c r="H2147" s="137" t="e">
        <f>+VerkGatt!#REF!</f>
        <v>#REF!</v>
      </c>
      <c r="I2147" s="137" t="e">
        <f>+VerkGatt!#REF!</f>
        <v>#REF!</v>
      </c>
    </row>
    <row r="2148" spans="2:9">
      <c r="B2148" s="137" t="e">
        <f>+VerkGatt!#REF!</f>
        <v>#REF!</v>
      </c>
      <c r="C2148" s="137" t="e">
        <f>+VerkGatt!#REF!</f>
        <v>#REF!</v>
      </c>
      <c r="D2148" s="137">
        <v>1</v>
      </c>
      <c r="E2148" s="137">
        <v>10000</v>
      </c>
      <c r="F2148" s="170" t="e">
        <f>+VerkGatt!#REF!</f>
        <v>#REF!</v>
      </c>
      <c r="G2148" s="170" t="e">
        <f>+VerkGatt!#REF!</f>
        <v>#REF!</v>
      </c>
      <c r="H2148" s="137" t="e">
        <f>+VerkGatt!#REF!</f>
        <v>#REF!</v>
      </c>
      <c r="I2148" s="137" t="e">
        <f>+VerkGatt!#REF!</f>
        <v>#REF!</v>
      </c>
    </row>
    <row r="2149" spans="2:9">
      <c r="B2149" s="137">
        <f>+VerkGatt!C235</f>
        <v>3</v>
      </c>
      <c r="C2149" s="137">
        <f>+VerkGatt!E235</f>
        <v>549</v>
      </c>
      <c r="D2149" s="137">
        <v>1</v>
      </c>
      <c r="E2149" s="137">
        <v>10000</v>
      </c>
      <c r="F2149" s="170">
        <f>+VerkGatt!V235</f>
        <v>44562</v>
      </c>
      <c r="G2149" s="170">
        <f>+VerkGatt!W235</f>
        <v>54788</v>
      </c>
      <c r="H2149" s="137" t="e">
        <f>+VerkGatt!#REF!</f>
        <v>#REF!</v>
      </c>
      <c r="I2149" s="137" t="e">
        <f>+VerkGatt!#REF!</f>
        <v>#REF!</v>
      </c>
    </row>
    <row r="2150" spans="2:9">
      <c r="B2150" s="137" t="e">
        <f>+VerkGatt!#REF!</f>
        <v>#REF!</v>
      </c>
      <c r="C2150" s="137" t="e">
        <f>+VerkGatt!#REF!</f>
        <v>#REF!</v>
      </c>
      <c r="D2150" s="137">
        <v>1</v>
      </c>
      <c r="E2150" s="137">
        <v>10000</v>
      </c>
      <c r="F2150" s="170" t="e">
        <f>+VerkGatt!#REF!</f>
        <v>#REF!</v>
      </c>
      <c r="G2150" s="170" t="e">
        <f>+VerkGatt!#REF!</f>
        <v>#REF!</v>
      </c>
      <c r="H2150" s="137" t="e">
        <f>+VerkGatt!#REF!</f>
        <v>#REF!</v>
      </c>
      <c r="I2150" s="137" t="e">
        <f>+VerkGatt!#REF!</f>
        <v>#REF!</v>
      </c>
    </row>
    <row r="2151" spans="2:9">
      <c r="B2151" s="137">
        <f>+VerkGatt!C236</f>
        <v>3</v>
      </c>
      <c r="C2151" s="137">
        <f>+VerkGatt!E236</f>
        <v>615</v>
      </c>
      <c r="D2151" s="137">
        <v>1</v>
      </c>
      <c r="E2151" s="137">
        <v>10000</v>
      </c>
      <c r="F2151" s="170">
        <f>+VerkGatt!V236</f>
        <v>44562</v>
      </c>
      <c r="G2151" s="170">
        <f>+VerkGatt!W236</f>
        <v>54788</v>
      </c>
      <c r="H2151" s="137" t="e">
        <f>+VerkGatt!#REF!</f>
        <v>#REF!</v>
      </c>
      <c r="I2151" s="137" t="e">
        <f>+VerkGatt!#REF!</f>
        <v>#REF!</v>
      </c>
    </row>
    <row r="2152" spans="2:9">
      <c r="B2152" s="137" t="e">
        <f>+VerkGatt!#REF!</f>
        <v>#REF!</v>
      </c>
      <c r="C2152" s="137" t="e">
        <f>+VerkGatt!#REF!</f>
        <v>#REF!</v>
      </c>
      <c r="D2152" s="137">
        <v>1</v>
      </c>
      <c r="E2152" s="137">
        <v>10000</v>
      </c>
      <c r="F2152" s="170" t="e">
        <f>+VerkGatt!#REF!</f>
        <v>#REF!</v>
      </c>
      <c r="G2152" s="170" t="e">
        <f>+VerkGatt!#REF!</f>
        <v>#REF!</v>
      </c>
      <c r="H2152" s="137" t="e">
        <f>+VerkGatt!#REF!</f>
        <v>#REF!</v>
      </c>
      <c r="I2152" s="137" t="e">
        <f>+VerkGatt!#REF!</f>
        <v>#REF!</v>
      </c>
    </row>
    <row r="2153" spans="2:9">
      <c r="B2153" s="137" t="e">
        <f>+VerkGatt!#REF!</f>
        <v>#REF!</v>
      </c>
      <c r="C2153" s="137" t="e">
        <f>+VerkGatt!#REF!</f>
        <v>#REF!</v>
      </c>
      <c r="D2153" s="137">
        <v>1</v>
      </c>
      <c r="E2153" s="137">
        <v>10000</v>
      </c>
      <c r="F2153" s="170" t="e">
        <f>+VerkGatt!#REF!</f>
        <v>#REF!</v>
      </c>
      <c r="G2153" s="170" t="e">
        <f>+VerkGatt!#REF!</f>
        <v>#REF!</v>
      </c>
      <c r="H2153" s="137" t="e">
        <f>+VerkGatt!#REF!</f>
        <v>#REF!</v>
      </c>
      <c r="I2153" s="137" t="e">
        <f>+VerkGatt!#REF!</f>
        <v>#REF!</v>
      </c>
    </row>
    <row r="2154" spans="2:9">
      <c r="B2154" s="137" t="e">
        <f>+VerkGatt!#REF!</f>
        <v>#REF!</v>
      </c>
      <c r="C2154" s="137" t="e">
        <f>+VerkGatt!#REF!</f>
        <v>#REF!</v>
      </c>
      <c r="D2154" s="137">
        <v>1</v>
      </c>
      <c r="E2154" s="137">
        <v>10000</v>
      </c>
      <c r="F2154" s="170" t="e">
        <f>+VerkGatt!#REF!</f>
        <v>#REF!</v>
      </c>
      <c r="G2154" s="170" t="e">
        <f>+VerkGatt!#REF!</f>
        <v>#REF!</v>
      </c>
      <c r="H2154" s="137" t="e">
        <f>+VerkGatt!#REF!</f>
        <v>#REF!</v>
      </c>
      <c r="I2154" s="137" t="e">
        <f>+VerkGatt!#REF!</f>
        <v>#REF!</v>
      </c>
    </row>
    <row r="2155" spans="2:9">
      <c r="B2155" s="137" t="e">
        <f>+VerkGatt!#REF!</f>
        <v>#REF!</v>
      </c>
      <c r="C2155" s="137" t="e">
        <f>+VerkGatt!#REF!</f>
        <v>#REF!</v>
      </c>
      <c r="D2155" s="137">
        <v>1</v>
      </c>
      <c r="E2155" s="137">
        <v>10000</v>
      </c>
      <c r="F2155" s="170" t="e">
        <f>+VerkGatt!#REF!</f>
        <v>#REF!</v>
      </c>
      <c r="G2155" s="170" t="e">
        <f>+VerkGatt!#REF!</f>
        <v>#REF!</v>
      </c>
      <c r="H2155" s="137" t="e">
        <f>+VerkGatt!#REF!</f>
        <v>#REF!</v>
      </c>
      <c r="I2155" s="137" t="e">
        <f>+VerkGatt!#REF!</f>
        <v>#REF!</v>
      </c>
    </row>
    <row r="2156" spans="2:9">
      <c r="B2156" s="137" t="e">
        <f>+VerkGatt!#REF!</f>
        <v>#REF!</v>
      </c>
      <c r="C2156" s="137" t="e">
        <f>+VerkGatt!#REF!</f>
        <v>#REF!</v>
      </c>
      <c r="D2156" s="137">
        <v>1</v>
      </c>
      <c r="E2156" s="137">
        <v>10000</v>
      </c>
      <c r="F2156" s="170" t="e">
        <f>+VerkGatt!#REF!</f>
        <v>#REF!</v>
      </c>
      <c r="G2156" s="170" t="e">
        <f>+VerkGatt!#REF!</f>
        <v>#REF!</v>
      </c>
      <c r="H2156" s="137" t="e">
        <f>+VerkGatt!#REF!</f>
        <v>#REF!</v>
      </c>
      <c r="I2156" s="137" t="e">
        <f>+VerkGatt!#REF!</f>
        <v>#REF!</v>
      </c>
    </row>
    <row r="2157" spans="2:9">
      <c r="B2157" s="137" t="e">
        <f>+VerkGatt!#REF!</f>
        <v>#REF!</v>
      </c>
      <c r="C2157" s="137" t="e">
        <f>+VerkGatt!#REF!</f>
        <v>#REF!</v>
      </c>
      <c r="D2157" s="137">
        <v>1</v>
      </c>
      <c r="E2157" s="137">
        <v>10000</v>
      </c>
      <c r="F2157" s="170" t="e">
        <f>+VerkGatt!#REF!</f>
        <v>#REF!</v>
      </c>
      <c r="G2157" s="170" t="e">
        <f>+VerkGatt!#REF!</f>
        <v>#REF!</v>
      </c>
      <c r="H2157" s="137" t="e">
        <f>+VerkGatt!#REF!</f>
        <v>#REF!</v>
      </c>
      <c r="I2157" s="137" t="e">
        <f>+VerkGatt!#REF!</f>
        <v>#REF!</v>
      </c>
    </row>
    <row r="2158" spans="2:9">
      <c r="B2158" s="137">
        <f>+VerkGatt!C237</f>
        <v>3</v>
      </c>
      <c r="C2158" s="137">
        <f>+VerkGatt!E237</f>
        <v>554</v>
      </c>
      <c r="D2158" s="137">
        <v>1</v>
      </c>
      <c r="E2158" s="137">
        <v>10000</v>
      </c>
      <c r="F2158" s="170">
        <f>+VerkGatt!V237</f>
        <v>44562</v>
      </c>
      <c r="G2158" s="170">
        <f>+VerkGatt!W237</f>
        <v>54788</v>
      </c>
      <c r="H2158" s="137" t="e">
        <f>+VerkGatt!#REF!</f>
        <v>#REF!</v>
      </c>
      <c r="I2158" s="137" t="e">
        <f>+VerkGatt!#REF!</f>
        <v>#REF!</v>
      </c>
    </row>
    <row r="2159" spans="2:9">
      <c r="B2159" s="137" t="e">
        <f>+VerkGatt!#REF!</f>
        <v>#REF!</v>
      </c>
      <c r="C2159" s="137" t="e">
        <f>+VerkGatt!#REF!</f>
        <v>#REF!</v>
      </c>
      <c r="D2159" s="137">
        <v>1</v>
      </c>
      <c r="E2159" s="137">
        <v>10000</v>
      </c>
      <c r="F2159" s="170" t="e">
        <f>+VerkGatt!#REF!</f>
        <v>#REF!</v>
      </c>
      <c r="G2159" s="170" t="e">
        <f>+VerkGatt!#REF!</f>
        <v>#REF!</v>
      </c>
      <c r="H2159" s="137" t="e">
        <f>+VerkGatt!#REF!</f>
        <v>#REF!</v>
      </c>
      <c r="I2159" s="137" t="e">
        <f>+VerkGatt!#REF!</f>
        <v>#REF!</v>
      </c>
    </row>
    <row r="2160" spans="2:9">
      <c r="B2160" s="137" t="e">
        <f>+VerkGatt!#REF!</f>
        <v>#REF!</v>
      </c>
      <c r="C2160" s="137" t="e">
        <f>+VerkGatt!#REF!</f>
        <v>#REF!</v>
      </c>
      <c r="D2160" s="137">
        <v>1</v>
      </c>
      <c r="E2160" s="137">
        <v>10000</v>
      </c>
      <c r="F2160" s="170" t="e">
        <f>+VerkGatt!#REF!</f>
        <v>#REF!</v>
      </c>
      <c r="G2160" s="170" t="e">
        <f>+VerkGatt!#REF!</f>
        <v>#REF!</v>
      </c>
      <c r="H2160" s="137" t="e">
        <f>+VerkGatt!#REF!</f>
        <v>#REF!</v>
      </c>
      <c r="I2160" s="137" t="e">
        <f>+VerkGatt!#REF!</f>
        <v>#REF!</v>
      </c>
    </row>
    <row r="2161" spans="2:9">
      <c r="B2161" s="137" t="e">
        <f>+VerkGatt!#REF!</f>
        <v>#REF!</v>
      </c>
      <c r="C2161" s="137" t="e">
        <f>+VerkGatt!#REF!</f>
        <v>#REF!</v>
      </c>
      <c r="D2161" s="137">
        <v>1</v>
      </c>
      <c r="E2161" s="137">
        <v>10000</v>
      </c>
      <c r="F2161" s="170" t="e">
        <f>+VerkGatt!#REF!</f>
        <v>#REF!</v>
      </c>
      <c r="G2161" s="170" t="e">
        <f>+VerkGatt!#REF!</f>
        <v>#REF!</v>
      </c>
      <c r="H2161" s="137" t="e">
        <f>+VerkGatt!#REF!</f>
        <v>#REF!</v>
      </c>
      <c r="I2161" s="137" t="e">
        <f>+VerkGatt!#REF!</f>
        <v>#REF!</v>
      </c>
    </row>
    <row r="2162" spans="2:9">
      <c r="B2162" s="137">
        <f>+VerkGatt!C238</f>
        <v>3</v>
      </c>
      <c r="C2162" s="137">
        <f>+VerkGatt!E238</f>
        <v>164</v>
      </c>
      <c r="D2162" s="137">
        <v>1</v>
      </c>
      <c r="E2162" s="137">
        <v>10000</v>
      </c>
      <c r="F2162" s="170">
        <f>+VerkGatt!V238</f>
        <v>44562</v>
      </c>
      <c r="G2162" s="170">
        <f>+VerkGatt!W238</f>
        <v>45012</v>
      </c>
      <c r="H2162" s="137" t="e">
        <f>+VerkGatt!#REF!</f>
        <v>#REF!</v>
      </c>
      <c r="I2162" s="137" t="e">
        <f>+VerkGatt!#REF!</f>
        <v>#REF!</v>
      </c>
    </row>
    <row r="2163" spans="2:9">
      <c r="B2163" s="137">
        <f>+VerkGatt!C239</f>
        <v>3</v>
      </c>
      <c r="C2163" s="137">
        <f>+VerkGatt!E239</f>
        <v>382</v>
      </c>
      <c r="D2163" s="137">
        <v>1</v>
      </c>
      <c r="E2163" s="137">
        <v>10000</v>
      </c>
      <c r="F2163" s="170">
        <f>+VerkGatt!V239</f>
        <v>44562</v>
      </c>
      <c r="G2163" s="170">
        <f>+VerkGatt!W239</f>
        <v>45012</v>
      </c>
      <c r="H2163" s="137" t="e">
        <f>+VerkGatt!#REF!</f>
        <v>#REF!</v>
      </c>
      <c r="I2163" s="137" t="e">
        <f>+VerkGatt!#REF!</f>
        <v>#REF!</v>
      </c>
    </row>
    <row r="2164" spans="2:9">
      <c r="B2164" s="137" t="e">
        <f>+VerkGatt!#REF!</f>
        <v>#REF!</v>
      </c>
      <c r="C2164" s="137" t="e">
        <f>+VerkGatt!#REF!</f>
        <v>#REF!</v>
      </c>
      <c r="D2164" s="137">
        <v>1</v>
      </c>
      <c r="E2164" s="137">
        <v>10000</v>
      </c>
      <c r="F2164" s="170" t="e">
        <f>+VerkGatt!#REF!</f>
        <v>#REF!</v>
      </c>
      <c r="G2164" s="170" t="e">
        <f>+VerkGatt!#REF!</f>
        <v>#REF!</v>
      </c>
      <c r="H2164" s="137" t="e">
        <f>+VerkGatt!#REF!</f>
        <v>#REF!</v>
      </c>
      <c r="I2164" s="137" t="e">
        <f>+VerkGatt!#REF!</f>
        <v>#REF!</v>
      </c>
    </row>
    <row r="2165" spans="2:9">
      <c r="B2165" s="137" t="e">
        <f>+VerkGatt!#REF!</f>
        <v>#REF!</v>
      </c>
      <c r="C2165" s="137" t="e">
        <f>+VerkGatt!#REF!</f>
        <v>#REF!</v>
      </c>
      <c r="D2165" s="137">
        <v>1</v>
      </c>
      <c r="E2165" s="137">
        <v>10000</v>
      </c>
      <c r="F2165" s="170" t="e">
        <f>+VerkGatt!#REF!</f>
        <v>#REF!</v>
      </c>
      <c r="G2165" s="170" t="e">
        <f>+VerkGatt!#REF!</f>
        <v>#REF!</v>
      </c>
      <c r="H2165" s="137" t="e">
        <f>+VerkGatt!#REF!</f>
        <v>#REF!</v>
      </c>
      <c r="I2165" s="137" t="e">
        <f>+VerkGatt!#REF!</f>
        <v>#REF!</v>
      </c>
    </row>
    <row r="2166" spans="2:9">
      <c r="B2166" s="137" t="e">
        <f>+VerkGatt!#REF!</f>
        <v>#REF!</v>
      </c>
      <c r="C2166" s="137" t="e">
        <f>+VerkGatt!#REF!</f>
        <v>#REF!</v>
      </c>
      <c r="D2166" s="137">
        <v>1</v>
      </c>
      <c r="E2166" s="137">
        <v>10000</v>
      </c>
      <c r="F2166" s="170" t="e">
        <f>+VerkGatt!#REF!</f>
        <v>#REF!</v>
      </c>
      <c r="G2166" s="170" t="e">
        <f>+VerkGatt!#REF!</f>
        <v>#REF!</v>
      </c>
      <c r="H2166" s="137" t="e">
        <f>+VerkGatt!#REF!</f>
        <v>#REF!</v>
      </c>
      <c r="I2166" s="137" t="e">
        <f>+VerkGatt!#REF!</f>
        <v>#REF!</v>
      </c>
    </row>
    <row r="2167" spans="2:9">
      <c r="B2167" s="137">
        <f>+VerkGatt!C240</f>
        <v>3</v>
      </c>
      <c r="C2167" s="137">
        <f>+VerkGatt!E240</f>
        <v>165</v>
      </c>
      <c r="D2167" s="137">
        <v>1</v>
      </c>
      <c r="E2167" s="137">
        <v>10000</v>
      </c>
      <c r="F2167" s="170">
        <f>+VerkGatt!V240</f>
        <v>44562</v>
      </c>
      <c r="G2167" s="170">
        <f>+VerkGatt!W240</f>
        <v>45640</v>
      </c>
      <c r="H2167" s="137" t="e">
        <f>+VerkGatt!#REF!</f>
        <v>#REF!</v>
      </c>
      <c r="I2167" s="137" t="e">
        <f>+VerkGatt!#REF!</f>
        <v>#REF!</v>
      </c>
    </row>
    <row r="2168" spans="2:9">
      <c r="B2168" s="137">
        <f>+VerkGatt!C241</f>
        <v>3</v>
      </c>
      <c r="C2168" s="137">
        <f>+VerkGatt!E241</f>
        <v>153</v>
      </c>
      <c r="D2168" s="137">
        <v>1</v>
      </c>
      <c r="E2168" s="137">
        <v>10000</v>
      </c>
      <c r="F2168" s="170">
        <f>+VerkGatt!V241</f>
        <v>44562</v>
      </c>
      <c r="G2168" s="170">
        <f>+VerkGatt!W241</f>
        <v>45012</v>
      </c>
      <c r="H2168" s="137" t="e">
        <f>+VerkGatt!#REF!</f>
        <v>#REF!</v>
      </c>
      <c r="I2168" s="137" t="e">
        <f>+VerkGatt!#REF!</f>
        <v>#REF!</v>
      </c>
    </row>
    <row r="2169" spans="2:9">
      <c r="B2169" s="137">
        <f>+VerkGatt!C242</f>
        <v>3</v>
      </c>
      <c r="C2169" s="137">
        <f>+VerkGatt!E242</f>
        <v>155</v>
      </c>
      <c r="D2169" s="137">
        <v>1</v>
      </c>
      <c r="E2169" s="137">
        <v>10000</v>
      </c>
      <c r="F2169" s="170">
        <f>+VerkGatt!V242</f>
        <v>44562</v>
      </c>
      <c r="G2169" s="170">
        <f>+VerkGatt!W242</f>
        <v>45012</v>
      </c>
      <c r="H2169" s="137" t="e">
        <f>+VerkGatt!#REF!</f>
        <v>#REF!</v>
      </c>
      <c r="I2169" s="137" t="e">
        <f>+VerkGatt!#REF!</f>
        <v>#REF!</v>
      </c>
    </row>
    <row r="2170" spans="2:9">
      <c r="B2170" s="137">
        <f>+VerkGatt!C243</f>
        <v>3</v>
      </c>
      <c r="C2170" s="137">
        <f>+VerkGatt!E243</f>
        <v>383</v>
      </c>
      <c r="D2170" s="137">
        <v>1</v>
      </c>
      <c r="E2170" s="137">
        <v>10000</v>
      </c>
      <c r="F2170" s="170">
        <f>+VerkGatt!V243</f>
        <v>44562</v>
      </c>
      <c r="G2170" s="170">
        <f>+VerkGatt!W243</f>
        <v>45012</v>
      </c>
      <c r="H2170" s="137" t="e">
        <f>+VerkGatt!#REF!</f>
        <v>#REF!</v>
      </c>
      <c r="I2170" s="137" t="e">
        <f>+VerkGatt!#REF!</f>
        <v>#REF!</v>
      </c>
    </row>
    <row r="2171" spans="2:9">
      <c r="B2171" s="137" t="e">
        <f>+VerkGatt!#REF!</f>
        <v>#REF!</v>
      </c>
      <c r="C2171" s="137" t="e">
        <f>+VerkGatt!#REF!</f>
        <v>#REF!</v>
      </c>
      <c r="D2171" s="137">
        <v>1</v>
      </c>
      <c r="E2171" s="137">
        <v>10000</v>
      </c>
      <c r="F2171" s="170" t="e">
        <f>+VerkGatt!#REF!</f>
        <v>#REF!</v>
      </c>
      <c r="G2171" s="170" t="e">
        <f>+VerkGatt!#REF!</f>
        <v>#REF!</v>
      </c>
      <c r="H2171" s="137" t="e">
        <f>+VerkGatt!#REF!</f>
        <v>#REF!</v>
      </c>
      <c r="I2171" s="137" t="e">
        <f>+VerkGatt!#REF!</f>
        <v>#REF!</v>
      </c>
    </row>
    <row r="2172" spans="2:9">
      <c r="B2172" s="137">
        <f>+VerkGatt!C244</f>
        <v>35</v>
      </c>
      <c r="C2172" s="137">
        <f>+VerkGatt!E244</f>
        <v>760</v>
      </c>
      <c r="D2172" s="137">
        <v>1</v>
      </c>
      <c r="E2172" s="137">
        <v>10000</v>
      </c>
      <c r="F2172" s="170">
        <f>+VerkGatt!V244</f>
        <v>44562</v>
      </c>
      <c r="G2172" s="170">
        <f>+VerkGatt!W244</f>
        <v>45639</v>
      </c>
      <c r="H2172" s="137" t="e">
        <f>+VerkGatt!#REF!</f>
        <v>#REF!</v>
      </c>
      <c r="I2172" s="137" t="e">
        <f>+VerkGatt!#REF!</f>
        <v>#REF!</v>
      </c>
    </row>
    <row r="2173" spans="2:9">
      <c r="B2173" s="137" t="e">
        <f>+VerkGatt!#REF!</f>
        <v>#REF!</v>
      </c>
      <c r="C2173" s="137" t="e">
        <f>+VerkGatt!#REF!</f>
        <v>#REF!</v>
      </c>
      <c r="D2173" s="137">
        <v>1</v>
      </c>
      <c r="E2173" s="137">
        <v>10000</v>
      </c>
      <c r="F2173" s="170" t="e">
        <f>+VerkGatt!#REF!</f>
        <v>#REF!</v>
      </c>
      <c r="G2173" s="170" t="e">
        <f>+VerkGatt!#REF!</f>
        <v>#REF!</v>
      </c>
      <c r="H2173" s="137" t="e">
        <f>+VerkGatt!#REF!</f>
        <v>#REF!</v>
      </c>
      <c r="I2173" s="137" t="e">
        <f>+VerkGatt!#REF!</f>
        <v>#REF!</v>
      </c>
    </row>
    <row r="2174" spans="2:9">
      <c r="B2174" s="137" t="e">
        <f>+VerkGatt!#REF!</f>
        <v>#REF!</v>
      </c>
      <c r="C2174" s="137" t="e">
        <f>+VerkGatt!#REF!</f>
        <v>#REF!</v>
      </c>
      <c r="D2174" s="137">
        <v>1</v>
      </c>
      <c r="E2174" s="137">
        <v>10000</v>
      </c>
      <c r="F2174" s="170" t="e">
        <f>+VerkGatt!#REF!</f>
        <v>#REF!</v>
      </c>
      <c r="G2174" s="170" t="e">
        <f>+VerkGatt!#REF!</f>
        <v>#REF!</v>
      </c>
      <c r="H2174" s="137" t="e">
        <f>+VerkGatt!#REF!</f>
        <v>#REF!</v>
      </c>
      <c r="I2174" s="137" t="e">
        <f>+VerkGatt!#REF!</f>
        <v>#REF!</v>
      </c>
    </row>
    <row r="2175" spans="2:9">
      <c r="B2175" s="137" t="e">
        <f>+VerkGatt!#REF!</f>
        <v>#REF!</v>
      </c>
      <c r="C2175" s="137" t="e">
        <f>+VerkGatt!#REF!</f>
        <v>#REF!</v>
      </c>
      <c r="D2175" s="137">
        <v>1</v>
      </c>
      <c r="E2175" s="137">
        <v>10000</v>
      </c>
      <c r="F2175" s="170" t="e">
        <f>+VerkGatt!#REF!</f>
        <v>#REF!</v>
      </c>
      <c r="G2175" s="170" t="e">
        <f>+VerkGatt!#REF!</f>
        <v>#REF!</v>
      </c>
      <c r="H2175" s="137" t="e">
        <f>+VerkGatt!#REF!</f>
        <v>#REF!</v>
      </c>
      <c r="I2175" s="137" t="e">
        <f>+VerkGatt!#REF!</f>
        <v>#REF!</v>
      </c>
    </row>
    <row r="2176" spans="2:9">
      <c r="B2176" s="137" t="e">
        <f>+VerkGatt!#REF!</f>
        <v>#REF!</v>
      </c>
      <c r="C2176" s="137" t="e">
        <f>+VerkGatt!#REF!</f>
        <v>#REF!</v>
      </c>
      <c r="D2176" s="137">
        <v>1</v>
      </c>
      <c r="E2176" s="137">
        <v>10000</v>
      </c>
      <c r="F2176" s="170" t="e">
        <f>+VerkGatt!#REF!</f>
        <v>#REF!</v>
      </c>
      <c r="G2176" s="170" t="e">
        <f>+VerkGatt!#REF!</f>
        <v>#REF!</v>
      </c>
      <c r="H2176" s="137" t="e">
        <f>+VerkGatt!#REF!</f>
        <v>#REF!</v>
      </c>
      <c r="I2176" s="137" t="e">
        <f>+VerkGatt!#REF!</f>
        <v>#REF!</v>
      </c>
    </row>
    <row r="2177" spans="2:9">
      <c r="B2177" s="137" t="e">
        <f>+VerkGatt!#REF!</f>
        <v>#REF!</v>
      </c>
      <c r="C2177" s="137" t="e">
        <f>+VerkGatt!#REF!</f>
        <v>#REF!</v>
      </c>
      <c r="D2177" s="137">
        <v>1</v>
      </c>
      <c r="E2177" s="137">
        <v>10000</v>
      </c>
      <c r="F2177" s="170" t="e">
        <f>+VerkGatt!#REF!</f>
        <v>#REF!</v>
      </c>
      <c r="G2177" s="170" t="e">
        <f>+VerkGatt!#REF!</f>
        <v>#REF!</v>
      </c>
      <c r="H2177" s="137" t="e">
        <f>+VerkGatt!#REF!</f>
        <v>#REF!</v>
      </c>
      <c r="I2177" s="137" t="e">
        <f>+VerkGatt!#REF!</f>
        <v>#REF!</v>
      </c>
    </row>
    <row r="2178" spans="2:9">
      <c r="B2178" s="137" t="e">
        <f>+VerkGatt!#REF!</f>
        <v>#REF!</v>
      </c>
      <c r="C2178" s="137" t="e">
        <f>+VerkGatt!#REF!</f>
        <v>#REF!</v>
      </c>
      <c r="D2178" s="137">
        <v>1</v>
      </c>
      <c r="E2178" s="137">
        <v>10000</v>
      </c>
      <c r="F2178" s="170" t="e">
        <f>+VerkGatt!#REF!</f>
        <v>#REF!</v>
      </c>
      <c r="G2178" s="170" t="e">
        <f>+VerkGatt!#REF!</f>
        <v>#REF!</v>
      </c>
      <c r="H2178" s="137" t="e">
        <f>+VerkGatt!#REF!</f>
        <v>#REF!</v>
      </c>
      <c r="I2178" s="137" t="e">
        <f>+VerkGatt!#REF!</f>
        <v>#REF!</v>
      </c>
    </row>
    <row r="2179" spans="2:9">
      <c r="B2179" s="137" t="e">
        <f>+VerkGatt!#REF!</f>
        <v>#REF!</v>
      </c>
      <c r="C2179" s="137" t="e">
        <f>+VerkGatt!#REF!</f>
        <v>#REF!</v>
      </c>
      <c r="D2179" s="137">
        <v>1</v>
      </c>
      <c r="E2179" s="137">
        <v>10000</v>
      </c>
      <c r="F2179" s="170" t="e">
        <f>+VerkGatt!#REF!</f>
        <v>#REF!</v>
      </c>
      <c r="G2179" s="170" t="e">
        <f>+VerkGatt!#REF!</f>
        <v>#REF!</v>
      </c>
      <c r="H2179" s="137" t="e">
        <f>+VerkGatt!#REF!</f>
        <v>#REF!</v>
      </c>
      <c r="I2179" s="137" t="e">
        <f>+VerkGatt!#REF!</f>
        <v>#REF!</v>
      </c>
    </row>
    <row r="2180" spans="2:9">
      <c r="B2180" s="137" t="e">
        <f>+VerkGatt!#REF!</f>
        <v>#REF!</v>
      </c>
      <c r="C2180" s="137" t="e">
        <f>+VerkGatt!#REF!</f>
        <v>#REF!</v>
      </c>
      <c r="D2180" s="137">
        <v>1</v>
      </c>
      <c r="E2180" s="137">
        <v>10000</v>
      </c>
      <c r="F2180" s="170" t="e">
        <f>+VerkGatt!#REF!</f>
        <v>#REF!</v>
      </c>
      <c r="G2180" s="170" t="e">
        <f>+VerkGatt!#REF!</f>
        <v>#REF!</v>
      </c>
      <c r="H2180" s="137" t="e">
        <f>+VerkGatt!#REF!</f>
        <v>#REF!</v>
      </c>
      <c r="I2180" s="137" t="e">
        <f>+VerkGatt!#REF!</f>
        <v>#REF!</v>
      </c>
    </row>
    <row r="2181" spans="2:9">
      <c r="B2181" s="137" t="e">
        <f>+VerkGatt!#REF!</f>
        <v>#REF!</v>
      </c>
      <c r="C2181" s="137" t="e">
        <f>+VerkGatt!#REF!</f>
        <v>#REF!</v>
      </c>
      <c r="D2181" s="137">
        <v>1</v>
      </c>
      <c r="E2181" s="137">
        <v>10000</v>
      </c>
      <c r="F2181" s="170" t="e">
        <f>+VerkGatt!#REF!</f>
        <v>#REF!</v>
      </c>
      <c r="G2181" s="170" t="e">
        <f>+VerkGatt!#REF!</f>
        <v>#REF!</v>
      </c>
      <c r="H2181" s="137" t="e">
        <f>+VerkGatt!#REF!</f>
        <v>#REF!</v>
      </c>
      <c r="I2181" s="137" t="e">
        <f>+VerkGatt!#REF!</f>
        <v>#REF!</v>
      </c>
    </row>
    <row r="2182" spans="2:9">
      <c r="B2182" s="137" t="e">
        <f>+VerkGatt!#REF!</f>
        <v>#REF!</v>
      </c>
      <c r="C2182" s="137" t="e">
        <f>+VerkGatt!#REF!</f>
        <v>#REF!</v>
      </c>
      <c r="D2182" s="137">
        <v>1</v>
      </c>
      <c r="E2182" s="137">
        <v>10000</v>
      </c>
      <c r="F2182" s="170" t="e">
        <f>+VerkGatt!#REF!</f>
        <v>#REF!</v>
      </c>
      <c r="G2182" s="170" t="e">
        <f>+VerkGatt!#REF!</f>
        <v>#REF!</v>
      </c>
      <c r="H2182" s="137" t="e">
        <f>+VerkGatt!#REF!</f>
        <v>#REF!</v>
      </c>
      <c r="I2182" s="137" t="e">
        <f>+VerkGatt!#REF!</f>
        <v>#REF!</v>
      </c>
    </row>
    <row r="2183" spans="2:9">
      <c r="B2183" s="137" t="e">
        <f>+VerkGatt!#REF!</f>
        <v>#REF!</v>
      </c>
      <c r="C2183" s="137" t="e">
        <f>+VerkGatt!#REF!</f>
        <v>#REF!</v>
      </c>
      <c r="D2183" s="137">
        <v>1</v>
      </c>
      <c r="E2183" s="137">
        <v>10000</v>
      </c>
      <c r="F2183" s="170" t="e">
        <f>+VerkGatt!#REF!</f>
        <v>#REF!</v>
      </c>
      <c r="G2183" s="170" t="e">
        <f>+VerkGatt!#REF!</f>
        <v>#REF!</v>
      </c>
      <c r="H2183" s="137" t="e">
        <f>+VerkGatt!#REF!</f>
        <v>#REF!</v>
      </c>
      <c r="I2183" s="137" t="e">
        <f>+VerkGatt!#REF!</f>
        <v>#REF!</v>
      </c>
    </row>
    <row r="2184" spans="2:9">
      <c r="B2184" s="137">
        <f>+VerkGatt!C245</f>
        <v>60</v>
      </c>
      <c r="C2184" s="137">
        <f>+VerkGatt!E245</f>
        <v>911</v>
      </c>
      <c r="D2184" s="137">
        <v>1</v>
      </c>
      <c r="E2184" s="137">
        <v>10000</v>
      </c>
      <c r="F2184" s="170">
        <f>+VerkGatt!V245</f>
        <v>44562</v>
      </c>
      <c r="G2184" s="170">
        <f>+VerkGatt!W245</f>
        <v>45639</v>
      </c>
      <c r="H2184" s="137" t="e">
        <f>+VerkGatt!#REF!</f>
        <v>#REF!</v>
      </c>
      <c r="I2184" s="137" t="e">
        <f>+VerkGatt!#REF!</f>
        <v>#REF!</v>
      </c>
    </row>
    <row r="2185" spans="2:9">
      <c r="B2185" s="137">
        <f>+VerkGatt!C246</f>
        <v>1</v>
      </c>
      <c r="C2185" s="137">
        <f>+VerkGatt!E246</f>
        <v>133</v>
      </c>
      <c r="D2185" s="137">
        <v>1</v>
      </c>
      <c r="E2185" s="137">
        <v>10000</v>
      </c>
      <c r="F2185" s="170">
        <f>+VerkGatt!V246</f>
        <v>44562</v>
      </c>
      <c r="G2185" s="170">
        <f>+VerkGatt!W246</f>
        <v>45640</v>
      </c>
      <c r="H2185" s="137" t="e">
        <f>+VerkGatt!#REF!</f>
        <v>#REF!</v>
      </c>
      <c r="I2185" s="137" t="e">
        <f>+VerkGatt!#REF!</f>
        <v>#REF!</v>
      </c>
    </row>
    <row r="2186" spans="2:9">
      <c r="B2186" s="137">
        <f>+VerkGatt!C247</f>
        <v>1</v>
      </c>
      <c r="C2186" s="137">
        <f>+VerkGatt!E247</f>
        <v>402</v>
      </c>
      <c r="D2186" s="137">
        <v>1</v>
      </c>
      <c r="E2186" s="137">
        <v>10000</v>
      </c>
      <c r="F2186" s="170">
        <f>+VerkGatt!V247</f>
        <v>44562</v>
      </c>
      <c r="G2186" s="170">
        <f>+VerkGatt!W247</f>
        <v>45639</v>
      </c>
      <c r="H2186" s="137" t="e">
        <f>+VerkGatt!#REF!</f>
        <v>#REF!</v>
      </c>
      <c r="I2186" s="137" t="e">
        <f>+VerkGatt!#REF!</f>
        <v>#REF!</v>
      </c>
    </row>
    <row r="2187" spans="2:9">
      <c r="B2187" s="137">
        <f>+VerkGatt!C248</f>
        <v>35</v>
      </c>
      <c r="C2187" s="137">
        <f>+VerkGatt!E248</f>
        <v>405</v>
      </c>
      <c r="D2187" s="137">
        <v>1</v>
      </c>
      <c r="E2187" s="137">
        <v>10000</v>
      </c>
      <c r="F2187" s="170">
        <f>+VerkGatt!V248</f>
        <v>44562</v>
      </c>
      <c r="G2187" s="170">
        <f>+VerkGatt!W248</f>
        <v>45640</v>
      </c>
      <c r="H2187" s="137" t="e">
        <f>+VerkGatt!#REF!</f>
        <v>#REF!</v>
      </c>
      <c r="I2187" s="137" t="e">
        <f>+VerkGatt!#REF!</f>
        <v>#REF!</v>
      </c>
    </row>
    <row r="2188" spans="2:9">
      <c r="B2188" s="137" t="e">
        <f>+VerkGatt!#REF!</f>
        <v>#REF!</v>
      </c>
      <c r="C2188" s="137" t="e">
        <f>+VerkGatt!#REF!</f>
        <v>#REF!</v>
      </c>
      <c r="D2188" s="137">
        <v>1</v>
      </c>
      <c r="E2188" s="137">
        <v>10000</v>
      </c>
      <c r="F2188" s="170" t="e">
        <f>+VerkGatt!#REF!</f>
        <v>#REF!</v>
      </c>
      <c r="G2188" s="170" t="e">
        <f>+VerkGatt!#REF!</f>
        <v>#REF!</v>
      </c>
      <c r="H2188" s="137" t="e">
        <f>+VerkGatt!#REF!</f>
        <v>#REF!</v>
      </c>
      <c r="I2188" s="137" t="e">
        <f>+VerkGatt!#REF!</f>
        <v>#REF!</v>
      </c>
    </row>
    <row r="2189" spans="2:9">
      <c r="B2189" s="137" t="e">
        <f>+VerkGatt!#REF!</f>
        <v>#REF!</v>
      </c>
      <c r="C2189" s="137" t="e">
        <f>+VerkGatt!#REF!</f>
        <v>#REF!</v>
      </c>
      <c r="D2189" s="137">
        <v>1</v>
      </c>
      <c r="E2189" s="137">
        <v>10000</v>
      </c>
      <c r="F2189" s="170" t="e">
        <f>+VerkGatt!#REF!</f>
        <v>#REF!</v>
      </c>
      <c r="G2189" s="170" t="e">
        <f>+VerkGatt!#REF!</f>
        <v>#REF!</v>
      </c>
      <c r="H2189" s="137" t="e">
        <f>+VerkGatt!#REF!</f>
        <v>#REF!</v>
      </c>
      <c r="I2189" s="137" t="e">
        <f>+VerkGatt!#REF!</f>
        <v>#REF!</v>
      </c>
    </row>
    <row r="2190" spans="2:9">
      <c r="B2190" s="137">
        <f>+VerkGatt!C249</f>
        <v>1</v>
      </c>
      <c r="C2190" s="137">
        <f>+VerkGatt!E249</f>
        <v>126</v>
      </c>
      <c r="D2190" s="137">
        <v>1</v>
      </c>
      <c r="E2190" s="137">
        <v>10000</v>
      </c>
      <c r="F2190" s="170">
        <f>+VerkGatt!V249</f>
        <v>44562</v>
      </c>
      <c r="G2190" s="170">
        <f>+VerkGatt!W249</f>
        <v>45639</v>
      </c>
      <c r="H2190" s="137" t="e">
        <f>+VerkGatt!#REF!</f>
        <v>#REF!</v>
      </c>
      <c r="I2190" s="137" t="e">
        <f>+VerkGatt!#REF!</f>
        <v>#REF!</v>
      </c>
    </row>
    <row r="2191" spans="2:9">
      <c r="B2191" s="137" t="e">
        <f>+VerkGatt!#REF!</f>
        <v>#REF!</v>
      </c>
      <c r="C2191" s="137" t="e">
        <f>+VerkGatt!#REF!</f>
        <v>#REF!</v>
      </c>
      <c r="D2191" s="137">
        <v>1</v>
      </c>
      <c r="E2191" s="137">
        <v>10000</v>
      </c>
      <c r="F2191" s="170" t="e">
        <f>+VerkGatt!#REF!</f>
        <v>#REF!</v>
      </c>
      <c r="G2191" s="170" t="e">
        <f>+VerkGatt!#REF!</f>
        <v>#REF!</v>
      </c>
      <c r="H2191" s="137" t="e">
        <f>+VerkGatt!#REF!</f>
        <v>#REF!</v>
      </c>
      <c r="I2191" s="137" t="e">
        <f>+VerkGatt!#REF!</f>
        <v>#REF!</v>
      </c>
    </row>
    <row r="2192" spans="2:9">
      <c r="B2192" s="137" t="e">
        <f>+VerkGatt!#REF!</f>
        <v>#REF!</v>
      </c>
      <c r="C2192" s="137" t="e">
        <f>+VerkGatt!#REF!</f>
        <v>#REF!</v>
      </c>
      <c r="D2192" s="137">
        <v>1</v>
      </c>
      <c r="E2192" s="137">
        <v>10000</v>
      </c>
      <c r="F2192" s="170" t="e">
        <f>+VerkGatt!#REF!</f>
        <v>#REF!</v>
      </c>
      <c r="G2192" s="170" t="e">
        <f>+VerkGatt!#REF!</f>
        <v>#REF!</v>
      </c>
      <c r="H2192" s="137" t="e">
        <f>+VerkGatt!#REF!</f>
        <v>#REF!</v>
      </c>
      <c r="I2192" s="137" t="e">
        <f>+VerkGatt!#REF!</f>
        <v>#REF!</v>
      </c>
    </row>
    <row r="2193" spans="2:9">
      <c r="B2193" s="137" t="e">
        <f>+VerkGatt!#REF!</f>
        <v>#REF!</v>
      </c>
      <c r="C2193" s="137" t="e">
        <f>+VerkGatt!#REF!</f>
        <v>#REF!</v>
      </c>
      <c r="D2193" s="137">
        <v>1</v>
      </c>
      <c r="E2193" s="137">
        <v>10000</v>
      </c>
      <c r="F2193" s="170" t="e">
        <f>+VerkGatt!#REF!</f>
        <v>#REF!</v>
      </c>
      <c r="G2193" s="170" t="e">
        <f>+VerkGatt!#REF!</f>
        <v>#REF!</v>
      </c>
      <c r="H2193" s="137" t="e">
        <f>+VerkGatt!#REF!</f>
        <v>#REF!</v>
      </c>
      <c r="I2193" s="137" t="e">
        <f>+VerkGatt!#REF!</f>
        <v>#REF!</v>
      </c>
    </row>
    <row r="2194" spans="2:9">
      <c r="B2194" s="137" t="e">
        <f>+VerkGatt!#REF!</f>
        <v>#REF!</v>
      </c>
      <c r="C2194" s="137" t="e">
        <f>+VerkGatt!#REF!</f>
        <v>#REF!</v>
      </c>
      <c r="D2194" s="137">
        <v>1</v>
      </c>
      <c r="E2194" s="137">
        <v>10000</v>
      </c>
      <c r="F2194" s="170" t="e">
        <f>+VerkGatt!#REF!</f>
        <v>#REF!</v>
      </c>
      <c r="G2194" s="170" t="e">
        <f>+VerkGatt!#REF!</f>
        <v>#REF!</v>
      </c>
      <c r="H2194" s="137" t="e">
        <f>+VerkGatt!#REF!</f>
        <v>#REF!</v>
      </c>
      <c r="I2194" s="137" t="e">
        <f>+VerkGatt!#REF!</f>
        <v>#REF!</v>
      </c>
    </row>
    <row r="2195" spans="2:9">
      <c r="B2195" s="137" t="e">
        <f>+VerkGatt!#REF!</f>
        <v>#REF!</v>
      </c>
      <c r="C2195" s="137" t="e">
        <f>+VerkGatt!#REF!</f>
        <v>#REF!</v>
      </c>
      <c r="D2195" s="137">
        <v>1</v>
      </c>
      <c r="E2195" s="137">
        <v>10000</v>
      </c>
      <c r="F2195" s="170" t="e">
        <f>+VerkGatt!#REF!</f>
        <v>#REF!</v>
      </c>
      <c r="G2195" s="170" t="e">
        <f>+VerkGatt!#REF!</f>
        <v>#REF!</v>
      </c>
      <c r="H2195" s="137" t="e">
        <f>+VerkGatt!#REF!</f>
        <v>#REF!</v>
      </c>
      <c r="I2195" s="137" t="e">
        <f>+VerkGatt!#REF!</f>
        <v>#REF!</v>
      </c>
    </row>
    <row r="2196" spans="2:9">
      <c r="B2196" s="137" t="e">
        <f>+VerkGatt!#REF!</f>
        <v>#REF!</v>
      </c>
      <c r="C2196" s="137" t="e">
        <f>+VerkGatt!#REF!</f>
        <v>#REF!</v>
      </c>
      <c r="D2196" s="137">
        <v>1</v>
      </c>
      <c r="E2196" s="137">
        <v>10000</v>
      </c>
      <c r="F2196" s="170" t="e">
        <f>+VerkGatt!#REF!</f>
        <v>#REF!</v>
      </c>
      <c r="G2196" s="170" t="e">
        <f>+VerkGatt!#REF!</f>
        <v>#REF!</v>
      </c>
      <c r="H2196" s="137" t="e">
        <f>+VerkGatt!#REF!</f>
        <v>#REF!</v>
      </c>
      <c r="I2196" s="137" t="e">
        <f>+VerkGatt!#REF!</f>
        <v>#REF!</v>
      </c>
    </row>
    <row r="2197" spans="2:9">
      <c r="B2197" s="137" t="e">
        <f>+VerkGatt!#REF!</f>
        <v>#REF!</v>
      </c>
      <c r="C2197" s="137" t="e">
        <f>+VerkGatt!#REF!</f>
        <v>#REF!</v>
      </c>
      <c r="D2197" s="137">
        <v>1</v>
      </c>
      <c r="E2197" s="137">
        <v>10000</v>
      </c>
      <c r="F2197" s="170" t="e">
        <f>+VerkGatt!#REF!</f>
        <v>#REF!</v>
      </c>
      <c r="G2197" s="170" t="e">
        <f>+VerkGatt!#REF!</f>
        <v>#REF!</v>
      </c>
      <c r="H2197" s="137" t="e">
        <f>+VerkGatt!#REF!</f>
        <v>#REF!</v>
      </c>
      <c r="I2197" s="137" t="e">
        <f>+VerkGatt!#REF!</f>
        <v>#REF!</v>
      </c>
    </row>
    <row r="2198" spans="2:9">
      <c r="B2198" s="137" t="e">
        <f>+VerkGatt!#REF!</f>
        <v>#REF!</v>
      </c>
      <c r="C2198" s="137" t="e">
        <f>+VerkGatt!#REF!</f>
        <v>#REF!</v>
      </c>
      <c r="D2198" s="137">
        <v>1</v>
      </c>
      <c r="E2198" s="137">
        <v>10000</v>
      </c>
      <c r="F2198" s="170" t="e">
        <f>+VerkGatt!#REF!</f>
        <v>#REF!</v>
      </c>
      <c r="G2198" s="170" t="e">
        <f>+VerkGatt!#REF!</f>
        <v>#REF!</v>
      </c>
      <c r="H2198" s="137" t="e">
        <f>+VerkGatt!#REF!</f>
        <v>#REF!</v>
      </c>
      <c r="I2198" s="137" t="e">
        <f>+VerkGatt!#REF!</f>
        <v>#REF!</v>
      </c>
    </row>
    <row r="2199" spans="2:9">
      <c r="B2199" s="137" t="e">
        <f>+VerkGatt!#REF!</f>
        <v>#REF!</v>
      </c>
      <c r="C2199" s="137" t="e">
        <f>+VerkGatt!#REF!</f>
        <v>#REF!</v>
      </c>
      <c r="D2199" s="137">
        <v>1</v>
      </c>
      <c r="E2199" s="137">
        <v>10000</v>
      </c>
      <c r="F2199" s="170" t="e">
        <f>+VerkGatt!#REF!</f>
        <v>#REF!</v>
      </c>
      <c r="G2199" s="170" t="e">
        <f>+VerkGatt!#REF!</f>
        <v>#REF!</v>
      </c>
      <c r="H2199" s="137" t="e">
        <f>+VerkGatt!#REF!</f>
        <v>#REF!</v>
      </c>
      <c r="I2199" s="137" t="e">
        <f>+VerkGatt!#REF!</f>
        <v>#REF!</v>
      </c>
    </row>
    <row r="2200" spans="2:9">
      <c r="B2200" s="137" t="e">
        <f>+VerkGatt!#REF!</f>
        <v>#REF!</v>
      </c>
      <c r="C2200" s="137" t="e">
        <f>+VerkGatt!#REF!</f>
        <v>#REF!</v>
      </c>
      <c r="D2200" s="137">
        <v>1</v>
      </c>
      <c r="E2200" s="137">
        <v>10000</v>
      </c>
      <c r="F2200" s="170" t="e">
        <f>+VerkGatt!#REF!</f>
        <v>#REF!</v>
      </c>
      <c r="G2200" s="170" t="e">
        <f>+VerkGatt!#REF!</f>
        <v>#REF!</v>
      </c>
      <c r="H2200" s="137" t="e">
        <f>+VerkGatt!#REF!</f>
        <v>#REF!</v>
      </c>
      <c r="I2200" s="137" t="e">
        <f>+VerkGatt!#REF!</f>
        <v>#REF!</v>
      </c>
    </row>
    <row r="2201" spans="2:9">
      <c r="B2201" s="137" t="e">
        <f>+VerkGatt!#REF!</f>
        <v>#REF!</v>
      </c>
      <c r="C2201" s="137" t="e">
        <f>+VerkGatt!#REF!</f>
        <v>#REF!</v>
      </c>
      <c r="D2201" s="137">
        <v>1</v>
      </c>
      <c r="E2201" s="137">
        <v>10000</v>
      </c>
      <c r="F2201" s="170" t="e">
        <f>+VerkGatt!#REF!</f>
        <v>#REF!</v>
      </c>
      <c r="G2201" s="170" t="e">
        <f>+VerkGatt!#REF!</f>
        <v>#REF!</v>
      </c>
      <c r="H2201" s="137" t="e">
        <f>+VerkGatt!#REF!</f>
        <v>#REF!</v>
      </c>
      <c r="I2201" s="137" t="e">
        <f>+VerkGatt!#REF!</f>
        <v>#REF!</v>
      </c>
    </row>
    <row r="2202" spans="2:9">
      <c r="B2202" s="137" t="e">
        <f>+VerkGatt!#REF!</f>
        <v>#REF!</v>
      </c>
      <c r="C2202" s="137" t="e">
        <f>+VerkGatt!#REF!</f>
        <v>#REF!</v>
      </c>
      <c r="D2202" s="137">
        <v>1</v>
      </c>
      <c r="E2202" s="137">
        <v>10000</v>
      </c>
      <c r="F2202" s="170" t="e">
        <f>+VerkGatt!#REF!</f>
        <v>#REF!</v>
      </c>
      <c r="G2202" s="170" t="e">
        <f>+VerkGatt!#REF!</f>
        <v>#REF!</v>
      </c>
      <c r="H2202" s="137" t="e">
        <f>+VerkGatt!#REF!</f>
        <v>#REF!</v>
      </c>
      <c r="I2202" s="137" t="e">
        <f>+VerkGatt!#REF!</f>
        <v>#REF!</v>
      </c>
    </row>
    <row r="2203" spans="2:9">
      <c r="B2203" s="137" t="e">
        <f>+VerkGatt!#REF!</f>
        <v>#REF!</v>
      </c>
      <c r="C2203" s="137" t="e">
        <f>+VerkGatt!#REF!</f>
        <v>#REF!</v>
      </c>
      <c r="D2203" s="137">
        <v>1</v>
      </c>
      <c r="E2203" s="137">
        <v>10000</v>
      </c>
      <c r="F2203" s="170" t="e">
        <f>+VerkGatt!#REF!</f>
        <v>#REF!</v>
      </c>
      <c r="G2203" s="170" t="e">
        <f>+VerkGatt!#REF!</f>
        <v>#REF!</v>
      </c>
      <c r="H2203" s="137" t="e">
        <f>+VerkGatt!#REF!</f>
        <v>#REF!</v>
      </c>
      <c r="I2203" s="137" t="e">
        <f>+VerkGatt!#REF!</f>
        <v>#REF!</v>
      </c>
    </row>
    <row r="2204" spans="2:9">
      <c r="B2204" s="137" t="e">
        <f>+VerkGatt!#REF!</f>
        <v>#REF!</v>
      </c>
      <c r="C2204" s="137" t="e">
        <f>+VerkGatt!#REF!</f>
        <v>#REF!</v>
      </c>
      <c r="D2204" s="137">
        <v>1</v>
      </c>
      <c r="E2204" s="137">
        <v>10000</v>
      </c>
      <c r="F2204" s="170" t="e">
        <f>+VerkGatt!#REF!</f>
        <v>#REF!</v>
      </c>
      <c r="G2204" s="170" t="e">
        <f>+VerkGatt!#REF!</f>
        <v>#REF!</v>
      </c>
      <c r="H2204" s="137" t="e">
        <f>+VerkGatt!#REF!</f>
        <v>#REF!</v>
      </c>
      <c r="I2204" s="137" t="e">
        <f>+VerkGatt!#REF!</f>
        <v>#REF!</v>
      </c>
    </row>
    <row r="2205" spans="2:9">
      <c r="B2205" s="137" t="e">
        <f>+VerkGatt!#REF!</f>
        <v>#REF!</v>
      </c>
      <c r="C2205" s="137" t="e">
        <f>+VerkGatt!#REF!</f>
        <v>#REF!</v>
      </c>
      <c r="D2205" s="137">
        <v>1</v>
      </c>
      <c r="E2205" s="137">
        <v>10000</v>
      </c>
      <c r="F2205" s="170" t="e">
        <f>+VerkGatt!#REF!</f>
        <v>#REF!</v>
      </c>
      <c r="G2205" s="170" t="e">
        <f>+VerkGatt!#REF!</f>
        <v>#REF!</v>
      </c>
      <c r="H2205" s="137" t="e">
        <f>+VerkGatt!#REF!</f>
        <v>#REF!</v>
      </c>
      <c r="I2205" s="137" t="e">
        <f>+VerkGatt!#REF!</f>
        <v>#REF!</v>
      </c>
    </row>
    <row r="2206" spans="2:9">
      <c r="B2206" s="137" t="e">
        <f>+VerkGatt!#REF!</f>
        <v>#REF!</v>
      </c>
      <c r="C2206" s="137" t="e">
        <f>+VerkGatt!#REF!</f>
        <v>#REF!</v>
      </c>
      <c r="D2206" s="137">
        <v>1</v>
      </c>
      <c r="E2206" s="137">
        <v>10000</v>
      </c>
      <c r="F2206" s="170" t="e">
        <f>+VerkGatt!#REF!</f>
        <v>#REF!</v>
      </c>
      <c r="G2206" s="170" t="e">
        <f>+VerkGatt!#REF!</f>
        <v>#REF!</v>
      </c>
      <c r="H2206" s="137" t="e">
        <f>+VerkGatt!#REF!</f>
        <v>#REF!</v>
      </c>
      <c r="I2206" s="137" t="e">
        <f>+VerkGatt!#REF!</f>
        <v>#REF!</v>
      </c>
    </row>
    <row r="2207" spans="2:9">
      <c r="B2207" s="137">
        <f>+VerkGatt!C250</f>
        <v>35</v>
      </c>
      <c r="C2207" s="137">
        <f>+VerkGatt!E250</f>
        <v>126</v>
      </c>
      <c r="D2207" s="137">
        <v>1</v>
      </c>
      <c r="E2207" s="137">
        <v>10000</v>
      </c>
      <c r="F2207" s="170">
        <f>+VerkGatt!V250</f>
        <v>44562</v>
      </c>
      <c r="G2207" s="170">
        <f>+VerkGatt!W250</f>
        <v>45639</v>
      </c>
      <c r="H2207" s="137" t="e">
        <f>+VerkGatt!#REF!</f>
        <v>#REF!</v>
      </c>
      <c r="I2207" s="137" t="e">
        <f>+VerkGatt!#REF!</f>
        <v>#REF!</v>
      </c>
    </row>
    <row r="2208" spans="2:9">
      <c r="B2208" s="137" t="e">
        <f>+VerkGatt!#REF!</f>
        <v>#REF!</v>
      </c>
      <c r="C2208" s="137" t="e">
        <f>+VerkGatt!#REF!</f>
        <v>#REF!</v>
      </c>
      <c r="D2208" s="137">
        <v>1</v>
      </c>
      <c r="E2208" s="137">
        <v>10000</v>
      </c>
      <c r="F2208" s="170" t="e">
        <f>+VerkGatt!#REF!</f>
        <v>#REF!</v>
      </c>
      <c r="G2208" s="170" t="e">
        <f>+VerkGatt!#REF!</f>
        <v>#REF!</v>
      </c>
      <c r="H2208" s="137" t="e">
        <f>+VerkGatt!#REF!</f>
        <v>#REF!</v>
      </c>
      <c r="I2208" s="137" t="e">
        <f>+VerkGatt!#REF!</f>
        <v>#REF!</v>
      </c>
    </row>
    <row r="2209" spans="2:9">
      <c r="B2209" s="137" t="e">
        <f>+VerkGatt!#REF!</f>
        <v>#REF!</v>
      </c>
      <c r="C2209" s="137" t="e">
        <f>+VerkGatt!#REF!</f>
        <v>#REF!</v>
      </c>
      <c r="D2209" s="137">
        <v>1</v>
      </c>
      <c r="E2209" s="137">
        <v>10000</v>
      </c>
      <c r="F2209" s="170" t="e">
        <f>+VerkGatt!#REF!</f>
        <v>#REF!</v>
      </c>
      <c r="G2209" s="170" t="e">
        <f>+VerkGatt!#REF!</f>
        <v>#REF!</v>
      </c>
      <c r="H2209" s="137" t="e">
        <f>+VerkGatt!#REF!</f>
        <v>#REF!</v>
      </c>
      <c r="I2209" s="137" t="e">
        <f>+VerkGatt!#REF!</f>
        <v>#REF!</v>
      </c>
    </row>
    <row r="2210" spans="2:9">
      <c r="B2210" s="137" t="e">
        <f>+VerkGatt!#REF!</f>
        <v>#REF!</v>
      </c>
      <c r="C2210" s="137" t="e">
        <f>+VerkGatt!#REF!</f>
        <v>#REF!</v>
      </c>
      <c r="D2210" s="137">
        <v>1</v>
      </c>
      <c r="E2210" s="137">
        <v>10000</v>
      </c>
      <c r="F2210" s="170" t="e">
        <f>+VerkGatt!#REF!</f>
        <v>#REF!</v>
      </c>
      <c r="G2210" s="170" t="e">
        <f>+VerkGatt!#REF!</f>
        <v>#REF!</v>
      </c>
      <c r="H2210" s="137" t="e">
        <f>+VerkGatt!#REF!</f>
        <v>#REF!</v>
      </c>
      <c r="I2210" s="137" t="e">
        <f>+VerkGatt!#REF!</f>
        <v>#REF!</v>
      </c>
    </row>
    <row r="2211" spans="2:9">
      <c r="B2211" s="137" t="e">
        <f>+VerkGatt!#REF!</f>
        <v>#REF!</v>
      </c>
      <c r="C2211" s="137" t="e">
        <f>+VerkGatt!#REF!</f>
        <v>#REF!</v>
      </c>
      <c r="D2211" s="137">
        <v>1</v>
      </c>
      <c r="E2211" s="137">
        <v>10000</v>
      </c>
      <c r="F2211" s="170" t="e">
        <f>+VerkGatt!#REF!</f>
        <v>#REF!</v>
      </c>
      <c r="G2211" s="170" t="e">
        <f>+VerkGatt!#REF!</f>
        <v>#REF!</v>
      </c>
      <c r="H2211" s="137" t="e">
        <f>+VerkGatt!#REF!</f>
        <v>#REF!</v>
      </c>
      <c r="I2211" s="137" t="e">
        <f>+VerkGatt!#REF!</f>
        <v>#REF!</v>
      </c>
    </row>
    <row r="2212" spans="2:9">
      <c r="B2212" s="137" t="e">
        <f>+VerkGatt!#REF!</f>
        <v>#REF!</v>
      </c>
      <c r="C2212" s="137" t="e">
        <f>+VerkGatt!#REF!</f>
        <v>#REF!</v>
      </c>
      <c r="D2212" s="137">
        <v>1</v>
      </c>
      <c r="E2212" s="137">
        <v>10000</v>
      </c>
      <c r="F2212" s="170" t="e">
        <f>+VerkGatt!#REF!</f>
        <v>#REF!</v>
      </c>
      <c r="G2212" s="170" t="e">
        <f>+VerkGatt!#REF!</f>
        <v>#REF!</v>
      </c>
      <c r="H2212" s="137" t="e">
        <f>+VerkGatt!#REF!</f>
        <v>#REF!</v>
      </c>
      <c r="I2212" s="137" t="e">
        <f>+VerkGatt!#REF!</f>
        <v>#REF!</v>
      </c>
    </row>
    <row r="2213" spans="2:9">
      <c r="B2213" s="137" t="e">
        <f>+VerkGatt!#REF!</f>
        <v>#REF!</v>
      </c>
      <c r="C2213" s="137" t="e">
        <f>+VerkGatt!#REF!</f>
        <v>#REF!</v>
      </c>
      <c r="D2213" s="137">
        <v>1</v>
      </c>
      <c r="E2213" s="137">
        <v>10000</v>
      </c>
      <c r="F2213" s="170" t="e">
        <f>+VerkGatt!#REF!</f>
        <v>#REF!</v>
      </c>
      <c r="G2213" s="170" t="e">
        <f>+VerkGatt!#REF!</f>
        <v>#REF!</v>
      </c>
      <c r="H2213" s="137" t="e">
        <f>+VerkGatt!#REF!</f>
        <v>#REF!</v>
      </c>
      <c r="I2213" s="137" t="e">
        <f>+VerkGatt!#REF!</f>
        <v>#REF!</v>
      </c>
    </row>
    <row r="2214" spans="2:9">
      <c r="B2214" s="137" t="e">
        <f>+VerkGatt!#REF!</f>
        <v>#REF!</v>
      </c>
      <c r="C2214" s="137" t="e">
        <f>+VerkGatt!#REF!</f>
        <v>#REF!</v>
      </c>
      <c r="D2214" s="137">
        <v>1</v>
      </c>
      <c r="E2214" s="137">
        <v>10000</v>
      </c>
      <c r="F2214" s="170" t="e">
        <f>+VerkGatt!#REF!</f>
        <v>#REF!</v>
      </c>
      <c r="G2214" s="170" t="e">
        <f>+VerkGatt!#REF!</f>
        <v>#REF!</v>
      </c>
      <c r="H2214" s="137" t="e">
        <f>+VerkGatt!#REF!</f>
        <v>#REF!</v>
      </c>
      <c r="I2214" s="137" t="e">
        <f>+VerkGatt!#REF!</f>
        <v>#REF!</v>
      </c>
    </row>
    <row r="2215" spans="2:9">
      <c r="B2215" s="137" t="e">
        <f>+VerkGatt!#REF!</f>
        <v>#REF!</v>
      </c>
      <c r="C2215" s="137" t="e">
        <f>+VerkGatt!#REF!</f>
        <v>#REF!</v>
      </c>
      <c r="D2215" s="137">
        <v>1</v>
      </c>
      <c r="E2215" s="137">
        <v>10000</v>
      </c>
      <c r="F2215" s="170" t="e">
        <f>+VerkGatt!#REF!</f>
        <v>#REF!</v>
      </c>
      <c r="G2215" s="170" t="e">
        <f>+VerkGatt!#REF!</f>
        <v>#REF!</v>
      </c>
      <c r="H2215" s="137" t="e">
        <f>+VerkGatt!#REF!</f>
        <v>#REF!</v>
      </c>
      <c r="I2215" s="137" t="e">
        <f>+VerkGatt!#REF!</f>
        <v>#REF!</v>
      </c>
    </row>
    <row r="2216" spans="2:9">
      <c r="B2216" s="137" t="e">
        <f>+VerkGatt!#REF!</f>
        <v>#REF!</v>
      </c>
      <c r="C2216" s="137" t="e">
        <f>+VerkGatt!#REF!</f>
        <v>#REF!</v>
      </c>
      <c r="D2216" s="137">
        <v>1</v>
      </c>
      <c r="E2216" s="137">
        <v>10000</v>
      </c>
      <c r="F2216" s="170" t="e">
        <f>+VerkGatt!#REF!</f>
        <v>#REF!</v>
      </c>
      <c r="G2216" s="170" t="e">
        <f>+VerkGatt!#REF!</f>
        <v>#REF!</v>
      </c>
      <c r="H2216" s="137" t="e">
        <f>+VerkGatt!#REF!</f>
        <v>#REF!</v>
      </c>
      <c r="I2216" s="137" t="e">
        <f>+VerkGatt!#REF!</f>
        <v>#REF!</v>
      </c>
    </row>
    <row r="2217" spans="2:9">
      <c r="B2217" s="137" t="e">
        <f>+VerkGatt!#REF!</f>
        <v>#REF!</v>
      </c>
      <c r="C2217" s="137" t="e">
        <f>+VerkGatt!#REF!</f>
        <v>#REF!</v>
      </c>
      <c r="D2217" s="137">
        <v>1</v>
      </c>
      <c r="E2217" s="137">
        <v>10000</v>
      </c>
      <c r="F2217" s="170" t="e">
        <f>+VerkGatt!#REF!</f>
        <v>#REF!</v>
      </c>
      <c r="G2217" s="170" t="e">
        <f>+VerkGatt!#REF!</f>
        <v>#REF!</v>
      </c>
      <c r="H2217" s="137" t="e">
        <f>+VerkGatt!#REF!</f>
        <v>#REF!</v>
      </c>
      <c r="I2217" s="137" t="e">
        <f>+VerkGatt!#REF!</f>
        <v>#REF!</v>
      </c>
    </row>
    <row r="2218" spans="2:9">
      <c r="B2218" s="137" t="e">
        <f>+VerkGatt!#REF!</f>
        <v>#REF!</v>
      </c>
      <c r="C2218" s="137" t="e">
        <f>+VerkGatt!#REF!</f>
        <v>#REF!</v>
      </c>
      <c r="D2218" s="137">
        <v>1</v>
      </c>
      <c r="E2218" s="137">
        <v>10000</v>
      </c>
      <c r="F2218" s="170" t="e">
        <f>+VerkGatt!#REF!</f>
        <v>#REF!</v>
      </c>
      <c r="G2218" s="170" t="e">
        <f>+VerkGatt!#REF!</f>
        <v>#REF!</v>
      </c>
      <c r="H2218" s="137" t="e">
        <f>+VerkGatt!#REF!</f>
        <v>#REF!</v>
      </c>
      <c r="I2218" s="137" t="e">
        <f>+VerkGatt!#REF!</f>
        <v>#REF!</v>
      </c>
    </row>
    <row r="2219" spans="2:9">
      <c r="B2219" s="137">
        <f>+VerkGatt!C251</f>
        <v>35</v>
      </c>
      <c r="C2219" s="137">
        <f>+VerkGatt!E251</f>
        <v>401</v>
      </c>
      <c r="D2219" s="137">
        <v>1</v>
      </c>
      <c r="E2219" s="137">
        <v>10000</v>
      </c>
      <c r="F2219" s="170">
        <f>+VerkGatt!V251</f>
        <v>44562</v>
      </c>
      <c r="G2219" s="170">
        <f>+VerkGatt!W251</f>
        <v>54788</v>
      </c>
      <c r="H2219" s="137" t="e">
        <f>+VerkGatt!#REF!</f>
        <v>#REF!</v>
      </c>
      <c r="I2219" s="137" t="e">
        <f>+VerkGatt!#REF!</f>
        <v>#REF!</v>
      </c>
    </row>
    <row r="2220" spans="2:9">
      <c r="B2220" s="137" t="e">
        <f>+VerkGatt!#REF!</f>
        <v>#REF!</v>
      </c>
      <c r="C2220" s="137" t="e">
        <f>+VerkGatt!#REF!</f>
        <v>#REF!</v>
      </c>
      <c r="D2220" s="137">
        <v>1</v>
      </c>
      <c r="E2220" s="137">
        <v>10000</v>
      </c>
      <c r="F2220" s="170" t="e">
        <f>+VerkGatt!#REF!</f>
        <v>#REF!</v>
      </c>
      <c r="G2220" s="170" t="e">
        <f>+VerkGatt!#REF!</f>
        <v>#REF!</v>
      </c>
      <c r="H2220" s="137" t="e">
        <f>+VerkGatt!#REF!</f>
        <v>#REF!</v>
      </c>
      <c r="I2220" s="137" t="e">
        <f>+VerkGatt!#REF!</f>
        <v>#REF!</v>
      </c>
    </row>
    <row r="2221" spans="2:9">
      <c r="B2221" s="137">
        <f>+VerkGatt!C252</f>
        <v>60</v>
      </c>
      <c r="C2221" s="137">
        <f>+VerkGatt!E252</f>
        <v>479</v>
      </c>
      <c r="D2221" s="137">
        <v>1</v>
      </c>
      <c r="E2221" s="137">
        <v>10000</v>
      </c>
      <c r="F2221" s="170">
        <f>+VerkGatt!V252</f>
        <v>44562</v>
      </c>
      <c r="G2221" s="170">
        <f>+VerkGatt!W252</f>
        <v>45639</v>
      </c>
      <c r="H2221" s="137" t="e">
        <f>+VerkGatt!#REF!</f>
        <v>#REF!</v>
      </c>
      <c r="I2221" s="137" t="e">
        <f>+VerkGatt!#REF!</f>
        <v>#REF!</v>
      </c>
    </row>
    <row r="2222" spans="2:9">
      <c r="B2222" s="137">
        <f>+VerkGatt!C253</f>
        <v>35</v>
      </c>
      <c r="C2222" s="137">
        <f>+VerkGatt!E253</f>
        <v>61</v>
      </c>
      <c r="D2222" s="137">
        <v>1</v>
      </c>
      <c r="E2222" s="137">
        <v>10000</v>
      </c>
      <c r="F2222" s="170">
        <f>+VerkGatt!V253</f>
        <v>44562</v>
      </c>
      <c r="G2222" s="170">
        <f>+VerkGatt!W253</f>
        <v>45640</v>
      </c>
      <c r="H2222" s="137" t="e">
        <f>+VerkGatt!#REF!</f>
        <v>#REF!</v>
      </c>
      <c r="I2222" s="137" t="e">
        <f>+VerkGatt!#REF!</f>
        <v>#REF!</v>
      </c>
    </row>
    <row r="2223" spans="2:9">
      <c r="B2223" s="137">
        <f>+VerkGatt!C254</f>
        <v>1</v>
      </c>
      <c r="C2223" s="137">
        <f>+VerkGatt!E254</f>
        <v>61</v>
      </c>
      <c r="D2223" s="137">
        <v>1</v>
      </c>
      <c r="E2223" s="137">
        <v>10000</v>
      </c>
      <c r="F2223" s="170">
        <f>+VerkGatt!V254</f>
        <v>44562</v>
      </c>
      <c r="G2223" s="170">
        <f>+VerkGatt!W254</f>
        <v>45640</v>
      </c>
      <c r="H2223" s="137" t="e">
        <f>+VerkGatt!#REF!</f>
        <v>#REF!</v>
      </c>
      <c r="I2223" s="137" t="e">
        <f>+VerkGatt!#REF!</f>
        <v>#REF!</v>
      </c>
    </row>
    <row r="2224" spans="2:9">
      <c r="B2224" s="137">
        <f>+VerkGatt!C255</f>
        <v>35</v>
      </c>
      <c r="C2224" s="137">
        <f>+VerkGatt!E255</f>
        <v>471</v>
      </c>
      <c r="D2224" s="137">
        <v>1</v>
      </c>
      <c r="E2224" s="137">
        <v>10000</v>
      </c>
      <c r="F2224" s="170">
        <f>+VerkGatt!V255</f>
        <v>44562</v>
      </c>
      <c r="G2224" s="170">
        <f>+VerkGatt!W255</f>
        <v>54788</v>
      </c>
      <c r="H2224" s="137" t="e">
        <f>+VerkGatt!#REF!</f>
        <v>#REF!</v>
      </c>
      <c r="I2224" s="137" t="e">
        <f>+VerkGatt!#REF!</f>
        <v>#REF!</v>
      </c>
    </row>
    <row r="2225" spans="2:9">
      <c r="B2225" s="137" t="e">
        <f>+VerkGatt!#REF!</f>
        <v>#REF!</v>
      </c>
      <c r="C2225" s="137" t="e">
        <f>+VerkGatt!#REF!</f>
        <v>#REF!</v>
      </c>
      <c r="D2225" s="137">
        <v>1</v>
      </c>
      <c r="E2225" s="137">
        <v>10000</v>
      </c>
      <c r="F2225" s="170" t="e">
        <f>+VerkGatt!#REF!</f>
        <v>#REF!</v>
      </c>
      <c r="G2225" s="170" t="e">
        <f>+VerkGatt!#REF!</f>
        <v>#REF!</v>
      </c>
      <c r="H2225" s="137" t="e">
        <f>+VerkGatt!#REF!</f>
        <v>#REF!</v>
      </c>
      <c r="I2225" s="137" t="e">
        <f>+VerkGatt!#REF!</f>
        <v>#REF!</v>
      </c>
    </row>
    <row r="2226" spans="2:9">
      <c r="B2226" s="137">
        <f>+VerkGatt!C256</f>
        <v>1</v>
      </c>
      <c r="C2226" s="137">
        <f>+VerkGatt!E256</f>
        <v>471</v>
      </c>
      <c r="D2226" s="137">
        <v>1</v>
      </c>
      <c r="E2226" s="137">
        <v>10000</v>
      </c>
      <c r="F2226" s="170">
        <f>+VerkGatt!V256</f>
        <v>44562</v>
      </c>
      <c r="G2226" s="170">
        <f>+VerkGatt!W256</f>
        <v>54788</v>
      </c>
      <c r="H2226" s="137" t="e">
        <f>+VerkGatt!#REF!</f>
        <v>#REF!</v>
      </c>
      <c r="I2226" s="137" t="e">
        <f>+VerkGatt!#REF!</f>
        <v>#REF!</v>
      </c>
    </row>
    <row r="2227" spans="2:9">
      <c r="B2227" s="137">
        <f>+VerkGatt!C257</f>
        <v>1</v>
      </c>
      <c r="C2227" s="137">
        <f>+VerkGatt!E257</f>
        <v>60</v>
      </c>
      <c r="D2227" s="137">
        <v>1</v>
      </c>
      <c r="E2227" s="137">
        <v>10000</v>
      </c>
      <c r="F2227" s="170">
        <f>+VerkGatt!V257</f>
        <v>44562</v>
      </c>
      <c r="G2227" s="170">
        <f>+VerkGatt!W257</f>
        <v>54788</v>
      </c>
      <c r="H2227" s="137" t="e">
        <f>+VerkGatt!#REF!</f>
        <v>#REF!</v>
      </c>
      <c r="I2227" s="137" t="e">
        <f>+VerkGatt!#REF!</f>
        <v>#REF!</v>
      </c>
    </row>
    <row r="2228" spans="2:9">
      <c r="B2228" s="137">
        <f>+VerkGatt!C258</f>
        <v>35</v>
      </c>
      <c r="C2228" s="137">
        <f>+VerkGatt!E258</f>
        <v>60</v>
      </c>
      <c r="D2228" s="137">
        <v>1</v>
      </c>
      <c r="E2228" s="137">
        <v>10000</v>
      </c>
      <c r="F2228" s="170">
        <f>+VerkGatt!V258</f>
        <v>44562</v>
      </c>
      <c r="G2228" s="170">
        <f>+VerkGatt!W258</f>
        <v>54788</v>
      </c>
      <c r="H2228" s="137" t="e">
        <f>+VerkGatt!#REF!</f>
        <v>#REF!</v>
      </c>
      <c r="I2228" s="137" t="e">
        <f>+VerkGatt!#REF!</f>
        <v>#REF!</v>
      </c>
    </row>
    <row r="2229" spans="2:9">
      <c r="B2229" s="137" t="e">
        <f>+VerkGatt!#REF!</f>
        <v>#REF!</v>
      </c>
      <c r="C2229" s="137" t="e">
        <f>+VerkGatt!#REF!</f>
        <v>#REF!</v>
      </c>
      <c r="D2229" s="137">
        <v>1</v>
      </c>
      <c r="E2229" s="137">
        <v>10000</v>
      </c>
      <c r="F2229" s="170" t="e">
        <f>+VerkGatt!#REF!</f>
        <v>#REF!</v>
      </c>
      <c r="G2229" s="170" t="e">
        <f>+VerkGatt!#REF!</f>
        <v>#REF!</v>
      </c>
      <c r="H2229" s="137" t="e">
        <f>+VerkGatt!#REF!</f>
        <v>#REF!</v>
      </c>
      <c r="I2229" s="137" t="e">
        <f>+VerkGatt!#REF!</f>
        <v>#REF!</v>
      </c>
    </row>
    <row r="2230" spans="2:9">
      <c r="B2230" s="137">
        <f>+VerkGatt!C259</f>
        <v>35</v>
      </c>
      <c r="C2230" s="137">
        <f>+VerkGatt!E259</f>
        <v>950</v>
      </c>
      <c r="D2230" s="137">
        <v>1</v>
      </c>
      <c r="E2230" s="137">
        <v>10000</v>
      </c>
      <c r="F2230" s="170">
        <f>+VerkGatt!V259</f>
        <v>44562</v>
      </c>
      <c r="G2230" s="170">
        <f>+VerkGatt!W259</f>
        <v>45639</v>
      </c>
      <c r="H2230" s="137" t="e">
        <f>+VerkGatt!#REF!</f>
        <v>#REF!</v>
      </c>
      <c r="I2230" s="137" t="e">
        <f>+VerkGatt!#REF!</f>
        <v>#REF!</v>
      </c>
    </row>
    <row r="2231" spans="2:9">
      <c r="B2231" s="137" t="e">
        <f>+VerkGatt!#REF!</f>
        <v>#REF!</v>
      </c>
      <c r="C2231" s="137" t="e">
        <f>+VerkGatt!#REF!</f>
        <v>#REF!</v>
      </c>
      <c r="D2231" s="137">
        <v>1</v>
      </c>
      <c r="E2231" s="137">
        <v>10000</v>
      </c>
      <c r="F2231" s="170" t="e">
        <f>+VerkGatt!#REF!</f>
        <v>#REF!</v>
      </c>
      <c r="G2231" s="170" t="e">
        <f>+VerkGatt!#REF!</f>
        <v>#REF!</v>
      </c>
      <c r="H2231" s="137" t="e">
        <f>+VerkGatt!#REF!</f>
        <v>#REF!</v>
      </c>
      <c r="I2231" s="137" t="e">
        <f>+VerkGatt!#REF!</f>
        <v>#REF!</v>
      </c>
    </row>
    <row r="2232" spans="2:9">
      <c r="B2232" s="137" t="e">
        <f>+VerkGatt!#REF!</f>
        <v>#REF!</v>
      </c>
      <c r="C2232" s="137" t="e">
        <f>+VerkGatt!#REF!</f>
        <v>#REF!</v>
      </c>
      <c r="D2232" s="137">
        <v>1</v>
      </c>
      <c r="E2232" s="137">
        <v>10000</v>
      </c>
      <c r="F2232" s="170" t="e">
        <f>+VerkGatt!#REF!</f>
        <v>#REF!</v>
      </c>
      <c r="G2232" s="170" t="e">
        <f>+VerkGatt!#REF!</f>
        <v>#REF!</v>
      </c>
      <c r="H2232" s="137" t="e">
        <f>+VerkGatt!#REF!</f>
        <v>#REF!</v>
      </c>
      <c r="I2232" s="137" t="e">
        <f>+VerkGatt!#REF!</f>
        <v>#REF!</v>
      </c>
    </row>
    <row r="2233" spans="2:9">
      <c r="B2233" s="137" t="e">
        <f>+VerkGatt!#REF!</f>
        <v>#REF!</v>
      </c>
      <c r="C2233" s="137" t="e">
        <f>+VerkGatt!#REF!</f>
        <v>#REF!</v>
      </c>
      <c r="D2233" s="137">
        <v>1</v>
      </c>
      <c r="E2233" s="137">
        <v>10000</v>
      </c>
      <c r="F2233" s="170" t="e">
        <f>+VerkGatt!#REF!</f>
        <v>#REF!</v>
      </c>
      <c r="G2233" s="170" t="e">
        <f>+VerkGatt!#REF!</f>
        <v>#REF!</v>
      </c>
      <c r="H2233" s="137" t="e">
        <f>+VerkGatt!#REF!</f>
        <v>#REF!</v>
      </c>
      <c r="I2233" s="137" t="e">
        <f>+VerkGatt!#REF!</f>
        <v>#REF!</v>
      </c>
    </row>
    <row r="2234" spans="2:9">
      <c r="B2234" s="137" t="e">
        <f>+VerkGatt!#REF!</f>
        <v>#REF!</v>
      </c>
      <c r="C2234" s="137" t="e">
        <f>+VerkGatt!#REF!</f>
        <v>#REF!</v>
      </c>
      <c r="D2234" s="137">
        <v>1</v>
      </c>
      <c r="E2234" s="137">
        <v>10000</v>
      </c>
      <c r="F2234" s="170" t="e">
        <f>+VerkGatt!#REF!</f>
        <v>#REF!</v>
      </c>
      <c r="G2234" s="170" t="e">
        <f>+VerkGatt!#REF!</f>
        <v>#REF!</v>
      </c>
      <c r="H2234" s="137" t="e">
        <f>+VerkGatt!#REF!</f>
        <v>#REF!</v>
      </c>
      <c r="I2234" s="137" t="e">
        <f>+VerkGatt!#REF!</f>
        <v>#REF!</v>
      </c>
    </row>
    <row r="2235" spans="2:9">
      <c r="B2235" s="137" t="e">
        <f>+VerkGatt!#REF!</f>
        <v>#REF!</v>
      </c>
      <c r="C2235" s="137" t="e">
        <f>+VerkGatt!#REF!</f>
        <v>#REF!</v>
      </c>
      <c r="D2235" s="137">
        <v>1</v>
      </c>
      <c r="E2235" s="137">
        <v>10000</v>
      </c>
      <c r="F2235" s="170" t="e">
        <f>+VerkGatt!#REF!</f>
        <v>#REF!</v>
      </c>
      <c r="G2235" s="170" t="e">
        <f>+VerkGatt!#REF!</f>
        <v>#REF!</v>
      </c>
      <c r="H2235" s="137" t="e">
        <f>+VerkGatt!#REF!</f>
        <v>#REF!</v>
      </c>
      <c r="I2235" s="137" t="e">
        <f>+VerkGatt!#REF!</f>
        <v>#REF!</v>
      </c>
    </row>
    <row r="2236" spans="2:9">
      <c r="B2236" s="137">
        <f>+VerkGatt!C260</f>
        <v>1</v>
      </c>
      <c r="C2236" s="137">
        <f>+VerkGatt!E260</f>
        <v>461</v>
      </c>
      <c r="D2236" s="137">
        <v>1</v>
      </c>
      <c r="E2236" s="137">
        <v>10000</v>
      </c>
      <c r="F2236" s="170">
        <f>+VerkGatt!V260</f>
        <v>44562</v>
      </c>
      <c r="G2236" s="170">
        <f>+VerkGatt!W260</f>
        <v>54788</v>
      </c>
      <c r="H2236" s="137" t="e">
        <f>+VerkGatt!#REF!</f>
        <v>#REF!</v>
      </c>
      <c r="I2236" s="137" t="e">
        <f>+VerkGatt!#REF!</f>
        <v>#REF!</v>
      </c>
    </row>
    <row r="2237" spans="2:9">
      <c r="B2237" s="137" t="e">
        <f>+VerkGatt!#REF!</f>
        <v>#REF!</v>
      </c>
      <c r="C2237" s="137" t="e">
        <f>+VerkGatt!#REF!</f>
        <v>#REF!</v>
      </c>
      <c r="D2237" s="137">
        <v>1</v>
      </c>
      <c r="E2237" s="137">
        <v>10000</v>
      </c>
      <c r="F2237" s="170" t="e">
        <f>+VerkGatt!#REF!</f>
        <v>#REF!</v>
      </c>
      <c r="G2237" s="170" t="e">
        <f>+VerkGatt!#REF!</f>
        <v>#REF!</v>
      </c>
      <c r="H2237" s="137" t="e">
        <f>+VerkGatt!#REF!</f>
        <v>#REF!</v>
      </c>
      <c r="I2237" s="137" t="e">
        <f>+VerkGatt!#REF!</f>
        <v>#REF!</v>
      </c>
    </row>
    <row r="2238" spans="2:9">
      <c r="B2238" s="137" t="e">
        <f>+VerkGatt!#REF!</f>
        <v>#REF!</v>
      </c>
      <c r="C2238" s="137" t="e">
        <f>+VerkGatt!#REF!</f>
        <v>#REF!</v>
      </c>
      <c r="D2238" s="137">
        <v>1</v>
      </c>
      <c r="E2238" s="137">
        <v>10000</v>
      </c>
      <c r="F2238" s="170" t="e">
        <f>+VerkGatt!#REF!</f>
        <v>#REF!</v>
      </c>
      <c r="G2238" s="170" t="e">
        <f>+VerkGatt!#REF!</f>
        <v>#REF!</v>
      </c>
      <c r="H2238" s="137" t="e">
        <f>+VerkGatt!#REF!</f>
        <v>#REF!</v>
      </c>
      <c r="I2238" s="137" t="e">
        <f>+VerkGatt!#REF!</f>
        <v>#REF!</v>
      </c>
    </row>
    <row r="2239" spans="2:9">
      <c r="B2239" s="137" t="e">
        <f>+VerkGatt!#REF!</f>
        <v>#REF!</v>
      </c>
      <c r="C2239" s="137" t="e">
        <f>+VerkGatt!#REF!</f>
        <v>#REF!</v>
      </c>
      <c r="D2239" s="137">
        <v>1</v>
      </c>
      <c r="E2239" s="137">
        <v>10000</v>
      </c>
      <c r="F2239" s="170" t="e">
        <f>+VerkGatt!#REF!</f>
        <v>#REF!</v>
      </c>
      <c r="G2239" s="170" t="e">
        <f>+VerkGatt!#REF!</f>
        <v>#REF!</v>
      </c>
      <c r="H2239" s="137" t="e">
        <f>+VerkGatt!#REF!</f>
        <v>#REF!</v>
      </c>
      <c r="I2239" s="137" t="e">
        <f>+VerkGatt!#REF!</f>
        <v>#REF!</v>
      </c>
    </row>
    <row r="2240" spans="2:9">
      <c r="B2240" s="137" t="e">
        <f>+VerkGatt!#REF!</f>
        <v>#REF!</v>
      </c>
      <c r="C2240" s="137" t="e">
        <f>+VerkGatt!#REF!</f>
        <v>#REF!</v>
      </c>
      <c r="D2240" s="137">
        <v>1</v>
      </c>
      <c r="E2240" s="137">
        <v>10000</v>
      </c>
      <c r="F2240" s="170" t="e">
        <f>+VerkGatt!#REF!</f>
        <v>#REF!</v>
      </c>
      <c r="G2240" s="170" t="e">
        <f>+VerkGatt!#REF!</f>
        <v>#REF!</v>
      </c>
      <c r="H2240" s="137" t="e">
        <f>+VerkGatt!#REF!</f>
        <v>#REF!</v>
      </c>
      <c r="I2240" s="137" t="e">
        <f>+VerkGatt!#REF!</f>
        <v>#REF!</v>
      </c>
    </row>
    <row r="2241" spans="2:9">
      <c r="B2241" s="137" t="e">
        <f>+VerkGatt!#REF!</f>
        <v>#REF!</v>
      </c>
      <c r="C2241" s="137" t="e">
        <f>+VerkGatt!#REF!</f>
        <v>#REF!</v>
      </c>
      <c r="D2241" s="137">
        <v>1</v>
      </c>
      <c r="E2241" s="137">
        <v>10000</v>
      </c>
      <c r="F2241" s="170" t="e">
        <f>+VerkGatt!#REF!</f>
        <v>#REF!</v>
      </c>
      <c r="G2241" s="170" t="e">
        <f>+VerkGatt!#REF!</f>
        <v>#REF!</v>
      </c>
      <c r="H2241" s="137" t="e">
        <f>+VerkGatt!#REF!</f>
        <v>#REF!</v>
      </c>
      <c r="I2241" s="137" t="e">
        <f>+VerkGatt!#REF!</f>
        <v>#REF!</v>
      </c>
    </row>
    <row r="2242" spans="2:9">
      <c r="B2242" s="137" t="e">
        <f>+VerkGatt!#REF!</f>
        <v>#REF!</v>
      </c>
      <c r="C2242" s="137" t="e">
        <f>+VerkGatt!#REF!</f>
        <v>#REF!</v>
      </c>
      <c r="D2242" s="137">
        <v>1</v>
      </c>
      <c r="E2242" s="137">
        <v>10000</v>
      </c>
      <c r="F2242" s="170" t="e">
        <f>+VerkGatt!#REF!</f>
        <v>#REF!</v>
      </c>
      <c r="G2242" s="170" t="e">
        <f>+VerkGatt!#REF!</f>
        <v>#REF!</v>
      </c>
      <c r="H2242" s="137" t="e">
        <f>+VerkGatt!#REF!</f>
        <v>#REF!</v>
      </c>
      <c r="I2242" s="137" t="e">
        <f>+VerkGatt!#REF!</f>
        <v>#REF!</v>
      </c>
    </row>
    <row r="2243" spans="2:9">
      <c r="B2243" s="137" t="e">
        <f>+VerkGatt!#REF!</f>
        <v>#REF!</v>
      </c>
      <c r="C2243" s="137" t="e">
        <f>+VerkGatt!#REF!</f>
        <v>#REF!</v>
      </c>
      <c r="D2243" s="137">
        <v>1</v>
      </c>
      <c r="E2243" s="137">
        <v>10000</v>
      </c>
      <c r="F2243" s="170" t="e">
        <f>+VerkGatt!#REF!</f>
        <v>#REF!</v>
      </c>
      <c r="G2243" s="170" t="e">
        <f>+VerkGatt!#REF!</f>
        <v>#REF!</v>
      </c>
      <c r="H2243" s="137" t="e">
        <f>+VerkGatt!#REF!</f>
        <v>#REF!</v>
      </c>
      <c r="I2243" s="137" t="e">
        <f>+VerkGatt!#REF!</f>
        <v>#REF!</v>
      </c>
    </row>
    <row r="2244" spans="2:9">
      <c r="B2244" s="137" t="e">
        <f>+VerkGatt!#REF!</f>
        <v>#REF!</v>
      </c>
      <c r="C2244" s="137" t="e">
        <f>+VerkGatt!#REF!</f>
        <v>#REF!</v>
      </c>
      <c r="D2244" s="137">
        <v>1</v>
      </c>
      <c r="E2244" s="137">
        <v>10000</v>
      </c>
      <c r="F2244" s="170" t="e">
        <f>+VerkGatt!#REF!</f>
        <v>#REF!</v>
      </c>
      <c r="G2244" s="170" t="e">
        <f>+VerkGatt!#REF!</f>
        <v>#REF!</v>
      </c>
      <c r="H2244" s="137" t="e">
        <f>+VerkGatt!#REF!</f>
        <v>#REF!</v>
      </c>
      <c r="I2244" s="137" t="e">
        <f>+VerkGatt!#REF!</f>
        <v>#REF!</v>
      </c>
    </row>
    <row r="2245" spans="2:9">
      <c r="B2245" s="137" t="e">
        <f>+VerkGatt!#REF!</f>
        <v>#REF!</v>
      </c>
      <c r="C2245" s="137" t="e">
        <f>+VerkGatt!#REF!</f>
        <v>#REF!</v>
      </c>
      <c r="D2245" s="137">
        <v>1</v>
      </c>
      <c r="E2245" s="137">
        <v>10000</v>
      </c>
      <c r="F2245" s="170" t="e">
        <f>+VerkGatt!#REF!</f>
        <v>#REF!</v>
      </c>
      <c r="G2245" s="170" t="e">
        <f>+VerkGatt!#REF!</f>
        <v>#REF!</v>
      </c>
      <c r="H2245" s="137" t="e">
        <f>+VerkGatt!#REF!</f>
        <v>#REF!</v>
      </c>
      <c r="I2245" s="137" t="e">
        <f>+VerkGatt!#REF!</f>
        <v>#REF!</v>
      </c>
    </row>
    <row r="2246" spans="2:9">
      <c r="B2246" s="137" t="e">
        <f>+VerkGatt!#REF!</f>
        <v>#REF!</v>
      </c>
      <c r="C2246" s="137" t="e">
        <f>+VerkGatt!#REF!</f>
        <v>#REF!</v>
      </c>
      <c r="D2246" s="137">
        <v>1</v>
      </c>
      <c r="E2246" s="137">
        <v>10000</v>
      </c>
      <c r="F2246" s="170" t="e">
        <f>+VerkGatt!#REF!</f>
        <v>#REF!</v>
      </c>
      <c r="G2246" s="170" t="e">
        <f>+VerkGatt!#REF!</f>
        <v>#REF!</v>
      </c>
      <c r="H2246" s="137" t="e">
        <f>+VerkGatt!#REF!</f>
        <v>#REF!</v>
      </c>
      <c r="I2246" s="137" t="e">
        <f>+VerkGatt!#REF!</f>
        <v>#REF!</v>
      </c>
    </row>
    <row r="2247" spans="2:9">
      <c r="B2247" s="137" t="e">
        <f>+VerkGatt!#REF!</f>
        <v>#REF!</v>
      </c>
      <c r="C2247" s="137" t="e">
        <f>+VerkGatt!#REF!</f>
        <v>#REF!</v>
      </c>
      <c r="D2247" s="137">
        <v>1</v>
      </c>
      <c r="E2247" s="137">
        <v>10000</v>
      </c>
      <c r="F2247" s="170" t="e">
        <f>+VerkGatt!#REF!</f>
        <v>#REF!</v>
      </c>
      <c r="G2247" s="170" t="e">
        <f>+VerkGatt!#REF!</f>
        <v>#REF!</v>
      </c>
      <c r="H2247" s="137" t="e">
        <f>+VerkGatt!#REF!</f>
        <v>#REF!</v>
      </c>
      <c r="I2247" s="137" t="e">
        <f>+VerkGatt!#REF!</f>
        <v>#REF!</v>
      </c>
    </row>
    <row r="2248" spans="2:9">
      <c r="B2248" s="137" t="e">
        <f>+VerkGatt!#REF!</f>
        <v>#REF!</v>
      </c>
      <c r="C2248" s="137" t="e">
        <f>+VerkGatt!#REF!</f>
        <v>#REF!</v>
      </c>
      <c r="D2248" s="137">
        <v>1</v>
      </c>
      <c r="E2248" s="137">
        <v>10000</v>
      </c>
      <c r="F2248" s="170" t="e">
        <f>+VerkGatt!#REF!</f>
        <v>#REF!</v>
      </c>
      <c r="G2248" s="170" t="e">
        <f>+VerkGatt!#REF!</f>
        <v>#REF!</v>
      </c>
      <c r="H2248" s="137" t="e">
        <f>+VerkGatt!#REF!</f>
        <v>#REF!</v>
      </c>
      <c r="I2248" s="137" t="e">
        <f>+VerkGatt!#REF!</f>
        <v>#REF!</v>
      </c>
    </row>
    <row r="2249" spans="2:9">
      <c r="B2249" s="137" t="e">
        <f>+VerkGatt!#REF!</f>
        <v>#REF!</v>
      </c>
      <c r="C2249" s="137" t="e">
        <f>+VerkGatt!#REF!</f>
        <v>#REF!</v>
      </c>
      <c r="D2249" s="137">
        <v>1</v>
      </c>
      <c r="E2249" s="137">
        <v>10000</v>
      </c>
      <c r="F2249" s="170" t="e">
        <f>+VerkGatt!#REF!</f>
        <v>#REF!</v>
      </c>
      <c r="G2249" s="170" t="e">
        <f>+VerkGatt!#REF!</f>
        <v>#REF!</v>
      </c>
      <c r="H2249" s="137" t="e">
        <f>+VerkGatt!#REF!</f>
        <v>#REF!</v>
      </c>
      <c r="I2249" s="137" t="e">
        <f>+VerkGatt!#REF!</f>
        <v>#REF!</v>
      </c>
    </row>
    <row r="2250" spans="2:9">
      <c r="B2250" s="137" t="e">
        <f>+VerkGatt!#REF!</f>
        <v>#REF!</v>
      </c>
      <c r="C2250" s="137" t="e">
        <f>+VerkGatt!#REF!</f>
        <v>#REF!</v>
      </c>
      <c r="D2250" s="137">
        <v>1</v>
      </c>
      <c r="E2250" s="137">
        <v>10000</v>
      </c>
      <c r="F2250" s="170" t="e">
        <f>+VerkGatt!#REF!</f>
        <v>#REF!</v>
      </c>
      <c r="G2250" s="170" t="e">
        <f>+VerkGatt!#REF!</f>
        <v>#REF!</v>
      </c>
      <c r="H2250" s="137" t="e">
        <f>+VerkGatt!#REF!</f>
        <v>#REF!</v>
      </c>
      <c r="I2250" s="137" t="e">
        <f>+VerkGatt!#REF!</f>
        <v>#REF!</v>
      </c>
    </row>
    <row r="2251" spans="2:9">
      <c r="B2251" s="137" t="e">
        <f>+VerkGatt!#REF!</f>
        <v>#REF!</v>
      </c>
      <c r="C2251" s="137" t="e">
        <f>+VerkGatt!#REF!</f>
        <v>#REF!</v>
      </c>
      <c r="D2251" s="137">
        <v>1</v>
      </c>
      <c r="E2251" s="137">
        <v>10000</v>
      </c>
      <c r="F2251" s="170" t="e">
        <f>+VerkGatt!#REF!</f>
        <v>#REF!</v>
      </c>
      <c r="G2251" s="170" t="e">
        <f>+VerkGatt!#REF!</f>
        <v>#REF!</v>
      </c>
      <c r="H2251" s="137" t="e">
        <f>+VerkGatt!#REF!</f>
        <v>#REF!</v>
      </c>
      <c r="I2251" s="137" t="e">
        <f>+VerkGatt!#REF!</f>
        <v>#REF!</v>
      </c>
    </row>
    <row r="2252" spans="2:9">
      <c r="B2252" s="137" t="e">
        <f>+VerkGatt!#REF!</f>
        <v>#REF!</v>
      </c>
      <c r="C2252" s="137" t="e">
        <f>+VerkGatt!#REF!</f>
        <v>#REF!</v>
      </c>
      <c r="D2252" s="137">
        <v>1</v>
      </c>
      <c r="E2252" s="137">
        <v>10000</v>
      </c>
      <c r="F2252" s="170" t="e">
        <f>+VerkGatt!#REF!</f>
        <v>#REF!</v>
      </c>
      <c r="G2252" s="170" t="e">
        <f>+VerkGatt!#REF!</f>
        <v>#REF!</v>
      </c>
      <c r="H2252" s="137" t="e">
        <f>+VerkGatt!#REF!</f>
        <v>#REF!</v>
      </c>
      <c r="I2252" s="137" t="e">
        <f>+VerkGatt!#REF!</f>
        <v>#REF!</v>
      </c>
    </row>
    <row r="2253" spans="2:9">
      <c r="B2253" s="137" t="e">
        <f>+VerkGatt!#REF!</f>
        <v>#REF!</v>
      </c>
      <c r="C2253" s="137" t="e">
        <f>+VerkGatt!#REF!</f>
        <v>#REF!</v>
      </c>
      <c r="D2253" s="137">
        <v>1</v>
      </c>
      <c r="E2253" s="137">
        <v>10000</v>
      </c>
      <c r="F2253" s="170" t="e">
        <f>+VerkGatt!#REF!</f>
        <v>#REF!</v>
      </c>
      <c r="G2253" s="170" t="e">
        <f>+VerkGatt!#REF!</f>
        <v>#REF!</v>
      </c>
      <c r="H2253" s="137" t="e">
        <f>+VerkGatt!#REF!</f>
        <v>#REF!</v>
      </c>
      <c r="I2253" s="137" t="e">
        <f>+VerkGatt!#REF!</f>
        <v>#REF!</v>
      </c>
    </row>
    <row r="2254" spans="2:9">
      <c r="B2254" s="137" t="e">
        <f>+VerkGatt!#REF!</f>
        <v>#REF!</v>
      </c>
      <c r="C2254" s="137" t="e">
        <f>+VerkGatt!#REF!</f>
        <v>#REF!</v>
      </c>
      <c r="D2254" s="137">
        <v>1</v>
      </c>
      <c r="E2254" s="137">
        <v>10000</v>
      </c>
      <c r="F2254" s="170" t="e">
        <f>+VerkGatt!#REF!</f>
        <v>#REF!</v>
      </c>
      <c r="G2254" s="170" t="e">
        <f>+VerkGatt!#REF!</f>
        <v>#REF!</v>
      </c>
      <c r="H2254" s="137" t="e">
        <f>+VerkGatt!#REF!</f>
        <v>#REF!</v>
      </c>
      <c r="I2254" s="137" t="e">
        <f>+VerkGatt!#REF!</f>
        <v>#REF!</v>
      </c>
    </row>
    <row r="2255" spans="2:9">
      <c r="B2255" s="137" t="e">
        <f>+VerkGatt!#REF!</f>
        <v>#REF!</v>
      </c>
      <c r="C2255" s="137" t="e">
        <f>+VerkGatt!#REF!</f>
        <v>#REF!</v>
      </c>
      <c r="D2255" s="137">
        <v>1</v>
      </c>
      <c r="E2255" s="137">
        <v>10000</v>
      </c>
      <c r="F2255" s="170" t="e">
        <f>+VerkGatt!#REF!</f>
        <v>#REF!</v>
      </c>
      <c r="G2255" s="170" t="e">
        <f>+VerkGatt!#REF!</f>
        <v>#REF!</v>
      </c>
      <c r="H2255" s="137" t="e">
        <f>+VerkGatt!#REF!</f>
        <v>#REF!</v>
      </c>
      <c r="I2255" s="137" t="e">
        <f>+VerkGatt!#REF!</f>
        <v>#REF!</v>
      </c>
    </row>
    <row r="2256" spans="2:9">
      <c r="B2256" s="137" t="e">
        <f>+VerkGatt!#REF!</f>
        <v>#REF!</v>
      </c>
      <c r="C2256" s="137" t="e">
        <f>+VerkGatt!#REF!</f>
        <v>#REF!</v>
      </c>
      <c r="D2256" s="137">
        <v>1</v>
      </c>
      <c r="E2256" s="137">
        <v>10000</v>
      </c>
      <c r="F2256" s="170" t="e">
        <f>+VerkGatt!#REF!</f>
        <v>#REF!</v>
      </c>
      <c r="G2256" s="170" t="e">
        <f>+VerkGatt!#REF!</f>
        <v>#REF!</v>
      </c>
      <c r="H2256" s="137" t="e">
        <f>+VerkGatt!#REF!</f>
        <v>#REF!</v>
      </c>
      <c r="I2256" s="137" t="e">
        <f>+VerkGatt!#REF!</f>
        <v>#REF!</v>
      </c>
    </row>
    <row r="2257" spans="2:9">
      <c r="B2257" s="137" t="e">
        <f>+VerkGatt!#REF!</f>
        <v>#REF!</v>
      </c>
      <c r="C2257" s="137" t="e">
        <f>+VerkGatt!#REF!</f>
        <v>#REF!</v>
      </c>
      <c r="D2257" s="137">
        <v>1</v>
      </c>
      <c r="E2257" s="137">
        <v>10000</v>
      </c>
      <c r="F2257" s="170" t="e">
        <f>+VerkGatt!#REF!</f>
        <v>#REF!</v>
      </c>
      <c r="G2257" s="170" t="e">
        <f>+VerkGatt!#REF!</f>
        <v>#REF!</v>
      </c>
      <c r="H2257" s="137" t="e">
        <f>+VerkGatt!#REF!</f>
        <v>#REF!</v>
      </c>
      <c r="I2257" s="137" t="e">
        <f>+VerkGatt!#REF!</f>
        <v>#REF!</v>
      </c>
    </row>
    <row r="2258" spans="2:9">
      <c r="B2258" s="137" t="e">
        <f>+VerkGatt!#REF!</f>
        <v>#REF!</v>
      </c>
      <c r="C2258" s="137" t="e">
        <f>+VerkGatt!#REF!</f>
        <v>#REF!</v>
      </c>
      <c r="D2258" s="137">
        <v>1</v>
      </c>
      <c r="E2258" s="137">
        <v>10000</v>
      </c>
      <c r="F2258" s="170" t="e">
        <f>+VerkGatt!#REF!</f>
        <v>#REF!</v>
      </c>
      <c r="G2258" s="170" t="e">
        <f>+VerkGatt!#REF!</f>
        <v>#REF!</v>
      </c>
      <c r="H2258" s="137" t="e">
        <f>+VerkGatt!#REF!</f>
        <v>#REF!</v>
      </c>
      <c r="I2258" s="137" t="e">
        <f>+VerkGatt!#REF!</f>
        <v>#REF!</v>
      </c>
    </row>
    <row r="2259" spans="2:9">
      <c r="B2259" s="137" t="e">
        <f>+VerkGatt!#REF!</f>
        <v>#REF!</v>
      </c>
      <c r="C2259" s="137" t="e">
        <f>+VerkGatt!#REF!</f>
        <v>#REF!</v>
      </c>
      <c r="D2259" s="137">
        <v>1</v>
      </c>
      <c r="E2259" s="137">
        <v>10000</v>
      </c>
      <c r="F2259" s="170" t="e">
        <f>+VerkGatt!#REF!</f>
        <v>#REF!</v>
      </c>
      <c r="G2259" s="170" t="e">
        <f>+VerkGatt!#REF!</f>
        <v>#REF!</v>
      </c>
      <c r="H2259" s="137" t="e">
        <f>+VerkGatt!#REF!</f>
        <v>#REF!</v>
      </c>
      <c r="I2259" s="137" t="e">
        <f>+VerkGatt!#REF!</f>
        <v>#REF!</v>
      </c>
    </row>
    <row r="2260" spans="2:9">
      <c r="B2260" s="137">
        <f>+VerkGatt!C261</f>
        <v>1</v>
      </c>
      <c r="C2260" s="137">
        <f>+VerkGatt!E261</f>
        <v>475</v>
      </c>
      <c r="D2260" s="137">
        <v>1</v>
      </c>
      <c r="E2260" s="137">
        <v>10000</v>
      </c>
      <c r="F2260" s="170">
        <f>+VerkGatt!V261</f>
        <v>44562</v>
      </c>
      <c r="G2260" s="170">
        <f>+VerkGatt!W261</f>
        <v>45640</v>
      </c>
      <c r="H2260" s="137" t="e">
        <f>+VerkGatt!#REF!</f>
        <v>#REF!</v>
      </c>
      <c r="I2260" s="137" t="e">
        <f>+VerkGatt!#REF!</f>
        <v>#REF!</v>
      </c>
    </row>
    <row r="2261" spans="2:9">
      <c r="B2261" s="137" t="e">
        <f>+VerkGatt!#REF!</f>
        <v>#REF!</v>
      </c>
      <c r="C2261" s="137" t="e">
        <f>+VerkGatt!#REF!</f>
        <v>#REF!</v>
      </c>
      <c r="D2261" s="137">
        <v>1</v>
      </c>
      <c r="E2261" s="137">
        <v>10000</v>
      </c>
      <c r="F2261" s="170" t="e">
        <f>+VerkGatt!#REF!</f>
        <v>#REF!</v>
      </c>
      <c r="G2261" s="170" t="e">
        <f>+VerkGatt!#REF!</f>
        <v>#REF!</v>
      </c>
      <c r="H2261" s="137" t="e">
        <f>+VerkGatt!#REF!</f>
        <v>#REF!</v>
      </c>
      <c r="I2261" s="137" t="e">
        <f>+VerkGatt!#REF!</f>
        <v>#REF!</v>
      </c>
    </row>
    <row r="2262" spans="2:9">
      <c r="B2262" s="137" t="e">
        <f>+VerkGatt!#REF!</f>
        <v>#REF!</v>
      </c>
      <c r="C2262" s="137" t="e">
        <f>+VerkGatt!#REF!</f>
        <v>#REF!</v>
      </c>
      <c r="D2262" s="137">
        <v>1</v>
      </c>
      <c r="E2262" s="137">
        <v>10000</v>
      </c>
      <c r="F2262" s="170" t="e">
        <f>+VerkGatt!#REF!</f>
        <v>#REF!</v>
      </c>
      <c r="G2262" s="170" t="e">
        <f>+VerkGatt!#REF!</f>
        <v>#REF!</v>
      </c>
      <c r="H2262" s="137" t="e">
        <f>+VerkGatt!#REF!</f>
        <v>#REF!</v>
      </c>
      <c r="I2262" s="137" t="e">
        <f>+VerkGatt!#REF!</f>
        <v>#REF!</v>
      </c>
    </row>
    <row r="2263" spans="2:9">
      <c r="B2263" s="137" t="e">
        <f>+VerkGatt!#REF!</f>
        <v>#REF!</v>
      </c>
      <c r="C2263" s="137" t="e">
        <f>+VerkGatt!#REF!</f>
        <v>#REF!</v>
      </c>
      <c r="D2263" s="137">
        <v>1</v>
      </c>
      <c r="E2263" s="137">
        <v>10000</v>
      </c>
      <c r="F2263" s="170" t="e">
        <f>+VerkGatt!#REF!</f>
        <v>#REF!</v>
      </c>
      <c r="G2263" s="170" t="e">
        <f>+VerkGatt!#REF!</f>
        <v>#REF!</v>
      </c>
      <c r="H2263" s="137" t="e">
        <f>+VerkGatt!#REF!</f>
        <v>#REF!</v>
      </c>
      <c r="I2263" s="137" t="e">
        <f>+VerkGatt!#REF!</f>
        <v>#REF!</v>
      </c>
    </row>
    <row r="2264" spans="2:9">
      <c r="B2264" s="137" t="e">
        <f>+VerkGatt!#REF!</f>
        <v>#REF!</v>
      </c>
      <c r="C2264" s="137" t="e">
        <f>+VerkGatt!#REF!</f>
        <v>#REF!</v>
      </c>
      <c r="D2264" s="137">
        <v>1</v>
      </c>
      <c r="E2264" s="137">
        <v>10000</v>
      </c>
      <c r="F2264" s="170" t="e">
        <f>+VerkGatt!#REF!</f>
        <v>#REF!</v>
      </c>
      <c r="G2264" s="170" t="e">
        <f>+VerkGatt!#REF!</f>
        <v>#REF!</v>
      </c>
      <c r="H2264" s="137" t="e">
        <f>+VerkGatt!#REF!</f>
        <v>#REF!</v>
      </c>
      <c r="I2264" s="137" t="e">
        <f>+VerkGatt!#REF!</f>
        <v>#REF!</v>
      </c>
    </row>
    <row r="2265" spans="2:9">
      <c r="B2265" s="137" t="e">
        <f>+VerkGatt!#REF!</f>
        <v>#REF!</v>
      </c>
      <c r="C2265" s="137" t="e">
        <f>+VerkGatt!#REF!</f>
        <v>#REF!</v>
      </c>
      <c r="D2265" s="137">
        <v>1</v>
      </c>
      <c r="E2265" s="137">
        <v>10000</v>
      </c>
      <c r="F2265" s="170" t="e">
        <f>+VerkGatt!#REF!</f>
        <v>#REF!</v>
      </c>
      <c r="G2265" s="170" t="e">
        <f>+VerkGatt!#REF!</f>
        <v>#REF!</v>
      </c>
      <c r="H2265" s="137" t="e">
        <f>+VerkGatt!#REF!</f>
        <v>#REF!</v>
      </c>
      <c r="I2265" s="137" t="e">
        <f>+VerkGatt!#REF!</f>
        <v>#REF!</v>
      </c>
    </row>
    <row r="2266" spans="2:9">
      <c r="B2266" s="137" t="e">
        <f>+VerkGatt!#REF!</f>
        <v>#REF!</v>
      </c>
      <c r="C2266" s="137" t="e">
        <f>+VerkGatt!#REF!</f>
        <v>#REF!</v>
      </c>
      <c r="D2266" s="137">
        <v>1</v>
      </c>
      <c r="E2266" s="137">
        <v>10000</v>
      </c>
      <c r="F2266" s="170" t="e">
        <f>+VerkGatt!#REF!</f>
        <v>#REF!</v>
      </c>
      <c r="G2266" s="170" t="e">
        <f>+VerkGatt!#REF!</f>
        <v>#REF!</v>
      </c>
      <c r="H2266" s="137" t="e">
        <f>+VerkGatt!#REF!</f>
        <v>#REF!</v>
      </c>
      <c r="I2266" s="137" t="e">
        <f>+VerkGatt!#REF!</f>
        <v>#REF!</v>
      </c>
    </row>
    <row r="2267" spans="2:9">
      <c r="B2267" s="137" t="e">
        <f>+VerkGatt!#REF!</f>
        <v>#REF!</v>
      </c>
      <c r="C2267" s="137" t="e">
        <f>+VerkGatt!#REF!</f>
        <v>#REF!</v>
      </c>
      <c r="D2267" s="137">
        <v>1</v>
      </c>
      <c r="E2267" s="137">
        <v>10000</v>
      </c>
      <c r="F2267" s="170" t="e">
        <f>+VerkGatt!#REF!</f>
        <v>#REF!</v>
      </c>
      <c r="G2267" s="170" t="e">
        <f>+VerkGatt!#REF!</f>
        <v>#REF!</v>
      </c>
      <c r="H2267" s="137" t="e">
        <f>+VerkGatt!#REF!</f>
        <v>#REF!</v>
      </c>
      <c r="I2267" s="137" t="e">
        <f>+VerkGatt!#REF!</f>
        <v>#REF!</v>
      </c>
    </row>
    <row r="2268" spans="2:9">
      <c r="B2268" s="137" t="e">
        <f>+VerkGatt!#REF!</f>
        <v>#REF!</v>
      </c>
      <c r="C2268" s="137" t="e">
        <f>+VerkGatt!#REF!</f>
        <v>#REF!</v>
      </c>
      <c r="D2268" s="137">
        <v>1</v>
      </c>
      <c r="E2268" s="137">
        <v>10000</v>
      </c>
      <c r="F2268" s="170" t="e">
        <f>+VerkGatt!#REF!</f>
        <v>#REF!</v>
      </c>
      <c r="G2268" s="170" t="e">
        <f>+VerkGatt!#REF!</f>
        <v>#REF!</v>
      </c>
      <c r="H2268" s="137" t="e">
        <f>+VerkGatt!#REF!</f>
        <v>#REF!</v>
      </c>
      <c r="I2268" s="137" t="e">
        <f>+VerkGatt!#REF!</f>
        <v>#REF!</v>
      </c>
    </row>
    <row r="2269" spans="2:9">
      <c r="B2269" s="137" t="e">
        <f>+VerkGatt!#REF!</f>
        <v>#REF!</v>
      </c>
      <c r="C2269" s="137" t="e">
        <f>+VerkGatt!#REF!</f>
        <v>#REF!</v>
      </c>
      <c r="D2269" s="137">
        <v>1</v>
      </c>
      <c r="E2269" s="137">
        <v>10000</v>
      </c>
      <c r="F2269" s="170" t="e">
        <f>+VerkGatt!#REF!</f>
        <v>#REF!</v>
      </c>
      <c r="G2269" s="170" t="e">
        <f>+VerkGatt!#REF!</f>
        <v>#REF!</v>
      </c>
      <c r="H2269" s="137" t="e">
        <f>+VerkGatt!#REF!</f>
        <v>#REF!</v>
      </c>
      <c r="I2269" s="137" t="e">
        <f>+VerkGatt!#REF!</f>
        <v>#REF!</v>
      </c>
    </row>
    <row r="2270" spans="2:9">
      <c r="B2270" s="137" t="e">
        <f>+VerkGatt!#REF!</f>
        <v>#REF!</v>
      </c>
      <c r="C2270" s="137" t="e">
        <f>+VerkGatt!#REF!</f>
        <v>#REF!</v>
      </c>
      <c r="D2270" s="137">
        <v>1</v>
      </c>
      <c r="E2270" s="137">
        <v>10000</v>
      </c>
      <c r="F2270" s="170" t="e">
        <f>+VerkGatt!#REF!</f>
        <v>#REF!</v>
      </c>
      <c r="G2270" s="170" t="e">
        <f>+VerkGatt!#REF!</f>
        <v>#REF!</v>
      </c>
      <c r="H2270" s="137" t="e">
        <f>+VerkGatt!#REF!</f>
        <v>#REF!</v>
      </c>
      <c r="I2270" s="137" t="e">
        <f>+VerkGatt!#REF!</f>
        <v>#REF!</v>
      </c>
    </row>
    <row r="2271" spans="2:9">
      <c r="B2271" s="137" t="e">
        <f>+VerkGatt!#REF!</f>
        <v>#REF!</v>
      </c>
      <c r="C2271" s="137" t="e">
        <f>+VerkGatt!#REF!</f>
        <v>#REF!</v>
      </c>
      <c r="D2271" s="137">
        <v>1</v>
      </c>
      <c r="E2271" s="137">
        <v>10000</v>
      </c>
      <c r="F2271" s="170" t="e">
        <f>+VerkGatt!#REF!</f>
        <v>#REF!</v>
      </c>
      <c r="G2271" s="170" t="e">
        <f>+VerkGatt!#REF!</f>
        <v>#REF!</v>
      </c>
      <c r="H2271" s="137" t="e">
        <f>+VerkGatt!#REF!</f>
        <v>#REF!</v>
      </c>
      <c r="I2271" s="137" t="e">
        <f>+VerkGatt!#REF!</f>
        <v>#REF!</v>
      </c>
    </row>
    <row r="2272" spans="2:9">
      <c r="B2272" s="137" t="e">
        <f>+VerkGatt!#REF!</f>
        <v>#REF!</v>
      </c>
      <c r="C2272" s="137" t="e">
        <f>+VerkGatt!#REF!</f>
        <v>#REF!</v>
      </c>
      <c r="D2272" s="137">
        <v>1</v>
      </c>
      <c r="E2272" s="137">
        <v>10000</v>
      </c>
      <c r="F2272" s="170" t="e">
        <f>+VerkGatt!#REF!</f>
        <v>#REF!</v>
      </c>
      <c r="G2272" s="170" t="e">
        <f>+VerkGatt!#REF!</f>
        <v>#REF!</v>
      </c>
      <c r="H2272" s="137" t="e">
        <f>+VerkGatt!#REF!</f>
        <v>#REF!</v>
      </c>
      <c r="I2272" s="137" t="e">
        <f>+VerkGatt!#REF!</f>
        <v>#REF!</v>
      </c>
    </row>
    <row r="2273" spans="2:9">
      <c r="B2273" s="137" t="e">
        <f>+VerkGatt!#REF!</f>
        <v>#REF!</v>
      </c>
      <c r="C2273" s="137" t="e">
        <f>+VerkGatt!#REF!</f>
        <v>#REF!</v>
      </c>
      <c r="D2273" s="137">
        <v>1</v>
      </c>
      <c r="E2273" s="137">
        <v>10000</v>
      </c>
      <c r="F2273" s="170" t="e">
        <f>+VerkGatt!#REF!</f>
        <v>#REF!</v>
      </c>
      <c r="G2273" s="170" t="e">
        <f>+VerkGatt!#REF!</f>
        <v>#REF!</v>
      </c>
      <c r="H2273" s="137" t="e">
        <f>+VerkGatt!#REF!</f>
        <v>#REF!</v>
      </c>
      <c r="I2273" s="137" t="e">
        <f>+VerkGatt!#REF!</f>
        <v>#REF!</v>
      </c>
    </row>
    <row r="2274" spans="2:9">
      <c r="B2274" s="137" t="e">
        <f>+VerkGatt!#REF!</f>
        <v>#REF!</v>
      </c>
      <c r="C2274" s="137" t="e">
        <f>+VerkGatt!#REF!</f>
        <v>#REF!</v>
      </c>
      <c r="D2274" s="137">
        <v>1</v>
      </c>
      <c r="E2274" s="137">
        <v>10000</v>
      </c>
      <c r="F2274" s="170" t="e">
        <f>+VerkGatt!#REF!</f>
        <v>#REF!</v>
      </c>
      <c r="G2274" s="170" t="e">
        <f>+VerkGatt!#REF!</f>
        <v>#REF!</v>
      </c>
      <c r="H2274" s="137" t="e">
        <f>+VerkGatt!#REF!</f>
        <v>#REF!</v>
      </c>
      <c r="I2274" s="137" t="e">
        <f>+VerkGatt!#REF!</f>
        <v>#REF!</v>
      </c>
    </row>
    <row r="2275" spans="2:9">
      <c r="B2275" s="137" t="e">
        <f>+VerkGatt!#REF!</f>
        <v>#REF!</v>
      </c>
      <c r="C2275" s="137" t="e">
        <f>+VerkGatt!#REF!</f>
        <v>#REF!</v>
      </c>
      <c r="D2275" s="137">
        <v>1</v>
      </c>
      <c r="E2275" s="137">
        <v>10000</v>
      </c>
      <c r="F2275" s="170" t="e">
        <f>+VerkGatt!#REF!</f>
        <v>#REF!</v>
      </c>
      <c r="G2275" s="170" t="e">
        <f>+VerkGatt!#REF!</f>
        <v>#REF!</v>
      </c>
      <c r="H2275" s="137" t="e">
        <f>+VerkGatt!#REF!</f>
        <v>#REF!</v>
      </c>
      <c r="I2275" s="137" t="e">
        <f>+VerkGatt!#REF!</f>
        <v>#REF!</v>
      </c>
    </row>
    <row r="2276" spans="2:9">
      <c r="B2276" s="137">
        <f>+VerkGatt!C262</f>
        <v>35</v>
      </c>
      <c r="C2276" s="137">
        <f>+VerkGatt!E262</f>
        <v>67</v>
      </c>
      <c r="D2276" s="137">
        <v>1</v>
      </c>
      <c r="E2276" s="137">
        <v>10000</v>
      </c>
      <c r="F2276" s="170">
        <f>+VerkGatt!V262</f>
        <v>44562</v>
      </c>
      <c r="G2276" s="170">
        <f>+VerkGatt!W262</f>
        <v>45640</v>
      </c>
      <c r="H2276" s="137" t="e">
        <f>+VerkGatt!#REF!</f>
        <v>#REF!</v>
      </c>
      <c r="I2276" s="137" t="e">
        <f>+VerkGatt!#REF!</f>
        <v>#REF!</v>
      </c>
    </row>
    <row r="2277" spans="2:9">
      <c r="B2277" s="137" t="e">
        <f>+VerkGatt!#REF!</f>
        <v>#REF!</v>
      </c>
      <c r="C2277" s="137" t="e">
        <f>+VerkGatt!#REF!</f>
        <v>#REF!</v>
      </c>
      <c r="D2277" s="137">
        <v>1</v>
      </c>
      <c r="E2277" s="137">
        <v>10000</v>
      </c>
      <c r="F2277" s="170" t="e">
        <f>+VerkGatt!#REF!</f>
        <v>#REF!</v>
      </c>
      <c r="G2277" s="170" t="e">
        <f>+VerkGatt!#REF!</f>
        <v>#REF!</v>
      </c>
      <c r="H2277" s="137" t="e">
        <f>+VerkGatt!#REF!</f>
        <v>#REF!</v>
      </c>
      <c r="I2277" s="137" t="e">
        <f>+VerkGatt!#REF!</f>
        <v>#REF!</v>
      </c>
    </row>
    <row r="2278" spans="2:9">
      <c r="B2278" s="137" t="e">
        <f>+VerkGatt!#REF!</f>
        <v>#REF!</v>
      </c>
      <c r="C2278" s="137" t="e">
        <f>+VerkGatt!#REF!</f>
        <v>#REF!</v>
      </c>
      <c r="D2278" s="137">
        <v>1</v>
      </c>
      <c r="E2278" s="137">
        <v>10000</v>
      </c>
      <c r="F2278" s="170" t="e">
        <f>+VerkGatt!#REF!</f>
        <v>#REF!</v>
      </c>
      <c r="G2278" s="170" t="e">
        <f>+VerkGatt!#REF!</f>
        <v>#REF!</v>
      </c>
      <c r="H2278" s="137" t="e">
        <f>+VerkGatt!#REF!</f>
        <v>#REF!</v>
      </c>
      <c r="I2278" s="137" t="e">
        <f>+VerkGatt!#REF!</f>
        <v>#REF!</v>
      </c>
    </row>
    <row r="2279" spans="2:9">
      <c r="B2279" s="137" t="e">
        <f>+VerkGatt!#REF!</f>
        <v>#REF!</v>
      </c>
      <c r="C2279" s="137" t="e">
        <f>+VerkGatt!#REF!</f>
        <v>#REF!</v>
      </c>
      <c r="D2279" s="137">
        <v>1</v>
      </c>
      <c r="E2279" s="137">
        <v>10000</v>
      </c>
      <c r="F2279" s="170" t="e">
        <f>+VerkGatt!#REF!</f>
        <v>#REF!</v>
      </c>
      <c r="G2279" s="170" t="e">
        <f>+VerkGatt!#REF!</f>
        <v>#REF!</v>
      </c>
      <c r="H2279" s="137" t="e">
        <f>+VerkGatt!#REF!</f>
        <v>#REF!</v>
      </c>
      <c r="I2279" s="137" t="e">
        <f>+VerkGatt!#REF!</f>
        <v>#REF!</v>
      </c>
    </row>
    <row r="2280" spans="2:9">
      <c r="B2280" s="137" t="e">
        <f>+VerkGatt!#REF!</f>
        <v>#REF!</v>
      </c>
      <c r="C2280" s="137" t="e">
        <f>+VerkGatt!#REF!</f>
        <v>#REF!</v>
      </c>
      <c r="D2280" s="137">
        <v>1</v>
      </c>
      <c r="E2280" s="137">
        <v>10000</v>
      </c>
      <c r="F2280" s="170" t="e">
        <f>+VerkGatt!#REF!</f>
        <v>#REF!</v>
      </c>
      <c r="G2280" s="170" t="e">
        <f>+VerkGatt!#REF!</f>
        <v>#REF!</v>
      </c>
      <c r="H2280" s="137" t="e">
        <f>+VerkGatt!#REF!</f>
        <v>#REF!</v>
      </c>
      <c r="I2280" s="137" t="e">
        <f>+VerkGatt!#REF!</f>
        <v>#REF!</v>
      </c>
    </row>
    <row r="2281" spans="2:9">
      <c r="B2281" s="137" t="e">
        <f>+VerkGatt!#REF!</f>
        <v>#REF!</v>
      </c>
      <c r="C2281" s="137" t="e">
        <f>+VerkGatt!#REF!</f>
        <v>#REF!</v>
      </c>
      <c r="D2281" s="137">
        <v>1</v>
      </c>
      <c r="E2281" s="137">
        <v>10000</v>
      </c>
      <c r="F2281" s="170" t="e">
        <f>+VerkGatt!#REF!</f>
        <v>#REF!</v>
      </c>
      <c r="G2281" s="170" t="e">
        <f>+VerkGatt!#REF!</f>
        <v>#REF!</v>
      </c>
      <c r="H2281" s="137" t="e">
        <f>+VerkGatt!#REF!</f>
        <v>#REF!</v>
      </c>
      <c r="I2281" s="137" t="e">
        <f>+VerkGatt!#REF!</f>
        <v>#REF!</v>
      </c>
    </row>
    <row r="2282" spans="2:9">
      <c r="B2282" s="137" t="e">
        <f>+VerkGatt!#REF!</f>
        <v>#REF!</v>
      </c>
      <c r="C2282" s="137" t="e">
        <f>+VerkGatt!#REF!</f>
        <v>#REF!</v>
      </c>
      <c r="D2282" s="137">
        <v>1</v>
      </c>
      <c r="E2282" s="137">
        <v>10000</v>
      </c>
      <c r="F2282" s="170" t="e">
        <f>+VerkGatt!#REF!</f>
        <v>#REF!</v>
      </c>
      <c r="G2282" s="170" t="e">
        <f>+VerkGatt!#REF!</f>
        <v>#REF!</v>
      </c>
      <c r="H2282" s="137" t="e">
        <f>+VerkGatt!#REF!</f>
        <v>#REF!</v>
      </c>
      <c r="I2282" s="137" t="e">
        <f>+VerkGatt!#REF!</f>
        <v>#REF!</v>
      </c>
    </row>
    <row r="2283" spans="2:9">
      <c r="B2283" s="137" t="e">
        <f>+VerkGatt!#REF!</f>
        <v>#REF!</v>
      </c>
      <c r="C2283" s="137" t="e">
        <f>+VerkGatt!#REF!</f>
        <v>#REF!</v>
      </c>
      <c r="D2283" s="137">
        <v>1</v>
      </c>
      <c r="E2283" s="137">
        <v>10000</v>
      </c>
      <c r="F2283" s="170" t="e">
        <f>+VerkGatt!#REF!</f>
        <v>#REF!</v>
      </c>
      <c r="G2283" s="170" t="e">
        <f>+VerkGatt!#REF!</f>
        <v>#REF!</v>
      </c>
      <c r="H2283" s="137" t="e">
        <f>+VerkGatt!#REF!</f>
        <v>#REF!</v>
      </c>
      <c r="I2283" s="137" t="e">
        <f>+VerkGatt!#REF!</f>
        <v>#REF!</v>
      </c>
    </row>
    <row r="2284" spans="2:9">
      <c r="B2284" s="137" t="e">
        <f>+VerkGatt!#REF!</f>
        <v>#REF!</v>
      </c>
      <c r="C2284" s="137" t="e">
        <f>+VerkGatt!#REF!</f>
        <v>#REF!</v>
      </c>
      <c r="D2284" s="137">
        <v>1</v>
      </c>
      <c r="E2284" s="137">
        <v>10000</v>
      </c>
      <c r="F2284" s="170" t="e">
        <f>+VerkGatt!#REF!</f>
        <v>#REF!</v>
      </c>
      <c r="G2284" s="170" t="e">
        <f>+VerkGatt!#REF!</f>
        <v>#REF!</v>
      </c>
      <c r="H2284" s="137" t="e">
        <f>+VerkGatt!#REF!</f>
        <v>#REF!</v>
      </c>
      <c r="I2284" s="137" t="e">
        <f>+VerkGatt!#REF!</f>
        <v>#REF!</v>
      </c>
    </row>
    <row r="2285" spans="2:9">
      <c r="B2285" s="137">
        <f>+VerkGatt!C263</f>
        <v>1</v>
      </c>
      <c r="C2285" s="137">
        <f>+VerkGatt!E263</f>
        <v>67</v>
      </c>
      <c r="D2285" s="137">
        <v>1</v>
      </c>
      <c r="E2285" s="137">
        <v>10000</v>
      </c>
      <c r="F2285" s="170">
        <f>+VerkGatt!V263</f>
        <v>44562</v>
      </c>
      <c r="G2285" s="170">
        <f>+VerkGatt!W263</f>
        <v>45640</v>
      </c>
      <c r="H2285" s="137" t="e">
        <f>+VerkGatt!#REF!</f>
        <v>#REF!</v>
      </c>
      <c r="I2285" s="137" t="e">
        <f>+VerkGatt!#REF!</f>
        <v>#REF!</v>
      </c>
    </row>
    <row r="2286" spans="2:9">
      <c r="B2286" s="137">
        <f>+VerkGatt!C264</f>
        <v>35</v>
      </c>
      <c r="C2286" s="137">
        <f>+VerkGatt!E264</f>
        <v>66</v>
      </c>
      <c r="D2286" s="137">
        <v>1</v>
      </c>
      <c r="E2286" s="137">
        <v>10000</v>
      </c>
      <c r="F2286" s="170">
        <f>+VerkGatt!V264</f>
        <v>44562</v>
      </c>
      <c r="G2286" s="170">
        <f>+VerkGatt!W264</f>
        <v>54788</v>
      </c>
      <c r="H2286" s="137" t="e">
        <f>+VerkGatt!#REF!</f>
        <v>#REF!</v>
      </c>
      <c r="I2286" s="137" t="e">
        <f>+VerkGatt!#REF!</f>
        <v>#REF!</v>
      </c>
    </row>
    <row r="2287" spans="2:9">
      <c r="B2287" s="137">
        <f>+VerkGatt!C265</f>
        <v>1</v>
      </c>
      <c r="C2287" s="137">
        <f>+VerkGatt!E265</f>
        <v>66</v>
      </c>
      <c r="D2287" s="137">
        <v>1</v>
      </c>
      <c r="E2287" s="137">
        <v>10000</v>
      </c>
      <c r="F2287" s="170">
        <f>+VerkGatt!V265</f>
        <v>44562</v>
      </c>
      <c r="G2287" s="170">
        <f>+VerkGatt!W265</f>
        <v>54788</v>
      </c>
      <c r="H2287" s="137" t="e">
        <f>+VerkGatt!#REF!</f>
        <v>#REF!</v>
      </c>
      <c r="I2287" s="137" t="e">
        <f>+VerkGatt!#REF!</f>
        <v>#REF!</v>
      </c>
    </row>
    <row r="2288" spans="2:9">
      <c r="B2288" s="137" t="e">
        <f>+VerkGatt!#REF!</f>
        <v>#REF!</v>
      </c>
      <c r="C2288" s="137" t="e">
        <f>+VerkGatt!#REF!</f>
        <v>#REF!</v>
      </c>
      <c r="D2288" s="137">
        <v>1</v>
      </c>
      <c r="E2288" s="137">
        <v>10000</v>
      </c>
      <c r="F2288" s="170" t="e">
        <f>+VerkGatt!#REF!</f>
        <v>#REF!</v>
      </c>
      <c r="G2288" s="170" t="e">
        <f>+VerkGatt!#REF!</f>
        <v>#REF!</v>
      </c>
      <c r="H2288" s="137" t="e">
        <f>+VerkGatt!#REF!</f>
        <v>#REF!</v>
      </c>
      <c r="I2288" s="137" t="e">
        <f>+VerkGatt!#REF!</f>
        <v>#REF!</v>
      </c>
    </row>
    <row r="2289" spans="2:9">
      <c r="B2289" s="137" t="e">
        <f>+VerkGatt!#REF!</f>
        <v>#REF!</v>
      </c>
      <c r="C2289" s="137" t="e">
        <f>+VerkGatt!#REF!</f>
        <v>#REF!</v>
      </c>
      <c r="D2289" s="137">
        <v>1</v>
      </c>
      <c r="E2289" s="137">
        <v>10000</v>
      </c>
      <c r="F2289" s="170" t="e">
        <f>+VerkGatt!#REF!</f>
        <v>#REF!</v>
      </c>
      <c r="G2289" s="170" t="e">
        <f>+VerkGatt!#REF!</f>
        <v>#REF!</v>
      </c>
      <c r="H2289" s="137" t="e">
        <f>+VerkGatt!#REF!</f>
        <v>#REF!</v>
      </c>
      <c r="I2289" s="137" t="e">
        <f>+VerkGatt!#REF!</f>
        <v>#REF!</v>
      </c>
    </row>
    <row r="2290" spans="2:9">
      <c r="B2290" s="137" t="e">
        <f>+VerkGatt!#REF!</f>
        <v>#REF!</v>
      </c>
      <c r="C2290" s="137" t="e">
        <f>+VerkGatt!#REF!</f>
        <v>#REF!</v>
      </c>
      <c r="D2290" s="137">
        <v>1</v>
      </c>
      <c r="E2290" s="137">
        <v>10000</v>
      </c>
      <c r="F2290" s="170" t="e">
        <f>+VerkGatt!#REF!</f>
        <v>#REF!</v>
      </c>
      <c r="G2290" s="170" t="e">
        <f>+VerkGatt!#REF!</f>
        <v>#REF!</v>
      </c>
      <c r="H2290" s="137" t="e">
        <f>+VerkGatt!#REF!</f>
        <v>#REF!</v>
      </c>
      <c r="I2290" s="137" t="e">
        <f>+VerkGatt!#REF!</f>
        <v>#REF!</v>
      </c>
    </row>
    <row r="2291" spans="2:9">
      <c r="B2291" s="137" t="e">
        <f>+VerkGatt!#REF!</f>
        <v>#REF!</v>
      </c>
      <c r="C2291" s="137" t="e">
        <f>+VerkGatt!#REF!</f>
        <v>#REF!</v>
      </c>
      <c r="D2291" s="137">
        <v>1</v>
      </c>
      <c r="E2291" s="137">
        <v>10000</v>
      </c>
      <c r="F2291" s="170" t="e">
        <f>+VerkGatt!#REF!</f>
        <v>#REF!</v>
      </c>
      <c r="G2291" s="170" t="e">
        <f>+VerkGatt!#REF!</f>
        <v>#REF!</v>
      </c>
      <c r="H2291" s="137" t="e">
        <f>+VerkGatt!#REF!</f>
        <v>#REF!</v>
      </c>
      <c r="I2291" s="137" t="e">
        <f>+VerkGatt!#REF!</f>
        <v>#REF!</v>
      </c>
    </row>
    <row r="2292" spans="2:9">
      <c r="B2292" s="137" t="e">
        <f>+VerkGatt!#REF!</f>
        <v>#REF!</v>
      </c>
      <c r="C2292" s="137" t="e">
        <f>+VerkGatt!#REF!</f>
        <v>#REF!</v>
      </c>
      <c r="D2292" s="137">
        <v>1</v>
      </c>
      <c r="E2292" s="137">
        <v>10000</v>
      </c>
      <c r="F2292" s="170" t="e">
        <f>+VerkGatt!#REF!</f>
        <v>#REF!</v>
      </c>
      <c r="G2292" s="170" t="e">
        <f>+VerkGatt!#REF!</f>
        <v>#REF!</v>
      </c>
      <c r="H2292" s="137" t="e">
        <f>+VerkGatt!#REF!</f>
        <v>#REF!</v>
      </c>
      <c r="I2292" s="137" t="e">
        <f>+VerkGatt!#REF!</f>
        <v>#REF!</v>
      </c>
    </row>
    <row r="2293" spans="2:9">
      <c r="B2293" s="137" t="e">
        <f>+VerkGatt!#REF!</f>
        <v>#REF!</v>
      </c>
      <c r="C2293" s="137" t="e">
        <f>+VerkGatt!#REF!</f>
        <v>#REF!</v>
      </c>
      <c r="D2293" s="137">
        <v>1</v>
      </c>
      <c r="E2293" s="137">
        <v>10000</v>
      </c>
      <c r="F2293" s="170" t="e">
        <f>+VerkGatt!#REF!</f>
        <v>#REF!</v>
      </c>
      <c r="G2293" s="170" t="e">
        <f>+VerkGatt!#REF!</f>
        <v>#REF!</v>
      </c>
      <c r="H2293" s="137" t="e">
        <f>+VerkGatt!#REF!</f>
        <v>#REF!</v>
      </c>
      <c r="I2293" s="137" t="e">
        <f>+VerkGatt!#REF!</f>
        <v>#REF!</v>
      </c>
    </row>
    <row r="2294" spans="2:9">
      <c r="B2294" s="137" t="e">
        <f>+VerkGatt!#REF!</f>
        <v>#REF!</v>
      </c>
      <c r="C2294" s="137" t="e">
        <f>+VerkGatt!#REF!</f>
        <v>#REF!</v>
      </c>
      <c r="D2294" s="137">
        <v>1</v>
      </c>
      <c r="E2294" s="137">
        <v>10000</v>
      </c>
      <c r="F2294" s="170" t="e">
        <f>+VerkGatt!#REF!</f>
        <v>#REF!</v>
      </c>
      <c r="G2294" s="170" t="e">
        <f>+VerkGatt!#REF!</f>
        <v>#REF!</v>
      </c>
      <c r="H2294" s="137" t="e">
        <f>+VerkGatt!#REF!</f>
        <v>#REF!</v>
      </c>
      <c r="I2294" s="137" t="e">
        <f>+VerkGatt!#REF!</f>
        <v>#REF!</v>
      </c>
    </row>
    <row r="2295" spans="2:9">
      <c r="B2295" s="137" t="e">
        <f>+VerkGatt!#REF!</f>
        <v>#REF!</v>
      </c>
      <c r="C2295" s="137" t="e">
        <f>+VerkGatt!#REF!</f>
        <v>#REF!</v>
      </c>
      <c r="D2295" s="137">
        <v>1</v>
      </c>
      <c r="E2295" s="137">
        <v>10000</v>
      </c>
      <c r="F2295" s="170" t="e">
        <f>+VerkGatt!#REF!</f>
        <v>#REF!</v>
      </c>
      <c r="G2295" s="170" t="e">
        <f>+VerkGatt!#REF!</f>
        <v>#REF!</v>
      </c>
      <c r="H2295" s="137" t="e">
        <f>+VerkGatt!#REF!</f>
        <v>#REF!</v>
      </c>
      <c r="I2295" s="137" t="e">
        <f>+VerkGatt!#REF!</f>
        <v>#REF!</v>
      </c>
    </row>
    <row r="2296" spans="2:9">
      <c r="B2296" s="137" t="e">
        <f>+VerkGatt!#REF!</f>
        <v>#REF!</v>
      </c>
      <c r="C2296" s="137" t="e">
        <f>+VerkGatt!#REF!</f>
        <v>#REF!</v>
      </c>
      <c r="D2296" s="137">
        <v>1</v>
      </c>
      <c r="E2296" s="137">
        <v>10000</v>
      </c>
      <c r="F2296" s="170" t="e">
        <f>+VerkGatt!#REF!</f>
        <v>#REF!</v>
      </c>
      <c r="G2296" s="170" t="e">
        <f>+VerkGatt!#REF!</f>
        <v>#REF!</v>
      </c>
      <c r="H2296" s="137" t="e">
        <f>+VerkGatt!#REF!</f>
        <v>#REF!</v>
      </c>
      <c r="I2296" s="137" t="e">
        <f>+VerkGatt!#REF!</f>
        <v>#REF!</v>
      </c>
    </row>
    <row r="2297" spans="2:9">
      <c r="B2297" s="137" t="e">
        <f>+VerkGatt!#REF!</f>
        <v>#REF!</v>
      </c>
      <c r="C2297" s="137" t="e">
        <f>+VerkGatt!#REF!</f>
        <v>#REF!</v>
      </c>
      <c r="D2297" s="137">
        <v>1</v>
      </c>
      <c r="E2297" s="137">
        <v>10000</v>
      </c>
      <c r="F2297" s="170" t="e">
        <f>+VerkGatt!#REF!</f>
        <v>#REF!</v>
      </c>
      <c r="G2297" s="170" t="e">
        <f>+VerkGatt!#REF!</f>
        <v>#REF!</v>
      </c>
      <c r="H2297" s="137" t="e">
        <f>+VerkGatt!#REF!</f>
        <v>#REF!</v>
      </c>
      <c r="I2297" s="137" t="e">
        <f>+VerkGatt!#REF!</f>
        <v>#REF!</v>
      </c>
    </row>
    <row r="2298" spans="2:9">
      <c r="B2298" s="137" t="e">
        <f>+VerkGatt!#REF!</f>
        <v>#REF!</v>
      </c>
      <c r="C2298" s="137" t="e">
        <f>+VerkGatt!#REF!</f>
        <v>#REF!</v>
      </c>
      <c r="D2298" s="137">
        <v>1</v>
      </c>
      <c r="E2298" s="137">
        <v>10000</v>
      </c>
      <c r="F2298" s="170" t="e">
        <f>+VerkGatt!#REF!</f>
        <v>#REF!</v>
      </c>
      <c r="G2298" s="170" t="e">
        <f>+VerkGatt!#REF!</f>
        <v>#REF!</v>
      </c>
      <c r="H2298" s="137" t="e">
        <f>+VerkGatt!#REF!</f>
        <v>#REF!</v>
      </c>
      <c r="I2298" s="137" t="e">
        <f>+VerkGatt!#REF!</f>
        <v>#REF!</v>
      </c>
    </row>
    <row r="2299" spans="2:9">
      <c r="B2299" s="137">
        <f>+VerkGatt!C266</f>
        <v>3</v>
      </c>
      <c r="C2299" s="137">
        <f>+VerkGatt!E266</f>
        <v>41</v>
      </c>
      <c r="D2299" s="137">
        <v>1</v>
      </c>
      <c r="E2299" s="137">
        <v>10000</v>
      </c>
      <c r="F2299" s="170">
        <f>+VerkGatt!V266</f>
        <v>44562</v>
      </c>
      <c r="G2299" s="170">
        <f>+VerkGatt!W266</f>
        <v>45452</v>
      </c>
      <c r="H2299" s="137" t="e">
        <f>+VerkGatt!#REF!</f>
        <v>#REF!</v>
      </c>
      <c r="I2299" s="137" t="e">
        <f>+VerkGatt!#REF!</f>
        <v>#REF!</v>
      </c>
    </row>
    <row r="2300" spans="2:9">
      <c r="B2300" s="137" t="e">
        <f>+VerkGatt!#REF!</f>
        <v>#REF!</v>
      </c>
      <c r="C2300" s="137" t="e">
        <f>+VerkGatt!#REF!</f>
        <v>#REF!</v>
      </c>
      <c r="D2300" s="137">
        <v>1</v>
      </c>
      <c r="E2300" s="137">
        <v>10000</v>
      </c>
      <c r="F2300" s="170" t="e">
        <f>+VerkGatt!#REF!</f>
        <v>#REF!</v>
      </c>
      <c r="G2300" s="170" t="e">
        <f>+VerkGatt!#REF!</f>
        <v>#REF!</v>
      </c>
      <c r="H2300" s="137" t="e">
        <f>+VerkGatt!#REF!</f>
        <v>#REF!</v>
      </c>
      <c r="I2300" s="137" t="e">
        <f>+VerkGatt!#REF!</f>
        <v>#REF!</v>
      </c>
    </row>
    <row r="2301" spans="2:9">
      <c r="B2301" s="137" t="e">
        <f>+VerkGatt!#REF!</f>
        <v>#REF!</v>
      </c>
      <c r="C2301" s="137" t="e">
        <f>+VerkGatt!#REF!</f>
        <v>#REF!</v>
      </c>
      <c r="D2301" s="137">
        <v>1</v>
      </c>
      <c r="E2301" s="137">
        <v>10000</v>
      </c>
      <c r="F2301" s="170" t="e">
        <f>+VerkGatt!#REF!</f>
        <v>#REF!</v>
      </c>
      <c r="G2301" s="170" t="e">
        <f>+VerkGatt!#REF!</f>
        <v>#REF!</v>
      </c>
      <c r="H2301" s="137" t="e">
        <f>+VerkGatt!#REF!</f>
        <v>#REF!</v>
      </c>
      <c r="I2301" s="137" t="e">
        <f>+VerkGatt!#REF!</f>
        <v>#REF!</v>
      </c>
    </row>
    <row r="2302" spans="2:9">
      <c r="B2302" s="137" t="e">
        <f>+VerkGatt!#REF!</f>
        <v>#REF!</v>
      </c>
      <c r="C2302" s="137" t="e">
        <f>+VerkGatt!#REF!</f>
        <v>#REF!</v>
      </c>
      <c r="D2302" s="137">
        <v>1</v>
      </c>
      <c r="E2302" s="137">
        <v>10000</v>
      </c>
      <c r="F2302" s="170" t="e">
        <f>+VerkGatt!#REF!</f>
        <v>#REF!</v>
      </c>
      <c r="G2302" s="170" t="e">
        <f>+VerkGatt!#REF!</f>
        <v>#REF!</v>
      </c>
      <c r="H2302" s="137" t="e">
        <f>+VerkGatt!#REF!</f>
        <v>#REF!</v>
      </c>
      <c r="I2302" s="137" t="e">
        <f>+VerkGatt!#REF!</f>
        <v>#REF!</v>
      </c>
    </row>
    <row r="2303" spans="2:9">
      <c r="B2303" s="137" t="e">
        <f>+VerkGatt!#REF!</f>
        <v>#REF!</v>
      </c>
      <c r="C2303" s="137" t="e">
        <f>+VerkGatt!#REF!</f>
        <v>#REF!</v>
      </c>
      <c r="D2303" s="137">
        <v>1</v>
      </c>
      <c r="E2303" s="137">
        <v>10000</v>
      </c>
      <c r="F2303" s="170" t="e">
        <f>+VerkGatt!#REF!</f>
        <v>#REF!</v>
      </c>
      <c r="G2303" s="170" t="e">
        <f>+VerkGatt!#REF!</f>
        <v>#REF!</v>
      </c>
      <c r="H2303" s="137" t="e">
        <f>+VerkGatt!#REF!</f>
        <v>#REF!</v>
      </c>
      <c r="I2303" s="137" t="e">
        <f>+VerkGatt!#REF!</f>
        <v>#REF!</v>
      </c>
    </row>
    <row r="2304" spans="2:9">
      <c r="B2304" s="137" t="e">
        <f>+VerkGatt!#REF!</f>
        <v>#REF!</v>
      </c>
      <c r="C2304" s="137" t="e">
        <f>+VerkGatt!#REF!</f>
        <v>#REF!</v>
      </c>
      <c r="D2304" s="137">
        <v>1</v>
      </c>
      <c r="E2304" s="137">
        <v>10000</v>
      </c>
      <c r="F2304" s="170" t="e">
        <f>+VerkGatt!#REF!</f>
        <v>#REF!</v>
      </c>
      <c r="G2304" s="170" t="e">
        <f>+VerkGatt!#REF!</f>
        <v>#REF!</v>
      </c>
      <c r="H2304" s="137" t="e">
        <f>+VerkGatt!#REF!</f>
        <v>#REF!</v>
      </c>
      <c r="I2304" s="137" t="e">
        <f>+VerkGatt!#REF!</f>
        <v>#REF!</v>
      </c>
    </row>
    <row r="2305" spans="2:9">
      <c r="B2305" s="137" t="e">
        <f>+VerkGatt!#REF!</f>
        <v>#REF!</v>
      </c>
      <c r="C2305" s="137" t="e">
        <f>+VerkGatt!#REF!</f>
        <v>#REF!</v>
      </c>
      <c r="D2305" s="137">
        <v>1</v>
      </c>
      <c r="E2305" s="137">
        <v>10000</v>
      </c>
      <c r="F2305" s="170" t="e">
        <f>+VerkGatt!#REF!</f>
        <v>#REF!</v>
      </c>
      <c r="G2305" s="170" t="e">
        <f>+VerkGatt!#REF!</f>
        <v>#REF!</v>
      </c>
      <c r="H2305" s="137" t="e">
        <f>+VerkGatt!#REF!</f>
        <v>#REF!</v>
      </c>
      <c r="I2305" s="137" t="e">
        <f>+VerkGatt!#REF!</f>
        <v>#REF!</v>
      </c>
    </row>
    <row r="2306" spans="2:9">
      <c r="B2306" s="137" t="e">
        <f>+VerkGatt!#REF!</f>
        <v>#REF!</v>
      </c>
      <c r="C2306" s="137" t="e">
        <f>+VerkGatt!#REF!</f>
        <v>#REF!</v>
      </c>
      <c r="D2306" s="137">
        <v>1</v>
      </c>
      <c r="E2306" s="137">
        <v>10000</v>
      </c>
      <c r="F2306" s="170" t="e">
        <f>+VerkGatt!#REF!</f>
        <v>#REF!</v>
      </c>
      <c r="G2306" s="170" t="e">
        <f>+VerkGatt!#REF!</f>
        <v>#REF!</v>
      </c>
      <c r="H2306" s="137" t="e">
        <f>+VerkGatt!#REF!</f>
        <v>#REF!</v>
      </c>
      <c r="I2306" s="137" t="e">
        <f>+VerkGatt!#REF!</f>
        <v>#REF!</v>
      </c>
    </row>
    <row r="2307" spans="2:9">
      <c r="B2307" s="137" t="e">
        <f>+VerkGatt!#REF!</f>
        <v>#REF!</v>
      </c>
      <c r="C2307" s="137" t="e">
        <f>+VerkGatt!#REF!</f>
        <v>#REF!</v>
      </c>
      <c r="D2307" s="137">
        <v>1</v>
      </c>
      <c r="E2307" s="137">
        <v>10000</v>
      </c>
      <c r="F2307" s="170" t="e">
        <f>+VerkGatt!#REF!</f>
        <v>#REF!</v>
      </c>
      <c r="G2307" s="170" t="e">
        <f>+VerkGatt!#REF!</f>
        <v>#REF!</v>
      </c>
      <c r="H2307" s="137" t="e">
        <f>+VerkGatt!#REF!</f>
        <v>#REF!</v>
      </c>
      <c r="I2307" s="137" t="e">
        <f>+VerkGatt!#REF!</f>
        <v>#REF!</v>
      </c>
    </row>
    <row r="2308" spans="2:9">
      <c r="B2308" s="137" t="e">
        <f>+VerkGatt!#REF!</f>
        <v>#REF!</v>
      </c>
      <c r="C2308" s="137" t="e">
        <f>+VerkGatt!#REF!</f>
        <v>#REF!</v>
      </c>
      <c r="D2308" s="137">
        <v>1</v>
      </c>
      <c r="E2308" s="137">
        <v>10000</v>
      </c>
      <c r="F2308" s="170" t="e">
        <f>+VerkGatt!#REF!</f>
        <v>#REF!</v>
      </c>
      <c r="G2308" s="170" t="e">
        <f>+VerkGatt!#REF!</f>
        <v>#REF!</v>
      </c>
      <c r="H2308" s="137" t="e">
        <f>+VerkGatt!#REF!</f>
        <v>#REF!</v>
      </c>
      <c r="I2308" s="137" t="e">
        <f>+VerkGatt!#REF!</f>
        <v>#REF!</v>
      </c>
    </row>
    <row r="2309" spans="2:9">
      <c r="B2309" s="137" t="e">
        <f>+VerkGatt!#REF!</f>
        <v>#REF!</v>
      </c>
      <c r="C2309" s="137" t="e">
        <f>+VerkGatt!#REF!</f>
        <v>#REF!</v>
      </c>
      <c r="D2309" s="137">
        <v>1</v>
      </c>
      <c r="E2309" s="137">
        <v>10000</v>
      </c>
      <c r="F2309" s="170" t="e">
        <f>+VerkGatt!#REF!</f>
        <v>#REF!</v>
      </c>
      <c r="G2309" s="170" t="e">
        <f>+VerkGatt!#REF!</f>
        <v>#REF!</v>
      </c>
      <c r="H2309" s="137" t="e">
        <f>+VerkGatt!#REF!</f>
        <v>#REF!</v>
      </c>
      <c r="I2309" s="137" t="e">
        <f>+VerkGatt!#REF!</f>
        <v>#REF!</v>
      </c>
    </row>
    <row r="2310" spans="2:9">
      <c r="B2310" s="137" t="e">
        <f>+VerkGatt!#REF!</f>
        <v>#REF!</v>
      </c>
      <c r="C2310" s="137" t="e">
        <f>+VerkGatt!#REF!</f>
        <v>#REF!</v>
      </c>
      <c r="D2310" s="137">
        <v>1</v>
      </c>
      <c r="E2310" s="137">
        <v>10000</v>
      </c>
      <c r="F2310" s="170" t="e">
        <f>+VerkGatt!#REF!</f>
        <v>#REF!</v>
      </c>
      <c r="G2310" s="170" t="e">
        <f>+VerkGatt!#REF!</f>
        <v>#REF!</v>
      </c>
      <c r="H2310" s="137" t="e">
        <f>+VerkGatt!#REF!</f>
        <v>#REF!</v>
      </c>
      <c r="I2310" s="137" t="e">
        <f>+VerkGatt!#REF!</f>
        <v>#REF!</v>
      </c>
    </row>
    <row r="2311" spans="2:9">
      <c r="B2311" s="137" t="e">
        <f>+VerkGatt!#REF!</f>
        <v>#REF!</v>
      </c>
      <c r="C2311" s="137" t="e">
        <f>+VerkGatt!#REF!</f>
        <v>#REF!</v>
      </c>
      <c r="D2311" s="137">
        <v>1</v>
      </c>
      <c r="E2311" s="137">
        <v>10000</v>
      </c>
      <c r="F2311" s="170" t="e">
        <f>+VerkGatt!#REF!</f>
        <v>#REF!</v>
      </c>
      <c r="G2311" s="170" t="e">
        <f>+VerkGatt!#REF!</f>
        <v>#REF!</v>
      </c>
      <c r="H2311" s="137" t="e">
        <f>+VerkGatt!#REF!</f>
        <v>#REF!</v>
      </c>
      <c r="I2311" s="137" t="e">
        <f>+VerkGatt!#REF!</f>
        <v>#REF!</v>
      </c>
    </row>
    <row r="2312" spans="2:9">
      <c r="B2312" s="137" t="e">
        <f>+VerkGatt!#REF!</f>
        <v>#REF!</v>
      </c>
      <c r="C2312" s="137" t="e">
        <f>+VerkGatt!#REF!</f>
        <v>#REF!</v>
      </c>
      <c r="D2312" s="137">
        <v>1</v>
      </c>
      <c r="E2312" s="137">
        <v>10000</v>
      </c>
      <c r="F2312" s="170" t="e">
        <f>+VerkGatt!#REF!</f>
        <v>#REF!</v>
      </c>
      <c r="G2312" s="170" t="e">
        <f>+VerkGatt!#REF!</f>
        <v>#REF!</v>
      </c>
      <c r="H2312" s="137" t="e">
        <f>+VerkGatt!#REF!</f>
        <v>#REF!</v>
      </c>
      <c r="I2312" s="137" t="e">
        <f>+VerkGatt!#REF!</f>
        <v>#REF!</v>
      </c>
    </row>
    <row r="2313" spans="2:9">
      <c r="B2313" s="137" t="e">
        <f>+VerkGatt!#REF!</f>
        <v>#REF!</v>
      </c>
      <c r="C2313" s="137" t="e">
        <f>+VerkGatt!#REF!</f>
        <v>#REF!</v>
      </c>
      <c r="D2313" s="137">
        <v>1</v>
      </c>
      <c r="E2313" s="137">
        <v>10000</v>
      </c>
      <c r="F2313" s="170" t="e">
        <f>+VerkGatt!#REF!</f>
        <v>#REF!</v>
      </c>
      <c r="G2313" s="170" t="e">
        <f>+VerkGatt!#REF!</f>
        <v>#REF!</v>
      </c>
      <c r="H2313" s="137" t="e">
        <f>+VerkGatt!#REF!</f>
        <v>#REF!</v>
      </c>
      <c r="I2313" s="137" t="e">
        <f>+VerkGatt!#REF!</f>
        <v>#REF!</v>
      </c>
    </row>
    <row r="2314" spans="2:9">
      <c r="B2314" s="137" t="e">
        <f>+VerkGatt!#REF!</f>
        <v>#REF!</v>
      </c>
      <c r="C2314" s="137" t="e">
        <f>+VerkGatt!#REF!</f>
        <v>#REF!</v>
      </c>
      <c r="D2314" s="137">
        <v>1</v>
      </c>
      <c r="E2314" s="137">
        <v>10000</v>
      </c>
      <c r="F2314" s="170" t="e">
        <f>+VerkGatt!#REF!</f>
        <v>#REF!</v>
      </c>
      <c r="G2314" s="170" t="e">
        <f>+VerkGatt!#REF!</f>
        <v>#REF!</v>
      </c>
      <c r="H2314" s="137" t="e">
        <f>+VerkGatt!#REF!</f>
        <v>#REF!</v>
      </c>
      <c r="I2314" s="137" t="e">
        <f>+VerkGatt!#REF!</f>
        <v>#REF!</v>
      </c>
    </row>
    <row r="2315" spans="2:9">
      <c r="B2315" s="137" t="e">
        <f>+VerkGatt!#REF!</f>
        <v>#REF!</v>
      </c>
      <c r="C2315" s="137" t="e">
        <f>+VerkGatt!#REF!</f>
        <v>#REF!</v>
      </c>
      <c r="D2315" s="137">
        <v>1</v>
      </c>
      <c r="E2315" s="137">
        <v>10000</v>
      </c>
      <c r="F2315" s="170" t="e">
        <f>+VerkGatt!#REF!</f>
        <v>#REF!</v>
      </c>
      <c r="G2315" s="170" t="e">
        <f>+VerkGatt!#REF!</f>
        <v>#REF!</v>
      </c>
      <c r="H2315" s="137" t="e">
        <f>+VerkGatt!#REF!</f>
        <v>#REF!</v>
      </c>
      <c r="I2315" s="137" t="e">
        <f>+VerkGatt!#REF!</f>
        <v>#REF!</v>
      </c>
    </row>
    <row r="2316" spans="2:9">
      <c r="B2316" s="137" t="e">
        <f>+VerkGatt!#REF!</f>
        <v>#REF!</v>
      </c>
      <c r="C2316" s="137" t="e">
        <f>+VerkGatt!#REF!</f>
        <v>#REF!</v>
      </c>
      <c r="D2316" s="137">
        <v>1</v>
      </c>
      <c r="E2316" s="137">
        <v>10000</v>
      </c>
      <c r="F2316" s="170" t="e">
        <f>+VerkGatt!#REF!</f>
        <v>#REF!</v>
      </c>
      <c r="G2316" s="170" t="e">
        <f>+VerkGatt!#REF!</f>
        <v>#REF!</v>
      </c>
      <c r="H2316" s="137" t="e">
        <f>+VerkGatt!#REF!</f>
        <v>#REF!</v>
      </c>
      <c r="I2316" s="137" t="e">
        <f>+VerkGatt!#REF!</f>
        <v>#REF!</v>
      </c>
    </row>
    <row r="2317" spans="2:9">
      <c r="B2317" s="137" t="e">
        <f>+VerkGatt!#REF!</f>
        <v>#REF!</v>
      </c>
      <c r="C2317" s="137" t="e">
        <f>+VerkGatt!#REF!</f>
        <v>#REF!</v>
      </c>
      <c r="D2317" s="137">
        <v>1</v>
      </c>
      <c r="E2317" s="137">
        <v>10000</v>
      </c>
      <c r="F2317" s="170" t="e">
        <f>+VerkGatt!#REF!</f>
        <v>#REF!</v>
      </c>
      <c r="G2317" s="170" t="e">
        <f>+VerkGatt!#REF!</f>
        <v>#REF!</v>
      </c>
      <c r="H2317" s="137" t="e">
        <f>+VerkGatt!#REF!</f>
        <v>#REF!</v>
      </c>
      <c r="I2317" s="137" t="e">
        <f>+VerkGatt!#REF!</f>
        <v>#REF!</v>
      </c>
    </row>
    <row r="2318" spans="2:9">
      <c r="B2318" s="137" t="e">
        <f>+VerkGatt!#REF!</f>
        <v>#REF!</v>
      </c>
      <c r="C2318" s="137" t="e">
        <f>+VerkGatt!#REF!</f>
        <v>#REF!</v>
      </c>
      <c r="D2318" s="137">
        <v>1</v>
      </c>
      <c r="E2318" s="137">
        <v>10000</v>
      </c>
      <c r="F2318" s="170" t="e">
        <f>+VerkGatt!#REF!</f>
        <v>#REF!</v>
      </c>
      <c r="G2318" s="170" t="e">
        <f>+VerkGatt!#REF!</f>
        <v>#REF!</v>
      </c>
      <c r="H2318" s="137" t="e">
        <f>+VerkGatt!#REF!</f>
        <v>#REF!</v>
      </c>
      <c r="I2318" s="137" t="e">
        <f>+VerkGatt!#REF!</f>
        <v>#REF!</v>
      </c>
    </row>
    <row r="2319" spans="2:9">
      <c r="B2319" s="137" t="e">
        <f>+VerkGatt!#REF!</f>
        <v>#REF!</v>
      </c>
      <c r="C2319" s="137" t="e">
        <f>+VerkGatt!#REF!</f>
        <v>#REF!</v>
      </c>
      <c r="D2319" s="137">
        <v>1</v>
      </c>
      <c r="E2319" s="137">
        <v>10000</v>
      </c>
      <c r="F2319" s="170" t="e">
        <f>+VerkGatt!#REF!</f>
        <v>#REF!</v>
      </c>
      <c r="G2319" s="170" t="e">
        <f>+VerkGatt!#REF!</f>
        <v>#REF!</v>
      </c>
      <c r="H2319" s="137" t="e">
        <f>+VerkGatt!#REF!</f>
        <v>#REF!</v>
      </c>
      <c r="I2319" s="137" t="e">
        <f>+VerkGatt!#REF!</f>
        <v>#REF!</v>
      </c>
    </row>
    <row r="2320" spans="2:9">
      <c r="B2320" s="137" t="e">
        <f>+VerkGatt!#REF!</f>
        <v>#REF!</v>
      </c>
      <c r="C2320" s="137" t="e">
        <f>+VerkGatt!#REF!</f>
        <v>#REF!</v>
      </c>
      <c r="D2320" s="137">
        <v>1</v>
      </c>
      <c r="E2320" s="137">
        <v>10000</v>
      </c>
      <c r="F2320" s="170" t="e">
        <f>+VerkGatt!#REF!</f>
        <v>#REF!</v>
      </c>
      <c r="G2320" s="170" t="e">
        <f>+VerkGatt!#REF!</f>
        <v>#REF!</v>
      </c>
      <c r="H2320" s="137" t="e">
        <f>+VerkGatt!#REF!</f>
        <v>#REF!</v>
      </c>
      <c r="I2320" s="137" t="e">
        <f>+VerkGatt!#REF!</f>
        <v>#REF!</v>
      </c>
    </row>
    <row r="2321" spans="2:9">
      <c r="B2321" s="137" t="e">
        <f>+VerkGatt!#REF!</f>
        <v>#REF!</v>
      </c>
      <c r="C2321" s="137" t="e">
        <f>+VerkGatt!#REF!</f>
        <v>#REF!</v>
      </c>
      <c r="D2321" s="137">
        <v>1</v>
      </c>
      <c r="E2321" s="137">
        <v>10000</v>
      </c>
      <c r="F2321" s="170" t="e">
        <f>+VerkGatt!#REF!</f>
        <v>#REF!</v>
      </c>
      <c r="G2321" s="170" t="e">
        <f>+VerkGatt!#REF!</f>
        <v>#REF!</v>
      </c>
      <c r="H2321" s="137" t="e">
        <f>+VerkGatt!#REF!</f>
        <v>#REF!</v>
      </c>
      <c r="I2321" s="137" t="e">
        <f>+VerkGatt!#REF!</f>
        <v>#REF!</v>
      </c>
    </row>
    <row r="2322" spans="2:9">
      <c r="B2322" s="137" t="e">
        <f>+VerkGatt!#REF!</f>
        <v>#REF!</v>
      </c>
      <c r="C2322" s="137" t="e">
        <f>+VerkGatt!#REF!</f>
        <v>#REF!</v>
      </c>
      <c r="D2322" s="137">
        <v>1</v>
      </c>
      <c r="E2322" s="137">
        <v>10000</v>
      </c>
      <c r="F2322" s="170" t="e">
        <f>+VerkGatt!#REF!</f>
        <v>#REF!</v>
      </c>
      <c r="G2322" s="170" t="e">
        <f>+VerkGatt!#REF!</f>
        <v>#REF!</v>
      </c>
      <c r="H2322" s="137" t="e">
        <f>+VerkGatt!#REF!</f>
        <v>#REF!</v>
      </c>
      <c r="I2322" s="137" t="e">
        <f>+VerkGatt!#REF!</f>
        <v>#REF!</v>
      </c>
    </row>
    <row r="2323" spans="2:9">
      <c r="B2323" s="137" t="e">
        <f>+VerkGatt!#REF!</f>
        <v>#REF!</v>
      </c>
      <c r="C2323" s="137" t="e">
        <f>+VerkGatt!#REF!</f>
        <v>#REF!</v>
      </c>
      <c r="D2323" s="137">
        <v>1</v>
      </c>
      <c r="E2323" s="137">
        <v>10000</v>
      </c>
      <c r="F2323" s="170" t="e">
        <f>+VerkGatt!#REF!</f>
        <v>#REF!</v>
      </c>
      <c r="G2323" s="170" t="e">
        <f>+VerkGatt!#REF!</f>
        <v>#REF!</v>
      </c>
      <c r="H2323" s="137" t="e">
        <f>+VerkGatt!#REF!</f>
        <v>#REF!</v>
      </c>
      <c r="I2323" s="137" t="e">
        <f>+VerkGatt!#REF!</f>
        <v>#REF!</v>
      </c>
    </row>
    <row r="2324" spans="2:9">
      <c r="B2324" s="137" t="e">
        <f>+VerkGatt!#REF!</f>
        <v>#REF!</v>
      </c>
      <c r="C2324" s="137" t="e">
        <f>+VerkGatt!#REF!</f>
        <v>#REF!</v>
      </c>
      <c r="D2324" s="137">
        <v>1</v>
      </c>
      <c r="E2324" s="137">
        <v>10000</v>
      </c>
      <c r="F2324" s="170" t="e">
        <f>+VerkGatt!#REF!</f>
        <v>#REF!</v>
      </c>
      <c r="G2324" s="170" t="e">
        <f>+VerkGatt!#REF!</f>
        <v>#REF!</v>
      </c>
      <c r="H2324" s="137" t="e">
        <f>+VerkGatt!#REF!</f>
        <v>#REF!</v>
      </c>
      <c r="I2324" s="137" t="e">
        <f>+VerkGatt!#REF!</f>
        <v>#REF!</v>
      </c>
    </row>
    <row r="2325" spans="2:9">
      <c r="B2325" s="137" t="e">
        <f>+VerkGatt!#REF!</f>
        <v>#REF!</v>
      </c>
      <c r="C2325" s="137" t="e">
        <f>+VerkGatt!#REF!</f>
        <v>#REF!</v>
      </c>
      <c r="D2325" s="137">
        <v>1</v>
      </c>
      <c r="E2325" s="137">
        <v>10000</v>
      </c>
      <c r="F2325" s="170" t="e">
        <f>+VerkGatt!#REF!</f>
        <v>#REF!</v>
      </c>
      <c r="G2325" s="170" t="e">
        <f>+VerkGatt!#REF!</f>
        <v>#REF!</v>
      </c>
      <c r="H2325" s="137" t="e">
        <f>+VerkGatt!#REF!</f>
        <v>#REF!</v>
      </c>
      <c r="I2325" s="137" t="e">
        <f>+VerkGatt!#REF!</f>
        <v>#REF!</v>
      </c>
    </row>
    <row r="2326" spans="2:9">
      <c r="B2326" s="137" t="e">
        <f>+VerkGatt!#REF!</f>
        <v>#REF!</v>
      </c>
      <c r="C2326" s="137" t="e">
        <f>+VerkGatt!#REF!</f>
        <v>#REF!</v>
      </c>
      <c r="D2326" s="137">
        <v>1</v>
      </c>
      <c r="E2326" s="137">
        <v>10000</v>
      </c>
      <c r="F2326" s="170" t="e">
        <f>+VerkGatt!#REF!</f>
        <v>#REF!</v>
      </c>
      <c r="G2326" s="170" t="e">
        <f>+VerkGatt!#REF!</f>
        <v>#REF!</v>
      </c>
      <c r="H2326" s="137" t="e">
        <f>+VerkGatt!#REF!</f>
        <v>#REF!</v>
      </c>
      <c r="I2326" s="137" t="e">
        <f>+VerkGatt!#REF!</f>
        <v>#REF!</v>
      </c>
    </row>
    <row r="2327" spans="2:9">
      <c r="B2327" s="137" t="e">
        <f>+VerkGatt!#REF!</f>
        <v>#REF!</v>
      </c>
      <c r="C2327" s="137" t="e">
        <f>+VerkGatt!#REF!</f>
        <v>#REF!</v>
      </c>
      <c r="D2327" s="137">
        <v>1</v>
      </c>
      <c r="E2327" s="137">
        <v>10000</v>
      </c>
      <c r="F2327" s="170" t="e">
        <f>+VerkGatt!#REF!</f>
        <v>#REF!</v>
      </c>
      <c r="G2327" s="170" t="e">
        <f>+VerkGatt!#REF!</f>
        <v>#REF!</v>
      </c>
      <c r="H2327" s="137" t="e">
        <f>+VerkGatt!#REF!</f>
        <v>#REF!</v>
      </c>
      <c r="I2327" s="137" t="e">
        <f>+VerkGatt!#REF!</f>
        <v>#REF!</v>
      </c>
    </row>
    <row r="2328" spans="2:9">
      <c r="B2328" s="137" t="e">
        <f>+VerkGatt!#REF!</f>
        <v>#REF!</v>
      </c>
      <c r="C2328" s="137" t="e">
        <f>+VerkGatt!#REF!</f>
        <v>#REF!</v>
      </c>
      <c r="D2328" s="137">
        <v>1</v>
      </c>
      <c r="E2328" s="137">
        <v>10000</v>
      </c>
      <c r="F2328" s="170" t="e">
        <f>+VerkGatt!#REF!</f>
        <v>#REF!</v>
      </c>
      <c r="G2328" s="170" t="e">
        <f>+VerkGatt!#REF!</f>
        <v>#REF!</v>
      </c>
      <c r="H2328" s="137" t="e">
        <f>+VerkGatt!#REF!</f>
        <v>#REF!</v>
      </c>
      <c r="I2328" s="137" t="e">
        <f>+VerkGatt!#REF!</f>
        <v>#REF!</v>
      </c>
    </row>
    <row r="2329" spans="2:9">
      <c r="B2329" s="137" t="e">
        <f>+VerkGatt!#REF!</f>
        <v>#REF!</v>
      </c>
      <c r="C2329" s="137" t="e">
        <f>+VerkGatt!#REF!</f>
        <v>#REF!</v>
      </c>
      <c r="D2329" s="137">
        <v>1</v>
      </c>
      <c r="E2329" s="137">
        <v>10000</v>
      </c>
      <c r="F2329" s="170" t="e">
        <f>+VerkGatt!#REF!</f>
        <v>#REF!</v>
      </c>
      <c r="G2329" s="170" t="e">
        <f>+VerkGatt!#REF!</f>
        <v>#REF!</v>
      </c>
      <c r="H2329" s="137" t="e">
        <f>+VerkGatt!#REF!</f>
        <v>#REF!</v>
      </c>
      <c r="I2329" s="137" t="e">
        <f>+VerkGatt!#REF!</f>
        <v>#REF!</v>
      </c>
    </row>
    <row r="2330" spans="2:9">
      <c r="B2330" s="137" t="e">
        <f>+VerkGatt!#REF!</f>
        <v>#REF!</v>
      </c>
      <c r="C2330" s="137" t="e">
        <f>+VerkGatt!#REF!</f>
        <v>#REF!</v>
      </c>
      <c r="D2330" s="137">
        <v>1</v>
      </c>
      <c r="E2330" s="137">
        <v>10000</v>
      </c>
      <c r="F2330" s="170" t="e">
        <f>+VerkGatt!#REF!</f>
        <v>#REF!</v>
      </c>
      <c r="G2330" s="170" t="e">
        <f>+VerkGatt!#REF!</f>
        <v>#REF!</v>
      </c>
      <c r="H2330" s="137" t="e">
        <f>+VerkGatt!#REF!</f>
        <v>#REF!</v>
      </c>
      <c r="I2330" s="137" t="e">
        <f>+VerkGatt!#REF!</f>
        <v>#REF!</v>
      </c>
    </row>
    <row r="2331" spans="2:9">
      <c r="B2331" s="137" t="e">
        <f>+VerkGatt!#REF!</f>
        <v>#REF!</v>
      </c>
      <c r="C2331" s="137" t="e">
        <f>+VerkGatt!#REF!</f>
        <v>#REF!</v>
      </c>
      <c r="D2331" s="137">
        <v>1</v>
      </c>
      <c r="E2331" s="137">
        <v>10000</v>
      </c>
      <c r="F2331" s="170" t="e">
        <f>+VerkGatt!#REF!</f>
        <v>#REF!</v>
      </c>
      <c r="G2331" s="170" t="e">
        <f>+VerkGatt!#REF!</f>
        <v>#REF!</v>
      </c>
      <c r="H2331" s="137" t="e">
        <f>+VerkGatt!#REF!</f>
        <v>#REF!</v>
      </c>
      <c r="I2331" s="137" t="e">
        <f>+VerkGatt!#REF!</f>
        <v>#REF!</v>
      </c>
    </row>
    <row r="2332" spans="2:9">
      <c r="B2332" s="137" t="e">
        <f>+VerkGatt!#REF!</f>
        <v>#REF!</v>
      </c>
      <c r="C2332" s="137" t="e">
        <f>+VerkGatt!#REF!</f>
        <v>#REF!</v>
      </c>
      <c r="D2332" s="137">
        <v>1</v>
      </c>
      <c r="E2332" s="137">
        <v>10000</v>
      </c>
      <c r="F2332" s="170" t="e">
        <f>+VerkGatt!#REF!</f>
        <v>#REF!</v>
      </c>
      <c r="G2332" s="170" t="e">
        <f>+VerkGatt!#REF!</f>
        <v>#REF!</v>
      </c>
      <c r="H2332" s="137" t="e">
        <f>+VerkGatt!#REF!</f>
        <v>#REF!</v>
      </c>
      <c r="I2332" s="137" t="e">
        <f>+VerkGatt!#REF!</f>
        <v>#REF!</v>
      </c>
    </row>
    <row r="2333" spans="2:9">
      <c r="B2333" s="137" t="e">
        <f>+VerkGatt!#REF!</f>
        <v>#REF!</v>
      </c>
      <c r="C2333" s="137" t="e">
        <f>+VerkGatt!#REF!</f>
        <v>#REF!</v>
      </c>
      <c r="D2333" s="137">
        <v>1</v>
      </c>
      <c r="E2333" s="137">
        <v>10000</v>
      </c>
      <c r="F2333" s="170" t="e">
        <f>+VerkGatt!#REF!</f>
        <v>#REF!</v>
      </c>
      <c r="G2333" s="170" t="e">
        <f>+VerkGatt!#REF!</f>
        <v>#REF!</v>
      </c>
      <c r="H2333" s="137" t="e">
        <f>+VerkGatt!#REF!</f>
        <v>#REF!</v>
      </c>
      <c r="I2333" s="137" t="e">
        <f>+VerkGatt!#REF!</f>
        <v>#REF!</v>
      </c>
    </row>
    <row r="2334" spans="2:9">
      <c r="B2334" s="137" t="e">
        <f>+VerkGatt!#REF!</f>
        <v>#REF!</v>
      </c>
      <c r="C2334" s="137" t="e">
        <f>+VerkGatt!#REF!</f>
        <v>#REF!</v>
      </c>
      <c r="D2334" s="137">
        <v>1</v>
      </c>
      <c r="E2334" s="137">
        <v>10000</v>
      </c>
      <c r="F2334" s="170" t="e">
        <f>+VerkGatt!#REF!</f>
        <v>#REF!</v>
      </c>
      <c r="G2334" s="170" t="e">
        <f>+VerkGatt!#REF!</f>
        <v>#REF!</v>
      </c>
      <c r="H2334" s="137" t="e">
        <f>+VerkGatt!#REF!</f>
        <v>#REF!</v>
      </c>
      <c r="I2334" s="137" t="e">
        <f>+VerkGatt!#REF!</f>
        <v>#REF!</v>
      </c>
    </row>
    <row r="2335" spans="2:9">
      <c r="B2335" s="137" t="e">
        <f>+VerkGatt!#REF!</f>
        <v>#REF!</v>
      </c>
      <c r="C2335" s="137" t="e">
        <f>+VerkGatt!#REF!</f>
        <v>#REF!</v>
      </c>
      <c r="D2335" s="137">
        <v>1</v>
      </c>
      <c r="E2335" s="137">
        <v>10000</v>
      </c>
      <c r="F2335" s="170" t="e">
        <f>+VerkGatt!#REF!</f>
        <v>#REF!</v>
      </c>
      <c r="G2335" s="170" t="e">
        <f>+VerkGatt!#REF!</f>
        <v>#REF!</v>
      </c>
      <c r="H2335" s="137" t="e">
        <f>+VerkGatt!#REF!</f>
        <v>#REF!</v>
      </c>
      <c r="I2335" s="137" t="e">
        <f>+VerkGatt!#REF!</f>
        <v>#REF!</v>
      </c>
    </row>
    <row r="2336" spans="2:9">
      <c r="B2336" s="137" t="e">
        <f>+VerkGatt!#REF!</f>
        <v>#REF!</v>
      </c>
      <c r="C2336" s="137" t="e">
        <f>+VerkGatt!#REF!</f>
        <v>#REF!</v>
      </c>
      <c r="D2336" s="137">
        <v>1</v>
      </c>
      <c r="E2336" s="137">
        <v>10000</v>
      </c>
      <c r="F2336" s="170" t="e">
        <f>+VerkGatt!#REF!</f>
        <v>#REF!</v>
      </c>
      <c r="G2336" s="170" t="e">
        <f>+VerkGatt!#REF!</f>
        <v>#REF!</v>
      </c>
      <c r="H2336" s="137" t="e">
        <f>+VerkGatt!#REF!</f>
        <v>#REF!</v>
      </c>
      <c r="I2336" s="137" t="e">
        <f>+VerkGatt!#REF!</f>
        <v>#REF!</v>
      </c>
    </row>
    <row r="2337" spans="2:9">
      <c r="B2337" s="137">
        <f>+VerkGatt!C267</f>
        <v>3</v>
      </c>
      <c r="C2337" s="137">
        <f>+VerkGatt!E267</f>
        <v>331</v>
      </c>
      <c r="D2337" s="137">
        <v>1</v>
      </c>
      <c r="E2337" s="137">
        <v>10000</v>
      </c>
      <c r="F2337" s="170">
        <f>+VerkGatt!V267</f>
        <v>44562</v>
      </c>
      <c r="G2337" s="170">
        <f>+VerkGatt!W267</f>
        <v>54788</v>
      </c>
      <c r="H2337" s="137" t="e">
        <f>+VerkGatt!#REF!</f>
        <v>#REF!</v>
      </c>
      <c r="I2337" s="137" t="e">
        <f>+VerkGatt!#REF!</f>
        <v>#REF!</v>
      </c>
    </row>
    <row r="2338" spans="2:9">
      <c r="B2338" s="137" t="e">
        <f>+VerkGatt!#REF!</f>
        <v>#REF!</v>
      </c>
      <c r="C2338" s="137" t="e">
        <f>+VerkGatt!#REF!</f>
        <v>#REF!</v>
      </c>
      <c r="D2338" s="137">
        <v>1</v>
      </c>
      <c r="E2338" s="137">
        <v>10000</v>
      </c>
      <c r="F2338" s="170" t="e">
        <f>+VerkGatt!#REF!</f>
        <v>#REF!</v>
      </c>
      <c r="G2338" s="170" t="e">
        <f>+VerkGatt!#REF!</f>
        <v>#REF!</v>
      </c>
      <c r="H2338" s="137" t="e">
        <f>+VerkGatt!#REF!</f>
        <v>#REF!</v>
      </c>
      <c r="I2338" s="137" t="e">
        <f>+VerkGatt!#REF!</f>
        <v>#REF!</v>
      </c>
    </row>
    <row r="2339" spans="2:9">
      <c r="B2339" s="137" t="e">
        <f>+VerkGatt!#REF!</f>
        <v>#REF!</v>
      </c>
      <c r="C2339" s="137" t="e">
        <f>+VerkGatt!#REF!</f>
        <v>#REF!</v>
      </c>
      <c r="D2339" s="137">
        <v>1</v>
      </c>
      <c r="E2339" s="137">
        <v>10000</v>
      </c>
      <c r="F2339" s="170" t="e">
        <f>+VerkGatt!#REF!</f>
        <v>#REF!</v>
      </c>
      <c r="G2339" s="170" t="e">
        <f>+VerkGatt!#REF!</f>
        <v>#REF!</v>
      </c>
      <c r="H2339" s="137" t="e">
        <f>+VerkGatt!#REF!</f>
        <v>#REF!</v>
      </c>
      <c r="I2339" s="137" t="e">
        <f>+VerkGatt!#REF!</f>
        <v>#REF!</v>
      </c>
    </row>
    <row r="2340" spans="2:9">
      <c r="B2340" s="137">
        <f>+VerkGatt!C268</f>
        <v>3</v>
      </c>
      <c r="C2340" s="137">
        <f>+VerkGatt!E268</f>
        <v>315</v>
      </c>
      <c r="D2340" s="137">
        <v>1</v>
      </c>
      <c r="E2340" s="137">
        <v>10000</v>
      </c>
      <c r="F2340" s="170">
        <f>+VerkGatt!V268</f>
        <v>44562</v>
      </c>
      <c r="G2340" s="170">
        <f>+VerkGatt!W268</f>
        <v>54788</v>
      </c>
      <c r="H2340" s="137" t="e">
        <f>+VerkGatt!#REF!</f>
        <v>#REF!</v>
      </c>
      <c r="I2340" s="137" t="e">
        <f>+VerkGatt!#REF!</f>
        <v>#REF!</v>
      </c>
    </row>
    <row r="2341" spans="2:9">
      <c r="B2341" s="137" t="e">
        <f>+VerkGatt!#REF!</f>
        <v>#REF!</v>
      </c>
      <c r="C2341" s="137" t="e">
        <f>+VerkGatt!#REF!</f>
        <v>#REF!</v>
      </c>
      <c r="D2341" s="137">
        <v>1</v>
      </c>
      <c r="E2341" s="137">
        <v>10000</v>
      </c>
      <c r="F2341" s="170" t="e">
        <f>+VerkGatt!#REF!</f>
        <v>#REF!</v>
      </c>
      <c r="G2341" s="170" t="e">
        <f>+VerkGatt!#REF!</f>
        <v>#REF!</v>
      </c>
      <c r="H2341" s="137" t="e">
        <f>+VerkGatt!#REF!</f>
        <v>#REF!</v>
      </c>
      <c r="I2341" s="137" t="e">
        <f>+VerkGatt!#REF!</f>
        <v>#REF!</v>
      </c>
    </row>
    <row r="2342" spans="2:9">
      <c r="B2342" s="137" t="e">
        <f>+VerkGatt!#REF!</f>
        <v>#REF!</v>
      </c>
      <c r="C2342" s="137" t="e">
        <f>+VerkGatt!#REF!</f>
        <v>#REF!</v>
      </c>
      <c r="D2342" s="137">
        <v>1</v>
      </c>
      <c r="E2342" s="137">
        <v>10000</v>
      </c>
      <c r="F2342" s="170" t="e">
        <f>+VerkGatt!#REF!</f>
        <v>#REF!</v>
      </c>
      <c r="G2342" s="170" t="e">
        <f>+VerkGatt!#REF!</f>
        <v>#REF!</v>
      </c>
      <c r="H2342" s="137" t="e">
        <f>+VerkGatt!#REF!</f>
        <v>#REF!</v>
      </c>
      <c r="I2342" s="137" t="e">
        <f>+VerkGatt!#REF!</f>
        <v>#REF!</v>
      </c>
    </row>
    <row r="2343" spans="2:9">
      <c r="B2343" s="137">
        <f>+VerkGatt!C269</f>
        <v>3</v>
      </c>
      <c r="C2343" s="137">
        <f>+VerkGatt!E269</f>
        <v>318</v>
      </c>
      <c r="D2343" s="137">
        <v>1</v>
      </c>
      <c r="E2343" s="137">
        <v>10000</v>
      </c>
      <c r="F2343" s="170">
        <f>+VerkGatt!V269</f>
        <v>44562</v>
      </c>
      <c r="G2343" s="170">
        <f>+VerkGatt!W269</f>
        <v>54788</v>
      </c>
      <c r="H2343" s="137" t="e">
        <f>+VerkGatt!#REF!</f>
        <v>#REF!</v>
      </c>
      <c r="I2343" s="137" t="e">
        <f>+VerkGatt!#REF!</f>
        <v>#REF!</v>
      </c>
    </row>
    <row r="2344" spans="2:9">
      <c r="B2344" s="137" t="e">
        <f>+VerkGatt!#REF!</f>
        <v>#REF!</v>
      </c>
      <c r="C2344" s="137" t="e">
        <f>+VerkGatt!#REF!</f>
        <v>#REF!</v>
      </c>
      <c r="D2344" s="137">
        <v>1</v>
      </c>
      <c r="E2344" s="137">
        <v>10000</v>
      </c>
      <c r="F2344" s="170" t="e">
        <f>+VerkGatt!#REF!</f>
        <v>#REF!</v>
      </c>
      <c r="G2344" s="170" t="e">
        <f>+VerkGatt!#REF!</f>
        <v>#REF!</v>
      </c>
      <c r="H2344" s="137" t="e">
        <f>+VerkGatt!#REF!</f>
        <v>#REF!</v>
      </c>
      <c r="I2344" s="137" t="e">
        <f>+VerkGatt!#REF!</f>
        <v>#REF!</v>
      </c>
    </row>
    <row r="2345" spans="2:9">
      <c r="B2345" s="137">
        <f>+VerkGatt!C270</f>
        <v>3</v>
      </c>
      <c r="C2345" s="137">
        <f>+VerkGatt!E270</f>
        <v>332</v>
      </c>
      <c r="D2345" s="137">
        <v>1</v>
      </c>
      <c r="E2345" s="137">
        <v>10000</v>
      </c>
      <c r="F2345" s="170">
        <f>+VerkGatt!V270</f>
        <v>44562</v>
      </c>
      <c r="G2345" s="170">
        <f>+VerkGatt!W270</f>
        <v>54788</v>
      </c>
      <c r="H2345" s="137" t="e">
        <f>+VerkGatt!#REF!</f>
        <v>#REF!</v>
      </c>
      <c r="I2345" s="137" t="e">
        <f>+VerkGatt!#REF!</f>
        <v>#REF!</v>
      </c>
    </row>
    <row r="2346" spans="2:9">
      <c r="B2346" s="137" t="e">
        <f>+VerkGatt!#REF!</f>
        <v>#REF!</v>
      </c>
      <c r="C2346" s="137" t="e">
        <f>+VerkGatt!#REF!</f>
        <v>#REF!</v>
      </c>
      <c r="D2346" s="137">
        <v>1</v>
      </c>
      <c r="E2346" s="137">
        <v>10000</v>
      </c>
      <c r="F2346" s="170" t="e">
        <f>+VerkGatt!#REF!</f>
        <v>#REF!</v>
      </c>
      <c r="G2346" s="170" t="e">
        <f>+VerkGatt!#REF!</f>
        <v>#REF!</v>
      </c>
      <c r="H2346" s="137" t="e">
        <f>+VerkGatt!#REF!</f>
        <v>#REF!</v>
      </c>
      <c r="I2346" s="137" t="e">
        <f>+VerkGatt!#REF!</f>
        <v>#REF!</v>
      </c>
    </row>
    <row r="2347" spans="2:9">
      <c r="B2347" s="137" t="e">
        <f>+VerkGatt!#REF!</f>
        <v>#REF!</v>
      </c>
      <c r="C2347" s="137" t="e">
        <f>+VerkGatt!#REF!</f>
        <v>#REF!</v>
      </c>
      <c r="D2347" s="137">
        <v>1</v>
      </c>
      <c r="E2347" s="137">
        <v>10000</v>
      </c>
      <c r="F2347" s="170" t="e">
        <f>+VerkGatt!#REF!</f>
        <v>#REF!</v>
      </c>
      <c r="G2347" s="170" t="e">
        <f>+VerkGatt!#REF!</f>
        <v>#REF!</v>
      </c>
      <c r="H2347" s="137" t="e">
        <f>+VerkGatt!#REF!</f>
        <v>#REF!</v>
      </c>
      <c r="I2347" s="137" t="e">
        <f>+VerkGatt!#REF!</f>
        <v>#REF!</v>
      </c>
    </row>
    <row r="2348" spans="2:9">
      <c r="B2348" s="137" t="e">
        <f>+VerkGatt!#REF!</f>
        <v>#REF!</v>
      </c>
      <c r="C2348" s="137" t="e">
        <f>+VerkGatt!#REF!</f>
        <v>#REF!</v>
      </c>
      <c r="D2348" s="137">
        <v>1</v>
      </c>
      <c r="E2348" s="137">
        <v>10000</v>
      </c>
      <c r="F2348" s="170" t="e">
        <f>+VerkGatt!#REF!</f>
        <v>#REF!</v>
      </c>
      <c r="G2348" s="170" t="e">
        <f>+VerkGatt!#REF!</f>
        <v>#REF!</v>
      </c>
      <c r="H2348" s="137" t="e">
        <f>+VerkGatt!#REF!</f>
        <v>#REF!</v>
      </c>
      <c r="I2348" s="137" t="e">
        <f>+VerkGatt!#REF!</f>
        <v>#REF!</v>
      </c>
    </row>
    <row r="2349" spans="2:9">
      <c r="B2349" s="137" t="e">
        <f>+VerkGatt!#REF!</f>
        <v>#REF!</v>
      </c>
      <c r="C2349" s="137" t="e">
        <f>+VerkGatt!#REF!</f>
        <v>#REF!</v>
      </c>
      <c r="D2349" s="137">
        <v>1</v>
      </c>
      <c r="E2349" s="137">
        <v>10000</v>
      </c>
      <c r="F2349" s="170" t="e">
        <f>+VerkGatt!#REF!</f>
        <v>#REF!</v>
      </c>
      <c r="G2349" s="170" t="e">
        <f>+VerkGatt!#REF!</f>
        <v>#REF!</v>
      </c>
      <c r="H2349" s="137" t="e">
        <f>+VerkGatt!#REF!</f>
        <v>#REF!</v>
      </c>
      <c r="I2349" s="137" t="e">
        <f>+VerkGatt!#REF!</f>
        <v>#REF!</v>
      </c>
    </row>
    <row r="2350" spans="2:9">
      <c r="B2350" s="137" t="e">
        <f>+VerkGatt!#REF!</f>
        <v>#REF!</v>
      </c>
      <c r="C2350" s="137" t="e">
        <f>+VerkGatt!#REF!</f>
        <v>#REF!</v>
      </c>
      <c r="D2350" s="137">
        <v>1</v>
      </c>
      <c r="E2350" s="137">
        <v>10000</v>
      </c>
      <c r="F2350" s="170" t="e">
        <f>+VerkGatt!#REF!</f>
        <v>#REF!</v>
      </c>
      <c r="G2350" s="170" t="e">
        <f>+VerkGatt!#REF!</f>
        <v>#REF!</v>
      </c>
      <c r="H2350" s="137" t="e">
        <f>+VerkGatt!#REF!</f>
        <v>#REF!</v>
      </c>
      <c r="I2350" s="137" t="e">
        <f>+VerkGatt!#REF!</f>
        <v>#REF!</v>
      </c>
    </row>
    <row r="2351" spans="2:9">
      <c r="B2351" s="137">
        <f>+VerkGatt!C271</f>
        <v>3</v>
      </c>
      <c r="C2351" s="137">
        <f>+VerkGatt!E271</f>
        <v>652</v>
      </c>
      <c r="D2351" s="137">
        <v>1</v>
      </c>
      <c r="E2351" s="137">
        <v>10000</v>
      </c>
      <c r="F2351" s="170">
        <f>+VerkGatt!V271</f>
        <v>44562</v>
      </c>
      <c r="G2351" s="170">
        <f>+VerkGatt!W271</f>
        <v>44477</v>
      </c>
      <c r="H2351" s="137" t="e">
        <f>+VerkGatt!#REF!</f>
        <v>#REF!</v>
      </c>
      <c r="I2351" s="137" t="e">
        <f>+VerkGatt!#REF!</f>
        <v>#REF!</v>
      </c>
    </row>
    <row r="2352" spans="2:9">
      <c r="B2352" s="137">
        <f>+VerkGatt!C272</f>
        <v>310</v>
      </c>
      <c r="C2352" s="137">
        <f>+VerkGatt!E272</f>
        <v>646</v>
      </c>
      <c r="D2352" s="137">
        <v>1</v>
      </c>
      <c r="E2352" s="137">
        <v>10000</v>
      </c>
      <c r="F2352" s="170">
        <f>+VerkGatt!V272</f>
        <v>44562</v>
      </c>
      <c r="G2352" s="170">
        <f>+VerkGatt!W272</f>
        <v>54788</v>
      </c>
      <c r="H2352" s="137" t="e">
        <f>+VerkGatt!#REF!</f>
        <v>#REF!</v>
      </c>
      <c r="I2352" s="137" t="e">
        <f>+VerkGatt!#REF!</f>
        <v>#REF!</v>
      </c>
    </row>
    <row r="2353" spans="2:9">
      <c r="B2353" s="137">
        <f>+VerkGatt!C273</f>
        <v>310</v>
      </c>
      <c r="C2353" s="137">
        <f>+VerkGatt!E273</f>
        <v>647</v>
      </c>
      <c r="D2353" s="137">
        <v>1</v>
      </c>
      <c r="E2353" s="137">
        <v>10000</v>
      </c>
      <c r="F2353" s="170">
        <f>+VerkGatt!V273</f>
        <v>44562</v>
      </c>
      <c r="G2353" s="170">
        <f>+VerkGatt!W273</f>
        <v>54788</v>
      </c>
      <c r="H2353" s="137" t="e">
        <f>+VerkGatt!#REF!</f>
        <v>#REF!</v>
      </c>
      <c r="I2353" s="137" t="e">
        <f>+VerkGatt!#REF!</f>
        <v>#REF!</v>
      </c>
    </row>
    <row r="2354" spans="2:9">
      <c r="B2354" s="137" t="e">
        <f>+VerkGatt!#REF!</f>
        <v>#REF!</v>
      </c>
      <c r="C2354" s="137" t="e">
        <f>+VerkGatt!#REF!</f>
        <v>#REF!</v>
      </c>
      <c r="D2354" s="137">
        <v>1</v>
      </c>
      <c r="E2354" s="137">
        <v>10000</v>
      </c>
      <c r="F2354" s="170" t="e">
        <f>+VerkGatt!#REF!</f>
        <v>#REF!</v>
      </c>
      <c r="G2354" s="170" t="e">
        <f>+VerkGatt!#REF!</f>
        <v>#REF!</v>
      </c>
      <c r="H2354" s="137" t="e">
        <f>+VerkGatt!#REF!</f>
        <v>#REF!</v>
      </c>
      <c r="I2354" s="137" t="e">
        <f>+VerkGatt!#REF!</f>
        <v>#REF!</v>
      </c>
    </row>
    <row r="2355" spans="2:9">
      <c r="B2355" s="137" t="e">
        <f>+VerkGatt!#REF!</f>
        <v>#REF!</v>
      </c>
      <c r="C2355" s="137" t="e">
        <f>+VerkGatt!#REF!</f>
        <v>#REF!</v>
      </c>
      <c r="D2355" s="137">
        <v>1</v>
      </c>
      <c r="E2355" s="137">
        <v>10000</v>
      </c>
      <c r="F2355" s="170" t="e">
        <f>+VerkGatt!#REF!</f>
        <v>#REF!</v>
      </c>
      <c r="G2355" s="170" t="e">
        <f>+VerkGatt!#REF!</f>
        <v>#REF!</v>
      </c>
      <c r="H2355" s="137" t="e">
        <f>+VerkGatt!#REF!</f>
        <v>#REF!</v>
      </c>
      <c r="I2355" s="137" t="e">
        <f>+VerkGatt!#REF!</f>
        <v>#REF!</v>
      </c>
    </row>
    <row r="2356" spans="2:9">
      <c r="B2356" s="137">
        <f>+VerkGatt!C274</f>
        <v>3</v>
      </c>
      <c r="C2356" s="137">
        <f>+VerkGatt!E274</f>
        <v>269</v>
      </c>
      <c r="D2356" s="137">
        <v>1</v>
      </c>
      <c r="E2356" s="137">
        <v>10000</v>
      </c>
      <c r="F2356" s="170">
        <f>+VerkGatt!V274</f>
        <v>44562</v>
      </c>
      <c r="G2356" s="170">
        <f>+VerkGatt!W274</f>
        <v>45640</v>
      </c>
      <c r="H2356" s="137" t="e">
        <f>+VerkGatt!#REF!</f>
        <v>#REF!</v>
      </c>
      <c r="I2356" s="137" t="e">
        <f>+VerkGatt!#REF!</f>
        <v>#REF!</v>
      </c>
    </row>
    <row r="2357" spans="2:9">
      <c r="B2357" s="137" t="e">
        <f>+VerkGatt!#REF!</f>
        <v>#REF!</v>
      </c>
      <c r="C2357" s="137" t="e">
        <f>+VerkGatt!#REF!</f>
        <v>#REF!</v>
      </c>
      <c r="D2357" s="137">
        <v>1</v>
      </c>
      <c r="E2357" s="137">
        <v>10000</v>
      </c>
      <c r="F2357" s="170" t="e">
        <f>+VerkGatt!#REF!</f>
        <v>#REF!</v>
      </c>
      <c r="G2357" s="170" t="e">
        <f>+VerkGatt!#REF!</f>
        <v>#REF!</v>
      </c>
      <c r="H2357" s="137" t="e">
        <f>+VerkGatt!#REF!</f>
        <v>#REF!</v>
      </c>
      <c r="I2357" s="137" t="e">
        <f>+VerkGatt!#REF!</f>
        <v>#REF!</v>
      </c>
    </row>
    <row r="2358" spans="2:9">
      <c r="B2358" s="137" t="e">
        <f>+VerkGatt!#REF!</f>
        <v>#REF!</v>
      </c>
      <c r="C2358" s="137" t="e">
        <f>+VerkGatt!#REF!</f>
        <v>#REF!</v>
      </c>
      <c r="D2358" s="137">
        <v>1</v>
      </c>
      <c r="E2358" s="137">
        <v>10000</v>
      </c>
      <c r="F2358" s="170" t="e">
        <f>+VerkGatt!#REF!</f>
        <v>#REF!</v>
      </c>
      <c r="G2358" s="170" t="e">
        <f>+VerkGatt!#REF!</f>
        <v>#REF!</v>
      </c>
      <c r="H2358" s="137" t="e">
        <f>+VerkGatt!#REF!</f>
        <v>#REF!</v>
      </c>
      <c r="I2358" s="137" t="e">
        <f>+VerkGatt!#REF!</f>
        <v>#REF!</v>
      </c>
    </row>
    <row r="2359" spans="2:9">
      <c r="B2359" s="137" t="e">
        <f>+VerkGatt!#REF!</f>
        <v>#REF!</v>
      </c>
      <c r="C2359" s="137" t="e">
        <f>+VerkGatt!#REF!</f>
        <v>#REF!</v>
      </c>
      <c r="D2359" s="137">
        <v>1</v>
      </c>
      <c r="E2359" s="137">
        <v>10000</v>
      </c>
      <c r="F2359" s="170" t="e">
        <f>+VerkGatt!#REF!</f>
        <v>#REF!</v>
      </c>
      <c r="G2359" s="170" t="e">
        <f>+VerkGatt!#REF!</f>
        <v>#REF!</v>
      </c>
      <c r="H2359" s="137" t="e">
        <f>+VerkGatt!#REF!</f>
        <v>#REF!</v>
      </c>
      <c r="I2359" s="137" t="e">
        <f>+VerkGatt!#REF!</f>
        <v>#REF!</v>
      </c>
    </row>
    <row r="2360" spans="2:9">
      <c r="B2360" s="137" t="e">
        <f>+VerkGatt!#REF!</f>
        <v>#REF!</v>
      </c>
      <c r="C2360" s="137" t="e">
        <f>+VerkGatt!#REF!</f>
        <v>#REF!</v>
      </c>
      <c r="D2360" s="137">
        <v>1</v>
      </c>
      <c r="E2360" s="137">
        <v>10000</v>
      </c>
      <c r="F2360" s="170" t="e">
        <f>+VerkGatt!#REF!</f>
        <v>#REF!</v>
      </c>
      <c r="G2360" s="170" t="e">
        <f>+VerkGatt!#REF!</f>
        <v>#REF!</v>
      </c>
      <c r="H2360" s="137" t="e">
        <f>+VerkGatt!#REF!</f>
        <v>#REF!</v>
      </c>
      <c r="I2360" s="137" t="e">
        <f>+VerkGatt!#REF!</f>
        <v>#REF!</v>
      </c>
    </row>
    <row r="2361" spans="2:9">
      <c r="B2361" s="137" t="e">
        <f>+VerkGatt!#REF!</f>
        <v>#REF!</v>
      </c>
      <c r="C2361" s="137" t="e">
        <f>+VerkGatt!#REF!</f>
        <v>#REF!</v>
      </c>
      <c r="D2361" s="137">
        <v>1</v>
      </c>
      <c r="E2361" s="137">
        <v>10000</v>
      </c>
      <c r="F2361" s="170" t="e">
        <f>+VerkGatt!#REF!</f>
        <v>#REF!</v>
      </c>
      <c r="G2361" s="170" t="e">
        <f>+VerkGatt!#REF!</f>
        <v>#REF!</v>
      </c>
      <c r="H2361" s="137" t="e">
        <f>+VerkGatt!#REF!</f>
        <v>#REF!</v>
      </c>
      <c r="I2361" s="137" t="e">
        <f>+VerkGatt!#REF!</f>
        <v>#REF!</v>
      </c>
    </row>
    <row r="2362" spans="2:9">
      <c r="B2362" s="137" t="e">
        <f>+VerkGatt!#REF!</f>
        <v>#REF!</v>
      </c>
      <c r="C2362" s="137" t="e">
        <f>+VerkGatt!#REF!</f>
        <v>#REF!</v>
      </c>
      <c r="D2362" s="137">
        <v>1</v>
      </c>
      <c r="E2362" s="137">
        <v>10000</v>
      </c>
      <c r="F2362" s="170" t="e">
        <f>+VerkGatt!#REF!</f>
        <v>#REF!</v>
      </c>
      <c r="G2362" s="170" t="e">
        <f>+VerkGatt!#REF!</f>
        <v>#REF!</v>
      </c>
      <c r="H2362" s="137" t="e">
        <f>+VerkGatt!#REF!</f>
        <v>#REF!</v>
      </c>
      <c r="I2362" s="137" t="e">
        <f>+VerkGatt!#REF!</f>
        <v>#REF!</v>
      </c>
    </row>
    <row r="2363" spans="2:9">
      <c r="B2363" s="137">
        <f>+VerkGatt!C275</f>
        <v>3</v>
      </c>
      <c r="C2363" s="137">
        <f>+VerkGatt!E275</f>
        <v>413</v>
      </c>
      <c r="D2363" s="137">
        <v>1</v>
      </c>
      <c r="E2363" s="137">
        <v>10000</v>
      </c>
      <c r="F2363" s="170">
        <f>+VerkGatt!V275</f>
        <v>44562</v>
      </c>
      <c r="G2363" s="170">
        <f>+VerkGatt!W275</f>
        <v>45640</v>
      </c>
      <c r="H2363" s="137" t="e">
        <f>+VerkGatt!#REF!</f>
        <v>#REF!</v>
      </c>
      <c r="I2363" s="137" t="e">
        <f>+VerkGatt!#REF!</f>
        <v>#REF!</v>
      </c>
    </row>
    <row r="2364" spans="2:9">
      <c r="B2364" s="137">
        <f>+VerkGatt!C276</f>
        <v>3</v>
      </c>
      <c r="C2364" s="137">
        <f>+VerkGatt!E276</f>
        <v>49</v>
      </c>
      <c r="D2364" s="137">
        <v>1</v>
      </c>
      <c r="E2364" s="137">
        <v>10000</v>
      </c>
      <c r="F2364" s="170">
        <f>+VerkGatt!V276</f>
        <v>44562</v>
      </c>
      <c r="G2364" s="170">
        <f>+VerkGatt!W276</f>
        <v>45291</v>
      </c>
      <c r="H2364" s="137" t="e">
        <f>+VerkGatt!#REF!</f>
        <v>#REF!</v>
      </c>
      <c r="I2364" s="137" t="e">
        <f>+VerkGatt!#REF!</f>
        <v>#REF!</v>
      </c>
    </row>
    <row r="2365" spans="2:9">
      <c r="B2365" s="137">
        <f>+VerkGatt!C277</f>
        <v>3</v>
      </c>
      <c r="C2365" s="137">
        <f>+VerkGatt!E277</f>
        <v>417</v>
      </c>
      <c r="D2365" s="137">
        <v>1</v>
      </c>
      <c r="E2365" s="137">
        <v>10000</v>
      </c>
      <c r="F2365" s="170">
        <f>+VerkGatt!V277</f>
        <v>44562</v>
      </c>
      <c r="G2365" s="170">
        <f>+VerkGatt!W277</f>
        <v>45640</v>
      </c>
      <c r="H2365" s="137" t="e">
        <f>+VerkGatt!#REF!</f>
        <v>#REF!</v>
      </c>
      <c r="I2365" s="137" t="e">
        <f>+VerkGatt!#REF!</f>
        <v>#REF!</v>
      </c>
    </row>
    <row r="2366" spans="2:9">
      <c r="B2366" s="137">
        <f>+VerkGatt!C278</f>
        <v>35</v>
      </c>
      <c r="C2366" s="137">
        <f>+VerkGatt!E278</f>
        <v>873</v>
      </c>
      <c r="D2366" s="137">
        <v>1</v>
      </c>
      <c r="E2366" s="137">
        <v>10000</v>
      </c>
      <c r="F2366" s="170">
        <f>+VerkGatt!V278</f>
        <v>44562</v>
      </c>
      <c r="G2366" s="170">
        <f>+VerkGatt!W278</f>
        <v>54788</v>
      </c>
      <c r="H2366" s="137" t="e">
        <f>+VerkGatt!#REF!</f>
        <v>#REF!</v>
      </c>
      <c r="I2366" s="137" t="e">
        <f>+VerkGatt!#REF!</f>
        <v>#REF!</v>
      </c>
    </row>
    <row r="2367" spans="2:9">
      <c r="B2367" s="137">
        <f>+VerkGatt!C279</f>
        <v>3</v>
      </c>
      <c r="C2367" s="137">
        <f>+VerkGatt!E279</f>
        <v>551</v>
      </c>
      <c r="D2367" s="137">
        <v>1</v>
      </c>
      <c r="E2367" s="137">
        <v>10000</v>
      </c>
      <c r="F2367" s="170">
        <f>+VerkGatt!V279</f>
        <v>44562</v>
      </c>
      <c r="G2367" s="170">
        <f>+VerkGatt!W279</f>
        <v>54788</v>
      </c>
      <c r="H2367" s="137" t="e">
        <f>+VerkGatt!#REF!</f>
        <v>#REF!</v>
      </c>
      <c r="I2367" s="137" t="e">
        <f>+VerkGatt!#REF!</f>
        <v>#REF!</v>
      </c>
    </row>
    <row r="2368" spans="2:9">
      <c r="B2368" s="137" t="e">
        <f>+VerkGatt!#REF!</f>
        <v>#REF!</v>
      </c>
      <c r="C2368" s="137" t="e">
        <f>+VerkGatt!#REF!</f>
        <v>#REF!</v>
      </c>
      <c r="D2368" s="137">
        <v>1</v>
      </c>
      <c r="E2368" s="137">
        <v>10000</v>
      </c>
      <c r="F2368" s="170" t="e">
        <f>+VerkGatt!#REF!</f>
        <v>#REF!</v>
      </c>
      <c r="G2368" s="170" t="e">
        <f>+VerkGatt!#REF!</f>
        <v>#REF!</v>
      </c>
      <c r="H2368" s="137" t="e">
        <f>+VerkGatt!#REF!</f>
        <v>#REF!</v>
      </c>
      <c r="I2368" s="137" t="e">
        <f>+VerkGatt!#REF!</f>
        <v>#REF!</v>
      </c>
    </row>
    <row r="2369" spans="2:9">
      <c r="B2369" s="137" t="e">
        <f>+VerkGatt!#REF!</f>
        <v>#REF!</v>
      </c>
      <c r="C2369" s="137" t="e">
        <f>+VerkGatt!#REF!</f>
        <v>#REF!</v>
      </c>
      <c r="D2369" s="137">
        <v>1</v>
      </c>
      <c r="E2369" s="137">
        <v>10000</v>
      </c>
      <c r="F2369" s="170" t="e">
        <f>+VerkGatt!#REF!</f>
        <v>#REF!</v>
      </c>
      <c r="G2369" s="170" t="e">
        <f>+VerkGatt!#REF!</f>
        <v>#REF!</v>
      </c>
      <c r="H2369" s="137" t="e">
        <f>+VerkGatt!#REF!</f>
        <v>#REF!</v>
      </c>
      <c r="I2369" s="137" t="e">
        <f>+VerkGatt!#REF!</f>
        <v>#REF!</v>
      </c>
    </row>
    <row r="2370" spans="2:9">
      <c r="B2370" s="137">
        <f>+VerkGatt!C280</f>
        <v>3</v>
      </c>
      <c r="C2370" s="137">
        <f>+VerkGatt!E280</f>
        <v>566</v>
      </c>
      <c r="D2370" s="137">
        <v>1</v>
      </c>
      <c r="E2370" s="137">
        <v>10000</v>
      </c>
      <c r="F2370" s="170">
        <f>+VerkGatt!V280</f>
        <v>44562</v>
      </c>
      <c r="G2370" s="170">
        <f>+VerkGatt!W280</f>
        <v>54788</v>
      </c>
      <c r="H2370" s="137" t="e">
        <f>+VerkGatt!#REF!</f>
        <v>#REF!</v>
      </c>
      <c r="I2370" s="137" t="e">
        <f>+VerkGatt!#REF!</f>
        <v>#REF!</v>
      </c>
    </row>
    <row r="2371" spans="2:9">
      <c r="B2371" s="137">
        <f>+VerkGatt!C281</f>
        <v>3</v>
      </c>
      <c r="C2371" s="137">
        <f>+VerkGatt!E281</f>
        <v>690</v>
      </c>
      <c r="D2371" s="137">
        <v>1</v>
      </c>
      <c r="E2371" s="137">
        <v>10000</v>
      </c>
      <c r="F2371" s="170">
        <f>+VerkGatt!V281</f>
        <v>44682</v>
      </c>
      <c r="G2371" s="170">
        <f>+VerkGatt!W281</f>
        <v>54788</v>
      </c>
      <c r="H2371" s="137" t="e">
        <f>+VerkGatt!#REF!</f>
        <v>#REF!</v>
      </c>
      <c r="I2371" s="137" t="e">
        <f>+VerkGatt!#REF!</f>
        <v>#REF!</v>
      </c>
    </row>
    <row r="2372" spans="2:9">
      <c r="B2372" s="137" t="e">
        <f>+VerkGatt!#REF!</f>
        <v>#REF!</v>
      </c>
      <c r="C2372" s="137" t="e">
        <f>+VerkGatt!#REF!</f>
        <v>#REF!</v>
      </c>
      <c r="D2372" s="137">
        <v>1</v>
      </c>
      <c r="E2372" s="137">
        <v>10000</v>
      </c>
      <c r="F2372" s="170" t="e">
        <f>+VerkGatt!#REF!</f>
        <v>#REF!</v>
      </c>
      <c r="G2372" s="170" t="e">
        <f>+VerkGatt!#REF!</f>
        <v>#REF!</v>
      </c>
      <c r="H2372" s="137" t="e">
        <f>+VerkGatt!#REF!</f>
        <v>#REF!</v>
      </c>
      <c r="I2372" s="137" t="e">
        <f>+VerkGatt!#REF!</f>
        <v>#REF!</v>
      </c>
    </row>
    <row r="2373" spans="2:9">
      <c r="B2373" s="137">
        <f>+VerkGatt!C282</f>
        <v>3</v>
      </c>
      <c r="C2373" s="137">
        <f>+VerkGatt!E282</f>
        <v>136</v>
      </c>
      <c r="D2373" s="137">
        <v>1</v>
      </c>
      <c r="E2373" s="137">
        <v>10000</v>
      </c>
      <c r="F2373" s="170">
        <f>+VerkGatt!V282</f>
        <v>44562</v>
      </c>
      <c r="G2373" s="170">
        <f>+VerkGatt!W282</f>
        <v>54788</v>
      </c>
      <c r="H2373" s="137" t="e">
        <f>+VerkGatt!#REF!</f>
        <v>#REF!</v>
      </c>
      <c r="I2373" s="137" t="e">
        <f>+VerkGatt!#REF!</f>
        <v>#REF!</v>
      </c>
    </row>
    <row r="2374" spans="2:9">
      <c r="B2374" s="137">
        <f>+VerkGatt!C283</f>
        <v>3</v>
      </c>
      <c r="C2374" s="137">
        <f>+VerkGatt!E283</f>
        <v>240</v>
      </c>
      <c r="D2374" s="137">
        <v>1</v>
      </c>
      <c r="E2374" s="137">
        <v>10000</v>
      </c>
      <c r="F2374" s="170">
        <f>+VerkGatt!V283</f>
        <v>44562</v>
      </c>
      <c r="G2374" s="170">
        <f>+VerkGatt!W283</f>
        <v>54788</v>
      </c>
      <c r="H2374" s="137" t="e">
        <f>+VerkGatt!#REF!</f>
        <v>#REF!</v>
      </c>
      <c r="I2374" s="137" t="e">
        <f>+VerkGatt!#REF!</f>
        <v>#REF!</v>
      </c>
    </row>
    <row r="2375" spans="2:9">
      <c r="B2375" s="137">
        <f>+VerkGatt!C284</f>
        <v>3</v>
      </c>
      <c r="C2375" s="137">
        <f>+VerkGatt!E284</f>
        <v>391</v>
      </c>
      <c r="D2375" s="137">
        <v>1</v>
      </c>
      <c r="E2375" s="137">
        <v>10000</v>
      </c>
      <c r="F2375" s="170">
        <f>+VerkGatt!V284</f>
        <v>44562</v>
      </c>
      <c r="G2375" s="170">
        <f>+VerkGatt!W284</f>
        <v>54788</v>
      </c>
      <c r="H2375" s="137" t="e">
        <f>+VerkGatt!#REF!</f>
        <v>#REF!</v>
      </c>
      <c r="I2375" s="137" t="e">
        <f>+VerkGatt!#REF!</f>
        <v>#REF!</v>
      </c>
    </row>
    <row r="2376" spans="2:9">
      <c r="B2376" s="137">
        <f>+VerkGatt!C285</f>
        <v>3</v>
      </c>
      <c r="C2376" s="137">
        <f>+VerkGatt!E285</f>
        <v>390</v>
      </c>
      <c r="D2376" s="137">
        <v>1</v>
      </c>
      <c r="E2376" s="137">
        <v>10000</v>
      </c>
      <c r="F2376" s="170">
        <f>+VerkGatt!V285</f>
        <v>44562</v>
      </c>
      <c r="G2376" s="170">
        <f>+VerkGatt!W285</f>
        <v>54788</v>
      </c>
      <c r="H2376" s="137" t="e">
        <f>+VerkGatt!#REF!</f>
        <v>#REF!</v>
      </c>
      <c r="I2376" s="137" t="e">
        <f>+VerkGatt!#REF!</f>
        <v>#REF!</v>
      </c>
    </row>
    <row r="2377" spans="2:9">
      <c r="B2377" s="137" t="e">
        <f>+VerkGatt!#REF!</f>
        <v>#REF!</v>
      </c>
      <c r="C2377" s="137" t="e">
        <f>+VerkGatt!#REF!</f>
        <v>#REF!</v>
      </c>
      <c r="D2377" s="137">
        <v>1</v>
      </c>
      <c r="E2377" s="137">
        <v>10000</v>
      </c>
      <c r="F2377" s="170" t="e">
        <f>+VerkGatt!#REF!</f>
        <v>#REF!</v>
      </c>
      <c r="G2377" s="170" t="e">
        <f>+VerkGatt!#REF!</f>
        <v>#REF!</v>
      </c>
      <c r="H2377" s="137" t="e">
        <f>+VerkGatt!#REF!</f>
        <v>#REF!</v>
      </c>
      <c r="I2377" s="137" t="e">
        <f>+VerkGatt!#REF!</f>
        <v>#REF!</v>
      </c>
    </row>
    <row r="2378" spans="2:9">
      <c r="B2378" s="137" t="e">
        <f>+VerkGatt!#REF!</f>
        <v>#REF!</v>
      </c>
      <c r="C2378" s="137" t="e">
        <f>+VerkGatt!#REF!</f>
        <v>#REF!</v>
      </c>
      <c r="D2378" s="137">
        <v>1</v>
      </c>
      <c r="E2378" s="137">
        <v>10000</v>
      </c>
      <c r="F2378" s="170" t="e">
        <f>+VerkGatt!#REF!</f>
        <v>#REF!</v>
      </c>
      <c r="G2378" s="170" t="e">
        <f>+VerkGatt!#REF!</f>
        <v>#REF!</v>
      </c>
      <c r="H2378" s="137" t="e">
        <f>+VerkGatt!#REF!</f>
        <v>#REF!</v>
      </c>
      <c r="I2378" s="137" t="e">
        <f>+VerkGatt!#REF!</f>
        <v>#REF!</v>
      </c>
    </row>
    <row r="2379" spans="2:9">
      <c r="B2379" s="137" t="e">
        <f>+VerkGatt!#REF!</f>
        <v>#REF!</v>
      </c>
      <c r="C2379" s="137" t="e">
        <f>+VerkGatt!#REF!</f>
        <v>#REF!</v>
      </c>
      <c r="D2379" s="137">
        <v>1</v>
      </c>
      <c r="E2379" s="137">
        <v>10000</v>
      </c>
      <c r="F2379" s="170" t="e">
        <f>+VerkGatt!#REF!</f>
        <v>#REF!</v>
      </c>
      <c r="G2379" s="170" t="e">
        <f>+VerkGatt!#REF!</f>
        <v>#REF!</v>
      </c>
      <c r="H2379" s="137" t="e">
        <f>+VerkGatt!#REF!</f>
        <v>#REF!</v>
      </c>
      <c r="I2379" s="137" t="e">
        <f>+VerkGatt!#REF!</f>
        <v>#REF!</v>
      </c>
    </row>
    <row r="2380" spans="2:9">
      <c r="B2380" s="137" t="e">
        <f>+VerkGatt!#REF!</f>
        <v>#REF!</v>
      </c>
      <c r="C2380" s="137" t="e">
        <f>+VerkGatt!#REF!</f>
        <v>#REF!</v>
      </c>
      <c r="D2380" s="137">
        <v>1</v>
      </c>
      <c r="E2380" s="137">
        <v>10000</v>
      </c>
      <c r="F2380" s="170" t="e">
        <f>+VerkGatt!#REF!</f>
        <v>#REF!</v>
      </c>
      <c r="G2380" s="170" t="e">
        <f>+VerkGatt!#REF!</f>
        <v>#REF!</v>
      </c>
      <c r="H2380" s="137" t="e">
        <f>+VerkGatt!#REF!</f>
        <v>#REF!</v>
      </c>
      <c r="I2380" s="137" t="e">
        <f>+VerkGatt!#REF!</f>
        <v>#REF!</v>
      </c>
    </row>
    <row r="2381" spans="2:9">
      <c r="B2381" s="137" t="e">
        <f>+VerkGatt!#REF!</f>
        <v>#REF!</v>
      </c>
      <c r="C2381" s="137" t="e">
        <f>+VerkGatt!#REF!</f>
        <v>#REF!</v>
      </c>
      <c r="D2381" s="137">
        <v>1</v>
      </c>
      <c r="E2381" s="137">
        <v>10000</v>
      </c>
      <c r="F2381" s="170" t="e">
        <f>+VerkGatt!#REF!</f>
        <v>#REF!</v>
      </c>
      <c r="G2381" s="170" t="e">
        <f>+VerkGatt!#REF!</f>
        <v>#REF!</v>
      </c>
      <c r="H2381" s="137" t="e">
        <f>+VerkGatt!#REF!</f>
        <v>#REF!</v>
      </c>
      <c r="I2381" s="137" t="e">
        <f>+VerkGatt!#REF!</f>
        <v>#REF!</v>
      </c>
    </row>
    <row r="2382" spans="2:9">
      <c r="B2382" s="137" t="e">
        <f>+VerkGatt!#REF!</f>
        <v>#REF!</v>
      </c>
      <c r="C2382" s="137" t="e">
        <f>+VerkGatt!#REF!</f>
        <v>#REF!</v>
      </c>
      <c r="D2382" s="137">
        <v>1</v>
      </c>
      <c r="E2382" s="137">
        <v>10000</v>
      </c>
      <c r="F2382" s="170" t="e">
        <f>+VerkGatt!#REF!</f>
        <v>#REF!</v>
      </c>
      <c r="G2382" s="170" t="e">
        <f>+VerkGatt!#REF!</f>
        <v>#REF!</v>
      </c>
      <c r="H2382" s="137" t="e">
        <f>+VerkGatt!#REF!</f>
        <v>#REF!</v>
      </c>
      <c r="I2382" s="137" t="e">
        <f>+VerkGatt!#REF!</f>
        <v>#REF!</v>
      </c>
    </row>
    <row r="2383" spans="2:9">
      <c r="B2383" s="137" t="e">
        <f>+VerkGatt!#REF!</f>
        <v>#REF!</v>
      </c>
      <c r="C2383" s="137" t="e">
        <f>+VerkGatt!#REF!</f>
        <v>#REF!</v>
      </c>
      <c r="D2383" s="137">
        <v>1</v>
      </c>
      <c r="E2383" s="137">
        <v>10000</v>
      </c>
      <c r="F2383" s="170" t="e">
        <f>+VerkGatt!#REF!</f>
        <v>#REF!</v>
      </c>
      <c r="G2383" s="170" t="e">
        <f>+VerkGatt!#REF!</f>
        <v>#REF!</v>
      </c>
      <c r="H2383" s="137" t="e">
        <f>+VerkGatt!#REF!</f>
        <v>#REF!</v>
      </c>
      <c r="I2383" s="137" t="e">
        <f>+VerkGatt!#REF!</f>
        <v>#REF!</v>
      </c>
    </row>
    <row r="2384" spans="2:9">
      <c r="B2384" s="137" t="e">
        <f>+VerkGatt!#REF!</f>
        <v>#REF!</v>
      </c>
      <c r="C2384" s="137" t="e">
        <f>+VerkGatt!#REF!</f>
        <v>#REF!</v>
      </c>
      <c r="D2384" s="137">
        <v>1</v>
      </c>
      <c r="E2384" s="137">
        <v>10000</v>
      </c>
      <c r="F2384" s="170" t="e">
        <f>+VerkGatt!#REF!</f>
        <v>#REF!</v>
      </c>
      <c r="G2384" s="170" t="e">
        <f>+VerkGatt!#REF!</f>
        <v>#REF!</v>
      </c>
      <c r="H2384" s="137" t="e">
        <f>+VerkGatt!#REF!</f>
        <v>#REF!</v>
      </c>
      <c r="I2384" s="137" t="e">
        <f>+VerkGatt!#REF!</f>
        <v>#REF!</v>
      </c>
    </row>
    <row r="2385" spans="2:9">
      <c r="B2385" s="137">
        <f>+VerkGatt!C286</f>
        <v>102</v>
      </c>
      <c r="C2385" s="137">
        <f>+VerkGatt!E286</f>
        <v>574</v>
      </c>
      <c r="D2385" s="137">
        <v>1</v>
      </c>
      <c r="E2385" s="137">
        <v>10000</v>
      </c>
      <c r="F2385" s="170">
        <f>+VerkGatt!V286</f>
        <v>45270</v>
      </c>
      <c r="G2385" s="170">
        <f>+VerkGatt!W286</f>
        <v>54788</v>
      </c>
      <c r="H2385" s="137" t="e">
        <f>+VerkGatt!#REF!</f>
        <v>#REF!</v>
      </c>
      <c r="I2385" s="137" t="e">
        <f>+VerkGatt!#REF!</f>
        <v>#REF!</v>
      </c>
    </row>
    <row r="2386" spans="2:9">
      <c r="B2386" s="137">
        <f>+VerkGatt!C287</f>
        <v>3</v>
      </c>
      <c r="C2386" s="137">
        <f>+VerkGatt!E287</f>
        <v>392</v>
      </c>
      <c r="D2386" s="137">
        <v>1</v>
      </c>
      <c r="E2386" s="137">
        <v>10000</v>
      </c>
      <c r="F2386" s="170">
        <f>+VerkGatt!V287</f>
        <v>44562</v>
      </c>
      <c r="G2386" s="170">
        <f>+VerkGatt!W287</f>
        <v>54788</v>
      </c>
      <c r="H2386" s="137" t="e">
        <f>+VerkGatt!#REF!</f>
        <v>#REF!</v>
      </c>
      <c r="I2386" s="137" t="e">
        <f>+VerkGatt!#REF!</f>
        <v>#REF!</v>
      </c>
    </row>
    <row r="2387" spans="2:9">
      <c r="B2387" s="137" t="e">
        <f>+VerkGatt!#REF!</f>
        <v>#REF!</v>
      </c>
      <c r="C2387" s="137" t="e">
        <f>+VerkGatt!#REF!</f>
        <v>#REF!</v>
      </c>
      <c r="D2387" s="137">
        <v>1</v>
      </c>
      <c r="E2387" s="137">
        <v>10000</v>
      </c>
      <c r="F2387" s="170" t="e">
        <f>+VerkGatt!#REF!</f>
        <v>#REF!</v>
      </c>
      <c r="G2387" s="170" t="e">
        <f>+VerkGatt!#REF!</f>
        <v>#REF!</v>
      </c>
      <c r="H2387" s="137" t="e">
        <f>+VerkGatt!#REF!</f>
        <v>#REF!</v>
      </c>
      <c r="I2387" s="137" t="e">
        <f>+VerkGatt!#REF!</f>
        <v>#REF!</v>
      </c>
    </row>
    <row r="2388" spans="2:9">
      <c r="B2388" s="137" t="e">
        <f>+VerkGatt!#REF!</f>
        <v>#REF!</v>
      </c>
      <c r="C2388" s="137" t="e">
        <f>+VerkGatt!#REF!</f>
        <v>#REF!</v>
      </c>
      <c r="D2388" s="137">
        <v>1</v>
      </c>
      <c r="E2388" s="137">
        <v>10000</v>
      </c>
      <c r="F2388" s="170" t="e">
        <f>+VerkGatt!#REF!</f>
        <v>#REF!</v>
      </c>
      <c r="G2388" s="170" t="e">
        <f>+VerkGatt!#REF!</f>
        <v>#REF!</v>
      </c>
      <c r="H2388" s="137" t="e">
        <f>+VerkGatt!#REF!</f>
        <v>#REF!</v>
      </c>
      <c r="I2388" s="137" t="e">
        <f>+VerkGatt!#REF!</f>
        <v>#REF!</v>
      </c>
    </row>
    <row r="2389" spans="2:9">
      <c r="B2389" s="137" t="e">
        <f>+VerkGatt!#REF!</f>
        <v>#REF!</v>
      </c>
      <c r="C2389" s="137" t="e">
        <f>+VerkGatt!#REF!</f>
        <v>#REF!</v>
      </c>
      <c r="D2389" s="137">
        <v>1</v>
      </c>
      <c r="E2389" s="137">
        <v>10000</v>
      </c>
      <c r="F2389" s="170" t="e">
        <f>+VerkGatt!#REF!</f>
        <v>#REF!</v>
      </c>
      <c r="G2389" s="170" t="e">
        <f>+VerkGatt!#REF!</f>
        <v>#REF!</v>
      </c>
      <c r="H2389" s="137" t="e">
        <f>+VerkGatt!#REF!</f>
        <v>#REF!</v>
      </c>
      <c r="I2389" s="137" t="e">
        <f>+VerkGatt!#REF!</f>
        <v>#REF!</v>
      </c>
    </row>
    <row r="2390" spans="2:9">
      <c r="B2390" s="137" t="e">
        <f>+VerkGatt!#REF!</f>
        <v>#REF!</v>
      </c>
      <c r="C2390" s="137" t="e">
        <f>+VerkGatt!#REF!</f>
        <v>#REF!</v>
      </c>
      <c r="D2390" s="137">
        <v>1</v>
      </c>
      <c r="E2390" s="137">
        <v>10000</v>
      </c>
      <c r="F2390" s="170" t="e">
        <f>+VerkGatt!#REF!</f>
        <v>#REF!</v>
      </c>
      <c r="G2390" s="170" t="e">
        <f>+VerkGatt!#REF!</f>
        <v>#REF!</v>
      </c>
      <c r="H2390" s="137" t="e">
        <f>+VerkGatt!#REF!</f>
        <v>#REF!</v>
      </c>
      <c r="I2390" s="137" t="e">
        <f>+VerkGatt!#REF!</f>
        <v>#REF!</v>
      </c>
    </row>
    <row r="2391" spans="2:9">
      <c r="B2391" s="137">
        <f>+VerkGatt!C288</f>
        <v>3</v>
      </c>
      <c r="C2391" s="137">
        <f>+VerkGatt!E288</f>
        <v>29</v>
      </c>
      <c r="D2391" s="137">
        <v>1</v>
      </c>
      <c r="E2391" s="137">
        <v>10000</v>
      </c>
      <c r="F2391" s="170">
        <f>+VerkGatt!V288</f>
        <v>44562</v>
      </c>
      <c r="G2391" s="170">
        <f>+VerkGatt!W288</f>
        <v>54788</v>
      </c>
      <c r="H2391" s="137" t="e">
        <f>+VerkGatt!#REF!</f>
        <v>#REF!</v>
      </c>
      <c r="I2391" s="137" t="e">
        <f>+VerkGatt!#REF!</f>
        <v>#REF!</v>
      </c>
    </row>
    <row r="2392" spans="2:9">
      <c r="B2392" s="137" t="e">
        <f>+VerkGatt!#REF!</f>
        <v>#REF!</v>
      </c>
      <c r="C2392" s="137" t="e">
        <f>+VerkGatt!#REF!</f>
        <v>#REF!</v>
      </c>
      <c r="D2392" s="137">
        <v>1</v>
      </c>
      <c r="E2392" s="137">
        <v>10000</v>
      </c>
      <c r="F2392" s="170" t="e">
        <f>+VerkGatt!#REF!</f>
        <v>#REF!</v>
      </c>
      <c r="G2392" s="170" t="e">
        <f>+VerkGatt!#REF!</f>
        <v>#REF!</v>
      </c>
      <c r="H2392" s="137" t="e">
        <f>+VerkGatt!#REF!</f>
        <v>#REF!</v>
      </c>
      <c r="I2392" s="137" t="e">
        <f>+VerkGatt!#REF!</f>
        <v>#REF!</v>
      </c>
    </row>
    <row r="2393" spans="2:9">
      <c r="B2393" s="137" t="e">
        <f>+VerkGatt!#REF!</f>
        <v>#REF!</v>
      </c>
      <c r="C2393" s="137" t="e">
        <f>+VerkGatt!#REF!</f>
        <v>#REF!</v>
      </c>
      <c r="D2393" s="137">
        <v>1</v>
      </c>
      <c r="E2393" s="137">
        <v>10000</v>
      </c>
      <c r="F2393" s="170" t="e">
        <f>+VerkGatt!#REF!</f>
        <v>#REF!</v>
      </c>
      <c r="G2393" s="170" t="e">
        <f>+VerkGatt!#REF!</f>
        <v>#REF!</v>
      </c>
      <c r="H2393" s="137" t="e">
        <f>+VerkGatt!#REF!</f>
        <v>#REF!</v>
      </c>
      <c r="I2393" s="137" t="e">
        <f>+VerkGatt!#REF!</f>
        <v>#REF!</v>
      </c>
    </row>
    <row r="2394" spans="2:9">
      <c r="B2394" s="137" t="e">
        <f>+VerkGatt!#REF!</f>
        <v>#REF!</v>
      </c>
      <c r="C2394" s="137" t="e">
        <f>+VerkGatt!#REF!</f>
        <v>#REF!</v>
      </c>
      <c r="D2394" s="137">
        <v>1</v>
      </c>
      <c r="E2394" s="137">
        <v>10000</v>
      </c>
      <c r="F2394" s="170" t="e">
        <f>+VerkGatt!#REF!</f>
        <v>#REF!</v>
      </c>
      <c r="G2394" s="170" t="e">
        <f>+VerkGatt!#REF!</f>
        <v>#REF!</v>
      </c>
      <c r="H2394" s="137" t="e">
        <f>+VerkGatt!#REF!</f>
        <v>#REF!</v>
      </c>
      <c r="I2394" s="137" t="e">
        <f>+VerkGatt!#REF!</f>
        <v>#REF!</v>
      </c>
    </row>
    <row r="2395" spans="2:9">
      <c r="B2395" s="137" t="e">
        <f>+VerkGatt!#REF!</f>
        <v>#REF!</v>
      </c>
      <c r="C2395" s="137" t="e">
        <f>+VerkGatt!#REF!</f>
        <v>#REF!</v>
      </c>
      <c r="D2395" s="137">
        <v>1</v>
      </c>
      <c r="E2395" s="137">
        <v>10000</v>
      </c>
      <c r="F2395" s="170" t="e">
        <f>+VerkGatt!#REF!</f>
        <v>#REF!</v>
      </c>
      <c r="G2395" s="170" t="e">
        <f>+VerkGatt!#REF!</f>
        <v>#REF!</v>
      </c>
      <c r="H2395" s="137" t="e">
        <f>+VerkGatt!#REF!</f>
        <v>#REF!</v>
      </c>
      <c r="I2395" s="137" t="e">
        <f>+VerkGatt!#REF!</f>
        <v>#REF!</v>
      </c>
    </row>
    <row r="2396" spans="2:9">
      <c r="B2396" s="137" t="e">
        <f>+VerkGatt!#REF!</f>
        <v>#REF!</v>
      </c>
      <c r="C2396" s="137" t="e">
        <f>+VerkGatt!#REF!</f>
        <v>#REF!</v>
      </c>
      <c r="D2396" s="137">
        <v>1</v>
      </c>
      <c r="E2396" s="137">
        <v>10000</v>
      </c>
      <c r="F2396" s="170" t="e">
        <f>+VerkGatt!#REF!</f>
        <v>#REF!</v>
      </c>
      <c r="G2396" s="170" t="e">
        <f>+VerkGatt!#REF!</f>
        <v>#REF!</v>
      </c>
      <c r="H2396" s="137" t="e">
        <f>+VerkGatt!#REF!</f>
        <v>#REF!</v>
      </c>
      <c r="I2396" s="137" t="e">
        <f>+VerkGatt!#REF!</f>
        <v>#REF!</v>
      </c>
    </row>
    <row r="2397" spans="2:9">
      <c r="B2397" s="137" t="e">
        <f>+VerkGatt!#REF!</f>
        <v>#REF!</v>
      </c>
      <c r="C2397" s="137" t="e">
        <f>+VerkGatt!#REF!</f>
        <v>#REF!</v>
      </c>
      <c r="D2397" s="137">
        <v>1</v>
      </c>
      <c r="E2397" s="137">
        <v>10000</v>
      </c>
      <c r="F2397" s="170" t="e">
        <f>+VerkGatt!#REF!</f>
        <v>#REF!</v>
      </c>
      <c r="G2397" s="170" t="e">
        <f>+VerkGatt!#REF!</f>
        <v>#REF!</v>
      </c>
      <c r="H2397" s="137" t="e">
        <f>+VerkGatt!#REF!</f>
        <v>#REF!</v>
      </c>
      <c r="I2397" s="137" t="e">
        <f>+VerkGatt!#REF!</f>
        <v>#REF!</v>
      </c>
    </row>
    <row r="2398" spans="2:9">
      <c r="B2398" s="137" t="e">
        <f>+VerkGatt!#REF!</f>
        <v>#REF!</v>
      </c>
      <c r="C2398" s="137" t="e">
        <f>+VerkGatt!#REF!</f>
        <v>#REF!</v>
      </c>
      <c r="D2398" s="137">
        <v>1</v>
      </c>
      <c r="E2398" s="137">
        <v>10000</v>
      </c>
      <c r="F2398" s="170" t="e">
        <f>+VerkGatt!#REF!</f>
        <v>#REF!</v>
      </c>
      <c r="G2398" s="170" t="e">
        <f>+VerkGatt!#REF!</f>
        <v>#REF!</v>
      </c>
      <c r="H2398" s="137" t="e">
        <f>+VerkGatt!#REF!</f>
        <v>#REF!</v>
      </c>
      <c r="I2398" s="137" t="e">
        <f>+VerkGatt!#REF!</f>
        <v>#REF!</v>
      </c>
    </row>
    <row r="2399" spans="2:9">
      <c r="B2399" s="137" t="e">
        <f>+VerkGatt!#REF!</f>
        <v>#REF!</v>
      </c>
      <c r="C2399" s="137" t="e">
        <f>+VerkGatt!#REF!</f>
        <v>#REF!</v>
      </c>
      <c r="D2399" s="137">
        <v>1</v>
      </c>
      <c r="E2399" s="137">
        <v>10000</v>
      </c>
      <c r="F2399" s="170" t="e">
        <f>+VerkGatt!#REF!</f>
        <v>#REF!</v>
      </c>
      <c r="G2399" s="170" t="e">
        <f>+VerkGatt!#REF!</f>
        <v>#REF!</v>
      </c>
      <c r="H2399" s="137" t="e">
        <f>+VerkGatt!#REF!</f>
        <v>#REF!</v>
      </c>
      <c r="I2399" s="137" t="e">
        <f>+VerkGatt!#REF!</f>
        <v>#REF!</v>
      </c>
    </row>
    <row r="2400" spans="2:9">
      <c r="B2400" s="137" t="e">
        <f>+VerkGatt!#REF!</f>
        <v>#REF!</v>
      </c>
      <c r="C2400" s="137" t="e">
        <f>+VerkGatt!#REF!</f>
        <v>#REF!</v>
      </c>
      <c r="D2400" s="137">
        <v>1</v>
      </c>
      <c r="E2400" s="137">
        <v>10000</v>
      </c>
      <c r="F2400" s="170" t="e">
        <f>+VerkGatt!#REF!</f>
        <v>#REF!</v>
      </c>
      <c r="G2400" s="170" t="e">
        <f>+VerkGatt!#REF!</f>
        <v>#REF!</v>
      </c>
      <c r="H2400" s="137" t="e">
        <f>+VerkGatt!#REF!</f>
        <v>#REF!</v>
      </c>
      <c r="I2400" s="137" t="e">
        <f>+VerkGatt!#REF!</f>
        <v>#REF!</v>
      </c>
    </row>
    <row r="2401" spans="2:9">
      <c r="B2401" s="137" t="e">
        <f>+VerkGatt!#REF!</f>
        <v>#REF!</v>
      </c>
      <c r="C2401" s="137" t="e">
        <f>+VerkGatt!#REF!</f>
        <v>#REF!</v>
      </c>
      <c r="D2401" s="137">
        <v>1</v>
      </c>
      <c r="E2401" s="137">
        <v>10000</v>
      </c>
      <c r="F2401" s="170" t="e">
        <f>+VerkGatt!#REF!</f>
        <v>#REF!</v>
      </c>
      <c r="G2401" s="170" t="e">
        <f>+VerkGatt!#REF!</f>
        <v>#REF!</v>
      </c>
      <c r="H2401" s="137" t="e">
        <f>+VerkGatt!#REF!</f>
        <v>#REF!</v>
      </c>
      <c r="I2401" s="137" t="e">
        <f>+VerkGatt!#REF!</f>
        <v>#REF!</v>
      </c>
    </row>
    <row r="2402" spans="2:9">
      <c r="B2402" s="137" t="e">
        <f>+VerkGatt!#REF!</f>
        <v>#REF!</v>
      </c>
      <c r="C2402" s="137" t="e">
        <f>+VerkGatt!#REF!</f>
        <v>#REF!</v>
      </c>
      <c r="D2402" s="137">
        <v>1</v>
      </c>
      <c r="E2402" s="137">
        <v>10000</v>
      </c>
      <c r="F2402" s="170" t="e">
        <f>+VerkGatt!#REF!</f>
        <v>#REF!</v>
      </c>
      <c r="G2402" s="170" t="e">
        <f>+VerkGatt!#REF!</f>
        <v>#REF!</v>
      </c>
      <c r="H2402" s="137" t="e">
        <f>+VerkGatt!#REF!</f>
        <v>#REF!</v>
      </c>
      <c r="I2402" s="137" t="e">
        <f>+VerkGatt!#REF!</f>
        <v>#REF!</v>
      </c>
    </row>
    <row r="2403" spans="2:9">
      <c r="B2403" s="137" t="e">
        <f>+VerkGatt!#REF!</f>
        <v>#REF!</v>
      </c>
      <c r="C2403" s="137" t="e">
        <f>+VerkGatt!#REF!</f>
        <v>#REF!</v>
      </c>
      <c r="D2403" s="137">
        <v>1</v>
      </c>
      <c r="E2403" s="137">
        <v>10000</v>
      </c>
      <c r="F2403" s="170" t="e">
        <f>+VerkGatt!#REF!</f>
        <v>#REF!</v>
      </c>
      <c r="G2403" s="170" t="e">
        <f>+VerkGatt!#REF!</f>
        <v>#REF!</v>
      </c>
      <c r="H2403" s="137" t="e">
        <f>+VerkGatt!#REF!</f>
        <v>#REF!</v>
      </c>
      <c r="I2403" s="137" t="e">
        <f>+VerkGatt!#REF!</f>
        <v>#REF!</v>
      </c>
    </row>
    <row r="2404" spans="2:9">
      <c r="B2404" s="137">
        <f>+VerkGatt!C289</f>
        <v>60</v>
      </c>
      <c r="C2404" s="137">
        <f>+VerkGatt!E289</f>
        <v>910</v>
      </c>
      <c r="D2404" s="137">
        <v>1</v>
      </c>
      <c r="E2404" s="137">
        <v>10000</v>
      </c>
      <c r="F2404" s="170">
        <f>+VerkGatt!V289</f>
        <v>44562</v>
      </c>
      <c r="G2404" s="170">
        <f>+VerkGatt!W289</f>
        <v>45639</v>
      </c>
      <c r="H2404" s="137" t="e">
        <f>+VerkGatt!#REF!</f>
        <v>#REF!</v>
      </c>
      <c r="I2404" s="137" t="e">
        <f>+VerkGatt!#REF!</f>
        <v>#REF!</v>
      </c>
    </row>
    <row r="2405" spans="2:9">
      <c r="B2405" s="137" t="e">
        <f>+VerkGatt!#REF!</f>
        <v>#REF!</v>
      </c>
      <c r="C2405" s="137" t="e">
        <f>+VerkGatt!#REF!</f>
        <v>#REF!</v>
      </c>
      <c r="D2405" s="137">
        <v>1</v>
      </c>
      <c r="E2405" s="137">
        <v>10000</v>
      </c>
      <c r="F2405" s="170" t="e">
        <f>+VerkGatt!#REF!</f>
        <v>#REF!</v>
      </c>
      <c r="G2405" s="170" t="e">
        <f>+VerkGatt!#REF!</f>
        <v>#REF!</v>
      </c>
      <c r="H2405" s="137" t="e">
        <f>+VerkGatt!#REF!</f>
        <v>#REF!</v>
      </c>
      <c r="I2405" s="137" t="e">
        <f>+VerkGatt!#REF!</f>
        <v>#REF!</v>
      </c>
    </row>
    <row r="2406" spans="2:9">
      <c r="B2406" s="137">
        <f>+VerkGatt!C290</f>
        <v>60</v>
      </c>
      <c r="C2406" s="137">
        <f>+VerkGatt!E290</f>
        <v>218</v>
      </c>
      <c r="D2406" s="137">
        <v>1</v>
      </c>
      <c r="E2406" s="137">
        <v>10000</v>
      </c>
      <c r="F2406" s="170">
        <f>+VerkGatt!V290</f>
        <v>44562</v>
      </c>
      <c r="G2406" s="170">
        <f>+VerkGatt!W290</f>
        <v>45639</v>
      </c>
      <c r="H2406" s="137" t="e">
        <f>+VerkGatt!#REF!</f>
        <v>#REF!</v>
      </c>
      <c r="I2406" s="137" t="e">
        <f>+VerkGatt!#REF!</f>
        <v>#REF!</v>
      </c>
    </row>
    <row r="2407" spans="2:9">
      <c r="B2407" s="137">
        <f>+VerkGatt!C291</f>
        <v>1</v>
      </c>
      <c r="C2407" s="137">
        <f>+VerkGatt!E291</f>
        <v>118</v>
      </c>
      <c r="D2407" s="137">
        <v>1</v>
      </c>
      <c r="E2407" s="137">
        <v>10000</v>
      </c>
      <c r="F2407" s="170">
        <f>+VerkGatt!V291</f>
        <v>44562</v>
      </c>
      <c r="G2407" s="170">
        <f>+VerkGatt!W291</f>
        <v>45640</v>
      </c>
      <c r="H2407" s="137" t="e">
        <f>+VerkGatt!#REF!</f>
        <v>#REF!</v>
      </c>
      <c r="I2407" s="137" t="e">
        <f>+VerkGatt!#REF!</f>
        <v>#REF!</v>
      </c>
    </row>
    <row r="2408" spans="2:9">
      <c r="B2408" s="137">
        <f>+VerkGatt!C292</f>
        <v>1</v>
      </c>
      <c r="C2408" s="137">
        <f>+VerkGatt!E292</f>
        <v>115</v>
      </c>
      <c r="D2408" s="137">
        <v>1</v>
      </c>
      <c r="E2408" s="137">
        <v>10000</v>
      </c>
      <c r="F2408" s="170">
        <f>+VerkGatt!V292</f>
        <v>44562</v>
      </c>
      <c r="G2408" s="170">
        <f>+VerkGatt!W292</f>
        <v>45640</v>
      </c>
      <c r="H2408" s="137" t="e">
        <f>+VerkGatt!#REF!</f>
        <v>#REF!</v>
      </c>
      <c r="I2408" s="137" t="e">
        <f>+VerkGatt!#REF!</f>
        <v>#REF!</v>
      </c>
    </row>
    <row r="2409" spans="2:9">
      <c r="B2409" s="137">
        <f>+VerkGatt!C293</f>
        <v>1</v>
      </c>
      <c r="C2409" s="137">
        <f>+VerkGatt!E293</f>
        <v>121</v>
      </c>
      <c r="D2409" s="137">
        <v>1</v>
      </c>
      <c r="E2409" s="137">
        <v>10000</v>
      </c>
      <c r="F2409" s="170">
        <f>+VerkGatt!V293</f>
        <v>44562</v>
      </c>
      <c r="G2409" s="170">
        <f>+VerkGatt!W293</f>
        <v>45639</v>
      </c>
      <c r="H2409" s="137" t="e">
        <f>+VerkGatt!#REF!</f>
        <v>#REF!</v>
      </c>
      <c r="I2409" s="137" t="e">
        <f>+VerkGatt!#REF!</f>
        <v>#REF!</v>
      </c>
    </row>
    <row r="2410" spans="2:9">
      <c r="B2410" s="137">
        <f>+VerkGatt!C294</f>
        <v>1</v>
      </c>
      <c r="C2410" s="137">
        <f>+VerkGatt!E294</f>
        <v>116</v>
      </c>
      <c r="D2410" s="137">
        <v>1</v>
      </c>
      <c r="E2410" s="137">
        <v>10000</v>
      </c>
      <c r="F2410" s="170">
        <f>+VerkGatt!V294</f>
        <v>44562</v>
      </c>
      <c r="G2410" s="170">
        <f>+VerkGatt!W294</f>
        <v>45639</v>
      </c>
      <c r="H2410" s="137" t="e">
        <f>+VerkGatt!#REF!</f>
        <v>#REF!</v>
      </c>
      <c r="I2410" s="137" t="e">
        <f>+VerkGatt!#REF!</f>
        <v>#REF!</v>
      </c>
    </row>
    <row r="2411" spans="2:9">
      <c r="B2411" s="137">
        <f>+VerkGatt!C295</f>
        <v>35</v>
      </c>
      <c r="C2411" s="137">
        <f>+VerkGatt!E295</f>
        <v>116</v>
      </c>
      <c r="D2411" s="137">
        <v>1</v>
      </c>
      <c r="E2411" s="137">
        <v>10000</v>
      </c>
      <c r="F2411" s="170">
        <f>+VerkGatt!V295</f>
        <v>44562</v>
      </c>
      <c r="G2411" s="170">
        <f>+VerkGatt!W295</f>
        <v>45639</v>
      </c>
      <c r="H2411" s="137" t="e">
        <f>+VerkGatt!#REF!</f>
        <v>#REF!</v>
      </c>
      <c r="I2411" s="137" t="e">
        <f>+VerkGatt!#REF!</f>
        <v>#REF!</v>
      </c>
    </row>
    <row r="2412" spans="2:9">
      <c r="B2412" s="137" t="e">
        <f>+VerkGatt!#REF!</f>
        <v>#REF!</v>
      </c>
      <c r="C2412" s="137" t="e">
        <f>+VerkGatt!#REF!</f>
        <v>#REF!</v>
      </c>
      <c r="D2412" s="137">
        <v>1</v>
      </c>
      <c r="E2412" s="137">
        <v>10000</v>
      </c>
      <c r="F2412" s="170" t="e">
        <f>+VerkGatt!#REF!</f>
        <v>#REF!</v>
      </c>
      <c r="G2412" s="170" t="e">
        <f>+VerkGatt!#REF!</f>
        <v>#REF!</v>
      </c>
      <c r="H2412" s="137" t="e">
        <f>+VerkGatt!#REF!</f>
        <v>#REF!</v>
      </c>
      <c r="I2412" s="137" t="e">
        <f>+VerkGatt!#REF!</f>
        <v>#REF!</v>
      </c>
    </row>
    <row r="2413" spans="2:9">
      <c r="B2413" s="137" t="e">
        <f>+VerkGatt!#REF!</f>
        <v>#REF!</v>
      </c>
      <c r="C2413" s="137" t="e">
        <f>+VerkGatt!#REF!</f>
        <v>#REF!</v>
      </c>
      <c r="D2413" s="137">
        <v>1</v>
      </c>
      <c r="E2413" s="137">
        <v>10000</v>
      </c>
      <c r="F2413" s="170" t="e">
        <f>+VerkGatt!#REF!</f>
        <v>#REF!</v>
      </c>
      <c r="G2413" s="170" t="e">
        <f>+VerkGatt!#REF!</f>
        <v>#REF!</v>
      </c>
      <c r="H2413" s="137" t="e">
        <f>+VerkGatt!#REF!</f>
        <v>#REF!</v>
      </c>
      <c r="I2413" s="137" t="e">
        <f>+VerkGatt!#REF!</f>
        <v>#REF!</v>
      </c>
    </row>
    <row r="2414" spans="2:9">
      <c r="B2414" s="137">
        <f>+VerkGatt!C296</f>
        <v>1</v>
      </c>
      <c r="C2414" s="137">
        <f>+VerkGatt!E296</f>
        <v>114</v>
      </c>
      <c r="D2414" s="137">
        <v>1</v>
      </c>
      <c r="E2414" s="137">
        <v>10000</v>
      </c>
      <c r="F2414" s="170">
        <f>+VerkGatt!V296</f>
        <v>44562</v>
      </c>
      <c r="G2414" s="170">
        <f>+VerkGatt!W296</f>
        <v>45639</v>
      </c>
      <c r="H2414" s="137" t="e">
        <f>+VerkGatt!#REF!</f>
        <v>#REF!</v>
      </c>
      <c r="I2414" s="137" t="e">
        <f>+VerkGatt!#REF!</f>
        <v>#REF!</v>
      </c>
    </row>
    <row r="2415" spans="2:9">
      <c r="B2415" s="137">
        <f>+VerkGatt!C297</f>
        <v>35</v>
      </c>
      <c r="C2415" s="137">
        <f>+VerkGatt!E297</f>
        <v>114</v>
      </c>
      <c r="D2415" s="137">
        <v>1</v>
      </c>
      <c r="E2415" s="137">
        <v>10000</v>
      </c>
      <c r="F2415" s="170">
        <f>+VerkGatt!V297</f>
        <v>44562</v>
      </c>
      <c r="G2415" s="170">
        <f>+VerkGatt!W297</f>
        <v>45639</v>
      </c>
      <c r="H2415" s="137" t="e">
        <f>+VerkGatt!#REF!</f>
        <v>#REF!</v>
      </c>
      <c r="I2415" s="137" t="e">
        <f>+VerkGatt!#REF!</f>
        <v>#REF!</v>
      </c>
    </row>
    <row r="2416" spans="2:9">
      <c r="B2416" s="137">
        <f>+VerkGatt!C298</f>
        <v>60</v>
      </c>
      <c r="C2416" s="137">
        <f>+VerkGatt!E298</f>
        <v>451</v>
      </c>
      <c r="D2416" s="137">
        <v>1</v>
      </c>
      <c r="E2416" s="137">
        <v>10000</v>
      </c>
      <c r="F2416" s="170">
        <f>+VerkGatt!V298</f>
        <v>44562</v>
      </c>
      <c r="G2416" s="170">
        <f>+VerkGatt!W298</f>
        <v>45639</v>
      </c>
      <c r="H2416" s="137" t="e">
        <f>+VerkGatt!#REF!</f>
        <v>#REF!</v>
      </c>
      <c r="I2416" s="137" t="e">
        <f>+VerkGatt!#REF!</f>
        <v>#REF!</v>
      </c>
    </row>
    <row r="2417" spans="2:9">
      <c r="B2417" s="137">
        <f>+VerkGatt!C299</f>
        <v>60</v>
      </c>
      <c r="C2417" s="137">
        <f>+VerkGatt!E299</f>
        <v>227</v>
      </c>
      <c r="D2417" s="137">
        <v>1</v>
      </c>
      <c r="E2417" s="137">
        <v>10000</v>
      </c>
      <c r="F2417" s="170">
        <f>+VerkGatt!V299</f>
        <v>44562</v>
      </c>
      <c r="G2417" s="170">
        <f>+VerkGatt!W299</f>
        <v>45639</v>
      </c>
      <c r="H2417" s="137" t="e">
        <f>+VerkGatt!#REF!</f>
        <v>#REF!</v>
      </c>
      <c r="I2417" s="137" t="e">
        <f>+VerkGatt!#REF!</f>
        <v>#REF!</v>
      </c>
    </row>
    <row r="2418" spans="2:9">
      <c r="B2418" s="137">
        <f>+VerkGatt!C300</f>
        <v>1</v>
      </c>
      <c r="C2418" s="137">
        <f>+VerkGatt!E300</f>
        <v>225</v>
      </c>
      <c r="D2418" s="137">
        <v>1</v>
      </c>
      <c r="E2418" s="137">
        <v>10000</v>
      </c>
      <c r="F2418" s="170">
        <f>+VerkGatt!V300</f>
        <v>44562</v>
      </c>
      <c r="G2418" s="170">
        <f>+VerkGatt!W300</f>
        <v>45640</v>
      </c>
      <c r="H2418" s="137" t="e">
        <f>+VerkGatt!#REF!</f>
        <v>#REF!</v>
      </c>
      <c r="I2418" s="137" t="e">
        <f>+VerkGatt!#REF!</f>
        <v>#REF!</v>
      </c>
    </row>
    <row r="2419" spans="2:9">
      <c r="B2419" s="137" t="e">
        <f>+VerkGatt!#REF!</f>
        <v>#REF!</v>
      </c>
      <c r="C2419" s="137" t="e">
        <f>+VerkGatt!#REF!</f>
        <v>#REF!</v>
      </c>
      <c r="D2419" s="137">
        <v>1</v>
      </c>
      <c r="E2419" s="137">
        <v>10000</v>
      </c>
      <c r="F2419" s="170" t="e">
        <f>+VerkGatt!#REF!</f>
        <v>#REF!</v>
      </c>
      <c r="G2419" s="170" t="e">
        <f>+VerkGatt!#REF!</f>
        <v>#REF!</v>
      </c>
      <c r="H2419" s="137" t="e">
        <f>+VerkGatt!#REF!</f>
        <v>#REF!</v>
      </c>
      <c r="I2419" s="137" t="e">
        <f>+VerkGatt!#REF!</f>
        <v>#REF!</v>
      </c>
    </row>
    <row r="2420" spans="2:9">
      <c r="B2420" s="137">
        <f>+VerkGatt!C301</f>
        <v>1</v>
      </c>
      <c r="C2420" s="137">
        <f>+VerkGatt!E301</f>
        <v>448</v>
      </c>
      <c r="D2420" s="137">
        <v>1</v>
      </c>
      <c r="E2420" s="137">
        <v>10000</v>
      </c>
      <c r="F2420" s="170">
        <f>+VerkGatt!V301</f>
        <v>44562</v>
      </c>
      <c r="G2420" s="170">
        <f>+VerkGatt!W301</f>
        <v>45639</v>
      </c>
      <c r="H2420" s="137" t="e">
        <f>+VerkGatt!#REF!</f>
        <v>#REF!</v>
      </c>
      <c r="I2420" s="137" t="e">
        <f>+VerkGatt!#REF!</f>
        <v>#REF!</v>
      </c>
    </row>
    <row r="2421" spans="2:9">
      <c r="B2421" s="137">
        <f>+VerkGatt!C302</f>
        <v>35</v>
      </c>
      <c r="C2421" s="137">
        <f>+VerkGatt!E302</f>
        <v>223</v>
      </c>
      <c r="D2421" s="137">
        <v>1</v>
      </c>
      <c r="E2421" s="137">
        <v>10000</v>
      </c>
      <c r="F2421" s="170">
        <f>+VerkGatt!V302</f>
        <v>44562</v>
      </c>
      <c r="G2421" s="170">
        <f>+VerkGatt!W302</f>
        <v>54788</v>
      </c>
      <c r="H2421" s="137" t="e">
        <f>+VerkGatt!#REF!</f>
        <v>#REF!</v>
      </c>
      <c r="I2421" s="137" t="e">
        <f>+VerkGatt!#REF!</f>
        <v>#REF!</v>
      </c>
    </row>
    <row r="2422" spans="2:9">
      <c r="B2422" s="137" t="e">
        <f>+VerkGatt!#REF!</f>
        <v>#REF!</v>
      </c>
      <c r="C2422" s="137" t="e">
        <f>+VerkGatt!#REF!</f>
        <v>#REF!</v>
      </c>
      <c r="D2422" s="137">
        <v>1</v>
      </c>
      <c r="E2422" s="137">
        <v>10000</v>
      </c>
      <c r="F2422" s="170" t="e">
        <f>+VerkGatt!#REF!</f>
        <v>#REF!</v>
      </c>
      <c r="G2422" s="170" t="e">
        <f>+VerkGatt!#REF!</f>
        <v>#REF!</v>
      </c>
      <c r="H2422" s="137" t="e">
        <f>+VerkGatt!#REF!</f>
        <v>#REF!</v>
      </c>
      <c r="I2422" s="137" t="e">
        <f>+VerkGatt!#REF!</f>
        <v>#REF!</v>
      </c>
    </row>
    <row r="2423" spans="2:9">
      <c r="B2423" s="137">
        <f>+VerkGatt!C303</f>
        <v>35</v>
      </c>
      <c r="C2423" s="137">
        <f>+VerkGatt!E303</f>
        <v>443</v>
      </c>
      <c r="D2423" s="137">
        <v>1</v>
      </c>
      <c r="E2423" s="137">
        <v>10000</v>
      </c>
      <c r="F2423" s="170">
        <f>+VerkGatt!V303</f>
        <v>44562</v>
      </c>
      <c r="G2423" s="170">
        <f>+VerkGatt!W303</f>
        <v>45639</v>
      </c>
      <c r="H2423" s="137" t="e">
        <f>+VerkGatt!#REF!</f>
        <v>#REF!</v>
      </c>
      <c r="I2423" s="137" t="e">
        <f>+VerkGatt!#REF!</f>
        <v>#REF!</v>
      </c>
    </row>
    <row r="2424" spans="2:9">
      <c r="B2424" s="137">
        <f>+VerkGatt!C304</f>
        <v>1</v>
      </c>
      <c r="C2424" s="137">
        <f>+VerkGatt!E304</f>
        <v>443</v>
      </c>
      <c r="D2424" s="137">
        <v>1</v>
      </c>
      <c r="E2424" s="137">
        <v>10000</v>
      </c>
      <c r="F2424" s="170">
        <f>+VerkGatt!V304</f>
        <v>44562</v>
      </c>
      <c r="G2424" s="170">
        <f>+VerkGatt!W304</f>
        <v>45639</v>
      </c>
      <c r="H2424" s="137" t="e">
        <f>+VerkGatt!#REF!</f>
        <v>#REF!</v>
      </c>
      <c r="I2424" s="137" t="e">
        <f>+VerkGatt!#REF!</f>
        <v>#REF!</v>
      </c>
    </row>
    <row r="2425" spans="2:9">
      <c r="B2425" s="137" t="e">
        <f>+VerkGatt!#REF!</f>
        <v>#REF!</v>
      </c>
      <c r="C2425" s="137" t="e">
        <f>+VerkGatt!#REF!</f>
        <v>#REF!</v>
      </c>
      <c r="D2425" s="137">
        <v>1</v>
      </c>
      <c r="E2425" s="137">
        <v>10000</v>
      </c>
      <c r="F2425" s="170" t="e">
        <f>+VerkGatt!#REF!</f>
        <v>#REF!</v>
      </c>
      <c r="G2425" s="170" t="e">
        <f>+VerkGatt!#REF!</f>
        <v>#REF!</v>
      </c>
      <c r="H2425" s="137" t="e">
        <f>+VerkGatt!#REF!</f>
        <v>#REF!</v>
      </c>
      <c r="I2425" s="137" t="e">
        <f>+VerkGatt!#REF!</f>
        <v>#REF!</v>
      </c>
    </row>
    <row r="2426" spans="2:9">
      <c r="B2426" s="137" t="e">
        <f>+VerkGatt!#REF!</f>
        <v>#REF!</v>
      </c>
      <c r="C2426" s="137" t="e">
        <f>+VerkGatt!#REF!</f>
        <v>#REF!</v>
      </c>
      <c r="D2426" s="137">
        <v>1</v>
      </c>
      <c r="E2426" s="137">
        <v>10000</v>
      </c>
      <c r="F2426" s="170" t="e">
        <f>+VerkGatt!#REF!</f>
        <v>#REF!</v>
      </c>
      <c r="G2426" s="170" t="e">
        <f>+VerkGatt!#REF!</f>
        <v>#REF!</v>
      </c>
      <c r="H2426" s="137" t="e">
        <f>+VerkGatt!#REF!</f>
        <v>#REF!</v>
      </c>
      <c r="I2426" s="137" t="e">
        <f>+VerkGatt!#REF!</f>
        <v>#REF!</v>
      </c>
    </row>
    <row r="2427" spans="2:9">
      <c r="B2427" s="137" t="e">
        <f>+VerkGatt!#REF!</f>
        <v>#REF!</v>
      </c>
      <c r="C2427" s="137" t="e">
        <f>+VerkGatt!#REF!</f>
        <v>#REF!</v>
      </c>
      <c r="D2427" s="137">
        <v>1</v>
      </c>
      <c r="E2427" s="137">
        <v>10000</v>
      </c>
      <c r="F2427" s="170" t="e">
        <f>+VerkGatt!#REF!</f>
        <v>#REF!</v>
      </c>
      <c r="G2427" s="170" t="e">
        <f>+VerkGatt!#REF!</f>
        <v>#REF!</v>
      </c>
      <c r="H2427" s="137" t="e">
        <f>+VerkGatt!#REF!</f>
        <v>#REF!</v>
      </c>
      <c r="I2427" s="137" t="e">
        <f>+VerkGatt!#REF!</f>
        <v>#REF!</v>
      </c>
    </row>
    <row r="2428" spans="2:9">
      <c r="B2428" s="137" t="e">
        <f>+VerkGatt!#REF!</f>
        <v>#REF!</v>
      </c>
      <c r="C2428" s="137" t="e">
        <f>+VerkGatt!#REF!</f>
        <v>#REF!</v>
      </c>
      <c r="D2428" s="137">
        <v>1</v>
      </c>
      <c r="E2428" s="137">
        <v>10000</v>
      </c>
      <c r="F2428" s="170" t="e">
        <f>+VerkGatt!#REF!</f>
        <v>#REF!</v>
      </c>
      <c r="G2428" s="170" t="e">
        <f>+VerkGatt!#REF!</f>
        <v>#REF!</v>
      </c>
      <c r="H2428" s="137" t="e">
        <f>+VerkGatt!#REF!</f>
        <v>#REF!</v>
      </c>
      <c r="I2428" s="137" t="e">
        <f>+VerkGatt!#REF!</f>
        <v>#REF!</v>
      </c>
    </row>
    <row r="2429" spans="2:9">
      <c r="B2429" s="137" t="e">
        <f>+VerkGatt!#REF!</f>
        <v>#REF!</v>
      </c>
      <c r="C2429" s="137" t="e">
        <f>+VerkGatt!#REF!</f>
        <v>#REF!</v>
      </c>
      <c r="D2429" s="137">
        <v>1</v>
      </c>
      <c r="E2429" s="137">
        <v>10000</v>
      </c>
      <c r="F2429" s="170" t="e">
        <f>+VerkGatt!#REF!</f>
        <v>#REF!</v>
      </c>
      <c r="G2429" s="170" t="e">
        <f>+VerkGatt!#REF!</f>
        <v>#REF!</v>
      </c>
      <c r="H2429" s="137" t="e">
        <f>+VerkGatt!#REF!</f>
        <v>#REF!</v>
      </c>
      <c r="I2429" s="137" t="e">
        <f>+VerkGatt!#REF!</f>
        <v>#REF!</v>
      </c>
    </row>
    <row r="2430" spans="2:9">
      <c r="B2430" s="137" t="e">
        <f>+VerkGatt!#REF!</f>
        <v>#REF!</v>
      </c>
      <c r="C2430" s="137" t="e">
        <f>+VerkGatt!#REF!</f>
        <v>#REF!</v>
      </c>
      <c r="D2430" s="137">
        <v>1</v>
      </c>
      <c r="E2430" s="137">
        <v>10000</v>
      </c>
      <c r="F2430" s="170" t="e">
        <f>+VerkGatt!#REF!</f>
        <v>#REF!</v>
      </c>
      <c r="G2430" s="170" t="e">
        <f>+VerkGatt!#REF!</f>
        <v>#REF!</v>
      </c>
      <c r="H2430" s="137" t="e">
        <f>+VerkGatt!#REF!</f>
        <v>#REF!</v>
      </c>
      <c r="I2430" s="137" t="e">
        <f>+VerkGatt!#REF!</f>
        <v>#REF!</v>
      </c>
    </row>
    <row r="2431" spans="2:9">
      <c r="B2431" s="137" t="e">
        <f>+VerkGatt!#REF!</f>
        <v>#REF!</v>
      </c>
      <c r="C2431" s="137" t="e">
        <f>+VerkGatt!#REF!</f>
        <v>#REF!</v>
      </c>
      <c r="D2431" s="137">
        <v>1</v>
      </c>
      <c r="E2431" s="137">
        <v>10000</v>
      </c>
      <c r="F2431" s="170" t="e">
        <f>+VerkGatt!#REF!</f>
        <v>#REF!</v>
      </c>
      <c r="G2431" s="170" t="e">
        <f>+VerkGatt!#REF!</f>
        <v>#REF!</v>
      </c>
      <c r="H2431" s="137" t="e">
        <f>+VerkGatt!#REF!</f>
        <v>#REF!</v>
      </c>
      <c r="I2431" s="137" t="e">
        <f>+VerkGatt!#REF!</f>
        <v>#REF!</v>
      </c>
    </row>
    <row r="2432" spans="2:9">
      <c r="B2432" s="137">
        <f>+VerkGatt!C305</f>
        <v>1</v>
      </c>
      <c r="C2432" s="137">
        <f>+VerkGatt!E305</f>
        <v>223</v>
      </c>
      <c r="D2432" s="137">
        <v>1</v>
      </c>
      <c r="E2432" s="137">
        <v>10000</v>
      </c>
      <c r="F2432" s="170">
        <f>+VerkGatt!V305</f>
        <v>44562</v>
      </c>
      <c r="G2432" s="170">
        <f>+VerkGatt!W305</f>
        <v>54788</v>
      </c>
      <c r="H2432" s="137" t="e">
        <f>+VerkGatt!#REF!</f>
        <v>#REF!</v>
      </c>
      <c r="I2432" s="137" t="e">
        <f>+VerkGatt!#REF!</f>
        <v>#REF!</v>
      </c>
    </row>
    <row r="2433" spans="2:9">
      <c r="B2433" s="137" t="e">
        <f>+VerkGatt!#REF!</f>
        <v>#REF!</v>
      </c>
      <c r="C2433" s="137" t="e">
        <f>+VerkGatt!#REF!</f>
        <v>#REF!</v>
      </c>
      <c r="D2433" s="137">
        <v>1</v>
      </c>
      <c r="E2433" s="137">
        <v>10000</v>
      </c>
      <c r="F2433" s="170" t="e">
        <f>+VerkGatt!#REF!</f>
        <v>#REF!</v>
      </c>
      <c r="G2433" s="170" t="e">
        <f>+VerkGatt!#REF!</f>
        <v>#REF!</v>
      </c>
      <c r="H2433" s="137" t="e">
        <f>+VerkGatt!#REF!</f>
        <v>#REF!</v>
      </c>
      <c r="I2433" s="137" t="e">
        <f>+VerkGatt!#REF!</f>
        <v>#REF!</v>
      </c>
    </row>
    <row r="2434" spans="2:9">
      <c r="B2434" s="137">
        <f>+VerkGatt!C306</f>
        <v>3</v>
      </c>
      <c r="C2434" s="137">
        <f>+VerkGatt!E306</f>
        <v>500</v>
      </c>
      <c r="D2434" s="137">
        <v>1</v>
      </c>
      <c r="E2434" s="137">
        <v>10000</v>
      </c>
      <c r="F2434" s="170">
        <f>+VerkGatt!V306</f>
        <v>44562</v>
      </c>
      <c r="G2434" s="170">
        <f>+VerkGatt!W306</f>
        <v>54788</v>
      </c>
      <c r="H2434" s="137" t="e">
        <f>+VerkGatt!#REF!</f>
        <v>#REF!</v>
      </c>
      <c r="I2434" s="137" t="e">
        <f>+VerkGatt!#REF!</f>
        <v>#REF!</v>
      </c>
    </row>
    <row r="2435" spans="2:9">
      <c r="B2435" s="137" t="e">
        <f>+VerkGatt!#REF!</f>
        <v>#REF!</v>
      </c>
      <c r="C2435" s="137" t="e">
        <f>+VerkGatt!#REF!</f>
        <v>#REF!</v>
      </c>
      <c r="D2435" s="137">
        <v>1</v>
      </c>
      <c r="E2435" s="137">
        <v>10000</v>
      </c>
      <c r="F2435" s="170" t="e">
        <f>+VerkGatt!#REF!</f>
        <v>#REF!</v>
      </c>
      <c r="G2435" s="170" t="e">
        <f>+VerkGatt!#REF!</f>
        <v>#REF!</v>
      </c>
      <c r="H2435" s="137" t="e">
        <f>+VerkGatt!#REF!</f>
        <v>#REF!</v>
      </c>
      <c r="I2435" s="137" t="e">
        <f>+VerkGatt!#REF!</f>
        <v>#REF!</v>
      </c>
    </row>
    <row r="2436" spans="2:9">
      <c r="B2436" s="137" t="e">
        <f>+VerkGatt!#REF!</f>
        <v>#REF!</v>
      </c>
      <c r="C2436" s="137" t="e">
        <f>+VerkGatt!#REF!</f>
        <v>#REF!</v>
      </c>
      <c r="D2436" s="137">
        <v>1</v>
      </c>
      <c r="E2436" s="137">
        <v>10000</v>
      </c>
      <c r="F2436" s="170" t="e">
        <f>+VerkGatt!#REF!</f>
        <v>#REF!</v>
      </c>
      <c r="G2436" s="170" t="e">
        <f>+VerkGatt!#REF!</f>
        <v>#REF!</v>
      </c>
      <c r="H2436" s="137" t="e">
        <f>+VerkGatt!#REF!</f>
        <v>#REF!</v>
      </c>
      <c r="I2436" s="137" t="e">
        <f>+VerkGatt!#REF!</f>
        <v>#REF!</v>
      </c>
    </row>
    <row r="2437" spans="2:9">
      <c r="B2437" s="137" t="e">
        <f>+VerkGatt!#REF!</f>
        <v>#REF!</v>
      </c>
      <c r="C2437" s="137" t="e">
        <f>+VerkGatt!#REF!</f>
        <v>#REF!</v>
      </c>
      <c r="D2437" s="137">
        <v>1</v>
      </c>
      <c r="E2437" s="137">
        <v>10000</v>
      </c>
      <c r="F2437" s="170" t="e">
        <f>+VerkGatt!#REF!</f>
        <v>#REF!</v>
      </c>
      <c r="G2437" s="170" t="e">
        <f>+VerkGatt!#REF!</f>
        <v>#REF!</v>
      </c>
      <c r="H2437" s="137" t="e">
        <f>+VerkGatt!#REF!</f>
        <v>#REF!</v>
      </c>
      <c r="I2437" s="137" t="e">
        <f>+VerkGatt!#REF!</f>
        <v>#REF!</v>
      </c>
    </row>
    <row r="2438" spans="2:9">
      <c r="B2438" s="137" t="e">
        <f>+VerkGatt!#REF!</f>
        <v>#REF!</v>
      </c>
      <c r="C2438" s="137" t="e">
        <f>+VerkGatt!#REF!</f>
        <v>#REF!</v>
      </c>
      <c r="D2438" s="137">
        <v>1</v>
      </c>
      <c r="E2438" s="137">
        <v>10000</v>
      </c>
      <c r="F2438" s="170" t="e">
        <f>+VerkGatt!#REF!</f>
        <v>#REF!</v>
      </c>
      <c r="G2438" s="170" t="e">
        <f>+VerkGatt!#REF!</f>
        <v>#REF!</v>
      </c>
      <c r="H2438" s="137" t="e">
        <f>+VerkGatt!#REF!</f>
        <v>#REF!</v>
      </c>
      <c r="I2438" s="137" t="e">
        <f>+VerkGatt!#REF!</f>
        <v>#REF!</v>
      </c>
    </row>
    <row r="2439" spans="2:9">
      <c r="B2439" s="137" t="e">
        <f>+VerkGatt!#REF!</f>
        <v>#REF!</v>
      </c>
      <c r="C2439" s="137" t="e">
        <f>+VerkGatt!#REF!</f>
        <v>#REF!</v>
      </c>
      <c r="D2439" s="137">
        <v>1</v>
      </c>
      <c r="E2439" s="137">
        <v>10000</v>
      </c>
      <c r="F2439" s="170" t="e">
        <f>+VerkGatt!#REF!</f>
        <v>#REF!</v>
      </c>
      <c r="G2439" s="170" t="e">
        <f>+VerkGatt!#REF!</f>
        <v>#REF!</v>
      </c>
      <c r="H2439" s="137" t="e">
        <f>+VerkGatt!#REF!</f>
        <v>#REF!</v>
      </c>
      <c r="I2439" s="137" t="e">
        <f>+VerkGatt!#REF!</f>
        <v>#REF!</v>
      </c>
    </row>
    <row r="2440" spans="2:9">
      <c r="B2440" s="137" t="e">
        <f>+VerkGatt!#REF!</f>
        <v>#REF!</v>
      </c>
      <c r="C2440" s="137" t="e">
        <f>+VerkGatt!#REF!</f>
        <v>#REF!</v>
      </c>
      <c r="D2440" s="137">
        <v>1</v>
      </c>
      <c r="E2440" s="137">
        <v>10000</v>
      </c>
      <c r="F2440" s="170" t="e">
        <f>+VerkGatt!#REF!</f>
        <v>#REF!</v>
      </c>
      <c r="G2440" s="170" t="e">
        <f>+VerkGatt!#REF!</f>
        <v>#REF!</v>
      </c>
      <c r="H2440" s="137" t="e">
        <f>+VerkGatt!#REF!</f>
        <v>#REF!</v>
      </c>
      <c r="I2440" s="137" t="e">
        <f>+VerkGatt!#REF!</f>
        <v>#REF!</v>
      </c>
    </row>
    <row r="2441" spans="2:9">
      <c r="B2441" s="137" t="e">
        <f>+VerkGatt!#REF!</f>
        <v>#REF!</v>
      </c>
      <c r="C2441" s="137" t="e">
        <f>+VerkGatt!#REF!</f>
        <v>#REF!</v>
      </c>
      <c r="D2441" s="137">
        <v>1</v>
      </c>
      <c r="E2441" s="137">
        <v>10000</v>
      </c>
      <c r="F2441" s="170" t="e">
        <f>+VerkGatt!#REF!</f>
        <v>#REF!</v>
      </c>
      <c r="G2441" s="170" t="e">
        <f>+VerkGatt!#REF!</f>
        <v>#REF!</v>
      </c>
      <c r="H2441" s="137" t="e">
        <f>+VerkGatt!#REF!</f>
        <v>#REF!</v>
      </c>
      <c r="I2441" s="137" t="e">
        <f>+VerkGatt!#REF!</f>
        <v>#REF!</v>
      </c>
    </row>
    <row r="2442" spans="2:9">
      <c r="B2442" s="137" t="e">
        <f>+VerkGatt!#REF!</f>
        <v>#REF!</v>
      </c>
      <c r="C2442" s="137" t="e">
        <f>+VerkGatt!#REF!</f>
        <v>#REF!</v>
      </c>
      <c r="D2442" s="137">
        <v>1</v>
      </c>
      <c r="E2442" s="137">
        <v>10000</v>
      </c>
      <c r="F2442" s="170" t="e">
        <f>+VerkGatt!#REF!</f>
        <v>#REF!</v>
      </c>
      <c r="G2442" s="170" t="e">
        <f>+VerkGatt!#REF!</f>
        <v>#REF!</v>
      </c>
      <c r="H2442" s="137" t="e">
        <f>+VerkGatt!#REF!</f>
        <v>#REF!</v>
      </c>
      <c r="I2442" s="137" t="e">
        <f>+VerkGatt!#REF!</f>
        <v>#REF!</v>
      </c>
    </row>
    <row r="2443" spans="2:9">
      <c r="B2443" s="137" t="e">
        <f>+VerkGatt!#REF!</f>
        <v>#REF!</v>
      </c>
      <c r="C2443" s="137" t="e">
        <f>+VerkGatt!#REF!</f>
        <v>#REF!</v>
      </c>
      <c r="D2443" s="137">
        <v>1</v>
      </c>
      <c r="E2443" s="137">
        <v>10000</v>
      </c>
      <c r="F2443" s="170" t="e">
        <f>+VerkGatt!#REF!</f>
        <v>#REF!</v>
      </c>
      <c r="G2443" s="170" t="e">
        <f>+VerkGatt!#REF!</f>
        <v>#REF!</v>
      </c>
      <c r="H2443" s="137" t="e">
        <f>+VerkGatt!#REF!</f>
        <v>#REF!</v>
      </c>
      <c r="I2443" s="137" t="e">
        <f>+VerkGatt!#REF!</f>
        <v>#REF!</v>
      </c>
    </row>
    <row r="2444" spans="2:9">
      <c r="B2444" s="137" t="e">
        <f>+VerkGatt!#REF!</f>
        <v>#REF!</v>
      </c>
      <c r="C2444" s="137" t="e">
        <f>+VerkGatt!#REF!</f>
        <v>#REF!</v>
      </c>
      <c r="D2444" s="137">
        <v>1</v>
      </c>
      <c r="E2444" s="137">
        <v>10000</v>
      </c>
      <c r="F2444" s="170" t="e">
        <f>+VerkGatt!#REF!</f>
        <v>#REF!</v>
      </c>
      <c r="G2444" s="170" t="e">
        <f>+VerkGatt!#REF!</f>
        <v>#REF!</v>
      </c>
      <c r="H2444" s="137" t="e">
        <f>+VerkGatt!#REF!</f>
        <v>#REF!</v>
      </c>
      <c r="I2444" s="137" t="e">
        <f>+VerkGatt!#REF!</f>
        <v>#REF!</v>
      </c>
    </row>
    <row r="2445" spans="2:9">
      <c r="B2445" s="137" t="e">
        <f>+VerkGatt!#REF!</f>
        <v>#REF!</v>
      </c>
      <c r="C2445" s="137" t="e">
        <f>+VerkGatt!#REF!</f>
        <v>#REF!</v>
      </c>
      <c r="D2445" s="137">
        <v>1</v>
      </c>
      <c r="E2445" s="137">
        <v>10000</v>
      </c>
      <c r="F2445" s="170" t="e">
        <f>+VerkGatt!#REF!</f>
        <v>#REF!</v>
      </c>
      <c r="G2445" s="170" t="e">
        <f>+VerkGatt!#REF!</f>
        <v>#REF!</v>
      </c>
      <c r="H2445" s="137" t="e">
        <f>+VerkGatt!#REF!</f>
        <v>#REF!</v>
      </c>
      <c r="I2445" s="137" t="e">
        <f>+VerkGatt!#REF!</f>
        <v>#REF!</v>
      </c>
    </row>
    <row r="2446" spans="2:9">
      <c r="B2446" s="137" t="e">
        <f>+VerkGatt!#REF!</f>
        <v>#REF!</v>
      </c>
      <c r="C2446" s="137" t="e">
        <f>+VerkGatt!#REF!</f>
        <v>#REF!</v>
      </c>
      <c r="D2446" s="137">
        <v>1</v>
      </c>
      <c r="E2446" s="137">
        <v>10000</v>
      </c>
      <c r="F2446" s="170" t="e">
        <f>+VerkGatt!#REF!</f>
        <v>#REF!</v>
      </c>
      <c r="G2446" s="170" t="e">
        <f>+VerkGatt!#REF!</f>
        <v>#REF!</v>
      </c>
      <c r="H2446" s="137" t="e">
        <f>+VerkGatt!#REF!</f>
        <v>#REF!</v>
      </c>
      <c r="I2446" s="137" t="e">
        <f>+VerkGatt!#REF!</f>
        <v>#REF!</v>
      </c>
    </row>
    <row r="2447" spans="2:9">
      <c r="B2447" s="137" t="e">
        <f>+VerkGatt!#REF!</f>
        <v>#REF!</v>
      </c>
      <c r="C2447" s="137" t="e">
        <f>+VerkGatt!#REF!</f>
        <v>#REF!</v>
      </c>
      <c r="D2447" s="137">
        <v>1</v>
      </c>
      <c r="E2447" s="137">
        <v>10000</v>
      </c>
      <c r="F2447" s="170" t="e">
        <f>+VerkGatt!#REF!</f>
        <v>#REF!</v>
      </c>
      <c r="G2447" s="170" t="e">
        <f>+VerkGatt!#REF!</f>
        <v>#REF!</v>
      </c>
      <c r="H2447" s="137" t="e">
        <f>+VerkGatt!#REF!</f>
        <v>#REF!</v>
      </c>
      <c r="I2447" s="137" t="e">
        <f>+VerkGatt!#REF!</f>
        <v>#REF!</v>
      </c>
    </row>
  </sheetData>
  <autoFilter ref="A5:I2431" xr:uid="{EFD80884-E391-4C88-8137-DC07A61FA985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5640A-9619-4D16-ABB0-7362E8517B79}">
  <sheetPr codeName="Tabelle8"/>
  <dimension ref="C1:AG9"/>
  <sheetViews>
    <sheetView workbookViewId="0">
      <selection activeCell="D2" sqref="D2:AG2"/>
    </sheetView>
  </sheetViews>
  <sheetFormatPr baseColWidth="10" defaultColWidth="11.4609375" defaultRowHeight="14.6"/>
  <cols>
    <col min="1" max="2" width="2.53515625" customWidth="1"/>
    <col min="3" max="3" width="23.4609375" customWidth="1"/>
    <col min="4" max="33" width="4.4609375" customWidth="1"/>
  </cols>
  <sheetData>
    <row r="1" spans="3:33" ht="15" thickBot="1"/>
    <row r="2" spans="3:33" ht="22.5" customHeight="1">
      <c r="D2" s="375" t="s">
        <v>1607</v>
      </c>
      <c r="E2" s="376"/>
      <c r="F2" s="376"/>
      <c r="G2" s="376"/>
      <c r="H2" s="376"/>
      <c r="I2" s="376"/>
      <c r="J2" s="376"/>
      <c r="K2" s="376"/>
      <c r="L2" s="376"/>
      <c r="M2" s="376"/>
      <c r="N2" s="376"/>
      <c r="O2" s="376"/>
      <c r="P2" s="376"/>
      <c r="Q2" s="376"/>
      <c r="R2" s="376"/>
      <c r="S2" s="376"/>
      <c r="T2" s="376"/>
      <c r="U2" s="376"/>
      <c r="V2" s="376"/>
      <c r="W2" s="376"/>
      <c r="X2" s="376"/>
      <c r="Y2" s="376"/>
      <c r="Z2" s="376"/>
      <c r="AA2" s="376"/>
      <c r="AB2" s="376"/>
      <c r="AC2" s="376"/>
      <c r="AD2" s="376"/>
      <c r="AE2" s="376"/>
      <c r="AF2" s="376"/>
      <c r="AG2" s="377"/>
    </row>
    <row r="3" spans="3:33" ht="22.5" customHeight="1">
      <c r="D3" s="189" t="s">
        <v>1608</v>
      </c>
      <c r="E3" s="188" t="s">
        <v>1609</v>
      </c>
      <c r="F3" s="187" t="s">
        <v>1610</v>
      </c>
      <c r="G3" s="187" t="s">
        <v>1611</v>
      </c>
      <c r="H3" s="187" t="s">
        <v>1612</v>
      </c>
      <c r="I3" s="188" t="s">
        <v>1613</v>
      </c>
      <c r="J3" s="188" t="s">
        <v>1614</v>
      </c>
      <c r="K3" s="188" t="s">
        <v>1615</v>
      </c>
      <c r="L3" s="188" t="s">
        <v>1616</v>
      </c>
      <c r="M3" s="188">
        <v>10</v>
      </c>
      <c r="N3" s="187">
        <v>11</v>
      </c>
      <c r="O3" s="187">
        <v>12</v>
      </c>
      <c r="P3" s="187">
        <v>13</v>
      </c>
      <c r="Q3" s="187">
        <v>14</v>
      </c>
      <c r="R3" s="187">
        <v>15</v>
      </c>
      <c r="S3" s="187">
        <v>16</v>
      </c>
      <c r="T3" s="187">
        <v>17</v>
      </c>
      <c r="U3" s="187">
        <v>18</v>
      </c>
      <c r="V3" s="187">
        <v>19</v>
      </c>
      <c r="W3" s="187">
        <v>20</v>
      </c>
      <c r="X3" s="187">
        <v>21</v>
      </c>
      <c r="Y3" s="187">
        <v>22</v>
      </c>
      <c r="Z3" s="187">
        <v>23</v>
      </c>
      <c r="AA3" s="187">
        <v>24</v>
      </c>
      <c r="AB3" s="187">
        <v>25</v>
      </c>
      <c r="AC3" s="187">
        <v>26</v>
      </c>
      <c r="AD3" s="187">
        <v>27</v>
      </c>
      <c r="AE3" s="187">
        <v>28</v>
      </c>
      <c r="AF3" s="187">
        <v>29</v>
      </c>
      <c r="AG3" s="186">
        <v>30</v>
      </c>
    </row>
    <row r="4" spans="3:33" s="179" customFormat="1" ht="21.75" customHeight="1">
      <c r="C4" s="374" t="s">
        <v>1617</v>
      </c>
      <c r="D4" s="183"/>
      <c r="E4" s="183"/>
      <c r="F4" s="183"/>
      <c r="G4" s="183"/>
      <c r="H4" s="183"/>
      <c r="I4" s="182">
        <v>0</v>
      </c>
      <c r="J4" s="182">
        <v>3</v>
      </c>
      <c r="K4" s="182">
        <v>9</v>
      </c>
      <c r="L4" s="181"/>
      <c r="M4" s="181"/>
      <c r="N4" s="181"/>
      <c r="O4" s="181"/>
      <c r="P4" s="181"/>
      <c r="Q4" s="181"/>
      <c r="R4" s="181"/>
      <c r="S4" s="181"/>
      <c r="T4" s="181"/>
      <c r="U4" s="181"/>
      <c r="V4" s="181"/>
      <c r="W4" s="181"/>
      <c r="X4" s="181"/>
      <c r="Y4" s="181"/>
      <c r="Z4" s="181"/>
      <c r="AA4" s="181"/>
      <c r="AB4" s="181"/>
      <c r="AC4" s="181"/>
      <c r="AD4" s="181"/>
      <c r="AE4" s="181"/>
      <c r="AF4" s="181"/>
      <c r="AG4" s="180"/>
    </row>
    <row r="5" spans="3:33" ht="82.5" customHeight="1" thickBot="1">
      <c r="C5" s="374"/>
      <c r="D5" s="178"/>
      <c r="E5" s="178"/>
      <c r="F5" s="178"/>
      <c r="G5" s="178"/>
      <c r="H5" s="178"/>
      <c r="I5" s="381" t="s">
        <v>1618</v>
      </c>
      <c r="J5" s="382"/>
      <c r="K5" s="383"/>
      <c r="L5" s="185"/>
      <c r="M5" s="185"/>
      <c r="N5" s="178"/>
      <c r="O5" s="178"/>
      <c r="P5" s="178"/>
      <c r="Q5" s="178"/>
      <c r="R5" s="178"/>
      <c r="S5" s="178"/>
      <c r="T5" s="178"/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7"/>
    </row>
    <row r="6" spans="3:33" s="179" customFormat="1" ht="22.5" customHeight="1">
      <c r="C6" s="374" t="s">
        <v>1619</v>
      </c>
      <c r="D6" s="184" t="s">
        <v>3</v>
      </c>
      <c r="E6" s="182" t="s">
        <v>1398</v>
      </c>
      <c r="F6" s="183"/>
      <c r="G6" s="183"/>
      <c r="H6" s="183"/>
      <c r="I6" s="182">
        <v>3</v>
      </c>
      <c r="J6" s="182">
        <v>4</v>
      </c>
      <c r="K6" s="182">
        <v>1</v>
      </c>
      <c r="L6" s="182">
        <v>2</v>
      </c>
      <c r="M6" s="182">
        <v>3</v>
      </c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  <c r="AC6" s="181"/>
      <c r="AD6" s="181"/>
      <c r="AE6" s="181"/>
      <c r="AF6" s="181"/>
      <c r="AG6" s="180"/>
    </row>
    <row r="7" spans="3:33" ht="30.75" customHeight="1" thickBot="1">
      <c r="C7" s="374"/>
      <c r="D7" s="378" t="s">
        <v>1620</v>
      </c>
      <c r="E7" s="379"/>
      <c r="F7" s="178"/>
      <c r="G7" s="178"/>
      <c r="H7" s="178"/>
      <c r="I7" s="380" t="s">
        <v>1621</v>
      </c>
      <c r="J7" s="380"/>
      <c r="K7" s="380"/>
      <c r="L7" s="380"/>
      <c r="M7" s="380"/>
      <c r="N7" s="178"/>
      <c r="O7" s="178"/>
      <c r="P7" s="178"/>
      <c r="Q7" s="178"/>
      <c r="R7" s="178"/>
      <c r="S7" s="178"/>
      <c r="T7" s="178"/>
      <c r="U7" s="178"/>
      <c r="V7" s="178"/>
      <c r="W7" s="178"/>
      <c r="X7" s="178"/>
      <c r="Y7" s="178"/>
      <c r="Z7" s="178"/>
      <c r="AA7" s="178"/>
      <c r="AB7" s="178"/>
      <c r="AC7" s="178"/>
      <c r="AD7" s="178"/>
      <c r="AE7" s="178"/>
      <c r="AF7" s="178"/>
      <c r="AG7" s="177"/>
    </row>
    <row r="8" spans="3:33" s="179" customFormat="1" ht="22.5" customHeight="1">
      <c r="C8" s="374" t="s">
        <v>1622</v>
      </c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1"/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  <c r="AE8" s="181"/>
      <c r="AF8" s="181"/>
      <c r="AG8" s="180"/>
    </row>
    <row r="9" spans="3:33" ht="30.75" customHeight="1" thickBot="1">
      <c r="C9" s="374"/>
      <c r="D9" s="178"/>
      <c r="E9" s="178"/>
      <c r="F9" s="178"/>
      <c r="G9" s="178"/>
      <c r="H9" s="178"/>
      <c r="I9" s="178"/>
      <c r="J9" s="178"/>
      <c r="K9" s="178"/>
      <c r="L9" s="178"/>
      <c r="M9" s="178"/>
      <c r="N9" s="178"/>
      <c r="O9" s="178"/>
      <c r="P9" s="178"/>
      <c r="Q9" s="178"/>
      <c r="R9" s="178"/>
      <c r="S9" s="178"/>
      <c r="T9" s="178"/>
      <c r="U9" s="178"/>
      <c r="V9" s="178"/>
      <c r="W9" s="178"/>
      <c r="X9" s="178"/>
      <c r="Y9" s="178"/>
      <c r="Z9" s="178"/>
      <c r="AA9" s="178"/>
      <c r="AB9" s="178"/>
      <c r="AC9" s="178"/>
      <c r="AD9" s="178"/>
      <c r="AE9" s="178"/>
      <c r="AF9" s="178"/>
      <c r="AG9" s="177"/>
    </row>
  </sheetData>
  <mergeCells count="7">
    <mergeCell ref="C8:C9"/>
    <mergeCell ref="D2:AG2"/>
    <mergeCell ref="D7:E7"/>
    <mergeCell ref="I7:M7"/>
    <mergeCell ref="C6:C7"/>
    <mergeCell ref="C4:C5"/>
    <mergeCell ref="I5:K5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ED5D2-E736-4E2D-ABE6-6602FC28077F}">
  <sheetPr codeName="Tabelle1"/>
  <dimension ref="A1:B26"/>
  <sheetViews>
    <sheetView workbookViewId="0">
      <selection activeCell="D24" sqref="D24"/>
    </sheetView>
  </sheetViews>
  <sheetFormatPr baseColWidth="10" defaultColWidth="11.4609375" defaultRowHeight="14.6"/>
  <sheetData>
    <row r="1" spans="1:2">
      <c r="A1" s="23" t="s">
        <v>1623</v>
      </c>
    </row>
    <row r="2" spans="1:2">
      <c r="A2" s="23" t="s">
        <v>1624</v>
      </c>
    </row>
    <row r="3" spans="1:2">
      <c r="A3" s="23" t="s">
        <v>1625</v>
      </c>
    </row>
    <row r="4" spans="1:2">
      <c r="A4" s="23" t="s">
        <v>1626</v>
      </c>
    </row>
    <row r="5" spans="1:2">
      <c r="B5" s="24" t="s">
        <v>1627</v>
      </c>
    </row>
    <row r="6" spans="1:2">
      <c r="B6" s="24" t="s">
        <v>1628</v>
      </c>
    </row>
    <row r="7" spans="1:2">
      <c r="B7" s="24" t="s">
        <v>1629</v>
      </c>
    </row>
    <row r="8" spans="1:2">
      <c r="A8" s="23" t="s">
        <v>1630</v>
      </c>
    </row>
    <row r="9" spans="1:2">
      <c r="A9" s="23" t="s">
        <v>1631</v>
      </c>
    </row>
    <row r="10" spans="1:2">
      <c r="B10" s="24" t="s">
        <v>1632</v>
      </c>
    </row>
    <row r="11" spans="1:2">
      <c r="A11" s="23" t="s">
        <v>1633</v>
      </c>
    </row>
    <row r="12" spans="1:2">
      <c r="A12" s="22"/>
    </row>
    <row r="26" ht="12" customHeight="1"/>
  </sheetData>
  <pageMargins left="0.7" right="0.7" top="0.78740157499999996" bottom="0.78740157499999996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A49D6-0DF7-4216-9DC7-4C28F6E6F99B}">
  <sheetPr codeName="Tabelle16"/>
  <dimension ref="A1:D8"/>
  <sheetViews>
    <sheetView workbookViewId="0"/>
  </sheetViews>
  <sheetFormatPr baseColWidth="10" defaultColWidth="11.4609375" defaultRowHeight="14.6"/>
  <cols>
    <col min="1" max="1" width="7" customWidth="1"/>
    <col min="2" max="2" width="15" bestFit="1" customWidth="1"/>
    <col min="3" max="3" width="18" customWidth="1"/>
    <col min="4" max="4" width="108.4609375" customWidth="1"/>
  </cols>
  <sheetData>
    <row r="1" spans="1:4" ht="23.15">
      <c r="B1" s="92" t="s">
        <v>1634</v>
      </c>
    </row>
    <row r="2" spans="1:4" ht="15" thickBot="1"/>
    <row r="3" spans="1:4" ht="15" thickBot="1">
      <c r="A3" s="87" t="s">
        <v>1635</v>
      </c>
      <c r="B3" s="88" t="s">
        <v>1636</v>
      </c>
      <c r="C3" s="88" t="s">
        <v>1637</v>
      </c>
      <c r="D3" s="88" t="s">
        <v>1638</v>
      </c>
    </row>
    <row r="4" spans="1:4" ht="15" thickBot="1">
      <c r="A4" s="89">
        <v>1</v>
      </c>
      <c r="B4" s="90" t="s">
        <v>1639</v>
      </c>
      <c r="C4" s="90" t="s">
        <v>1640</v>
      </c>
      <c r="D4" s="91" t="s">
        <v>1641</v>
      </c>
    </row>
    <row r="5" spans="1:4" ht="15" thickBot="1">
      <c r="A5" s="89">
        <v>2</v>
      </c>
      <c r="B5" s="90" t="s">
        <v>1642</v>
      </c>
      <c r="C5" s="90" t="s">
        <v>1643</v>
      </c>
      <c r="D5" s="90" t="s">
        <v>1644</v>
      </c>
    </row>
    <row r="6" spans="1:4" ht="87.75" customHeight="1" thickBot="1">
      <c r="A6" s="89">
        <v>3</v>
      </c>
      <c r="B6" s="90" t="s">
        <v>1645</v>
      </c>
      <c r="C6" s="159" t="s">
        <v>1646</v>
      </c>
      <c r="D6" s="116" t="s">
        <v>1647</v>
      </c>
    </row>
    <row r="7" spans="1:4" ht="24.45" thickBot="1">
      <c r="A7" s="89">
        <v>4</v>
      </c>
      <c r="B7" s="90" t="s">
        <v>1648</v>
      </c>
      <c r="C7" s="90" t="s">
        <v>1649</v>
      </c>
      <c r="D7" s="86" t="s">
        <v>1650</v>
      </c>
    </row>
    <row r="8" spans="1:4" ht="15" thickBot="1">
      <c r="A8" s="89">
        <v>5</v>
      </c>
      <c r="B8" s="90" t="s">
        <v>1651</v>
      </c>
      <c r="C8" s="90" t="s">
        <v>1652</v>
      </c>
      <c r="D8" s="90" t="s">
        <v>1653</v>
      </c>
    </row>
  </sheetData>
  <pageMargins left="0.7" right="0.7" top="0.78740157499999996" bottom="0.78740157499999996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6D805-A348-414E-883C-E2663D6A05CB}">
  <sheetPr codeName="Tabelle10"/>
  <dimension ref="A1:J137"/>
  <sheetViews>
    <sheetView workbookViewId="0">
      <selection activeCell="A30" sqref="A30:XFD30"/>
    </sheetView>
  </sheetViews>
  <sheetFormatPr baseColWidth="10" defaultColWidth="11.4609375" defaultRowHeight="14.6"/>
  <cols>
    <col min="1" max="1" width="4" style="5" bestFit="1" customWidth="1"/>
    <col min="2" max="2" width="59.15234375" customWidth="1"/>
    <col min="3" max="3" width="8" customWidth="1"/>
    <col min="4" max="5" width="10.53515625" customWidth="1"/>
    <col min="6" max="6" width="12.4609375" style="2" customWidth="1"/>
    <col min="7" max="7" width="75.53515625" style="4" customWidth="1"/>
    <col min="8" max="8" width="11.4609375" style="4" bestFit="1" customWidth="1"/>
    <col min="9" max="9" width="59.53515625" style="1" customWidth="1"/>
  </cols>
  <sheetData>
    <row r="1" spans="1:9" ht="33.450000000000003">
      <c r="B1" s="6" t="s">
        <v>1654</v>
      </c>
      <c r="E1" s="7"/>
      <c r="F1" s="1"/>
      <c r="G1"/>
      <c r="H1"/>
      <c r="I1"/>
    </row>
    <row r="2" spans="1:9">
      <c r="A2" s="29" t="s">
        <v>1635</v>
      </c>
      <c r="B2" s="30" t="s">
        <v>1636</v>
      </c>
      <c r="C2" s="30" t="s">
        <v>1637</v>
      </c>
      <c r="D2" s="30" t="s">
        <v>1638</v>
      </c>
      <c r="E2" s="30" t="s">
        <v>1655</v>
      </c>
      <c r="F2" s="31" t="s">
        <v>1656</v>
      </c>
      <c r="G2" s="32" t="s">
        <v>1657</v>
      </c>
      <c r="H2" s="32" t="s">
        <v>1658</v>
      </c>
      <c r="I2" s="33" t="s">
        <v>1659</v>
      </c>
    </row>
    <row r="3" spans="1:9">
      <c r="A3" s="34" t="s">
        <v>1660</v>
      </c>
      <c r="B3" s="35" t="s">
        <v>1639</v>
      </c>
      <c r="C3" s="35" t="s">
        <v>1640</v>
      </c>
      <c r="D3" s="35" t="s">
        <v>1661</v>
      </c>
      <c r="E3" s="35" t="s">
        <v>1662</v>
      </c>
      <c r="F3" s="31" t="s">
        <v>1663</v>
      </c>
      <c r="G3" s="243" t="str">
        <f>"Fixer Wert ('"&amp;F3&amp;"')"</f>
        <v>Fixer Wert ('DTVD')</v>
      </c>
      <c r="H3" s="243"/>
      <c r="I3" s="37"/>
    </row>
    <row r="4" spans="1:9">
      <c r="A4" s="34" t="s">
        <v>1664</v>
      </c>
      <c r="B4" s="35" t="s">
        <v>1665</v>
      </c>
      <c r="C4" s="35" t="s">
        <v>1666</v>
      </c>
      <c r="D4" s="35" t="s">
        <v>1661</v>
      </c>
      <c r="E4" s="35" t="s">
        <v>1662</v>
      </c>
      <c r="F4" s="31" t="s">
        <v>1667</v>
      </c>
      <c r="G4" s="243" t="str">
        <f t="shared" ref="G4:G5" si="0">"Fixer Wert ('"&amp;F4&amp;"')"</f>
        <v>Fixer Wert ('32')</v>
      </c>
      <c r="H4" s="243"/>
      <c r="I4" s="37"/>
    </row>
    <row r="5" spans="1:9">
      <c r="A5" s="34" t="s">
        <v>1668</v>
      </c>
      <c r="B5" s="35" t="s">
        <v>1669</v>
      </c>
      <c r="C5" s="35" t="s">
        <v>1670</v>
      </c>
      <c r="D5" s="35" t="s">
        <v>1661</v>
      </c>
      <c r="E5" s="35" t="s">
        <v>1662</v>
      </c>
      <c r="F5" s="245" t="s">
        <v>1671</v>
      </c>
      <c r="G5" s="243" t="str">
        <f t="shared" si="0"/>
        <v>Fixer Wert ('021')</v>
      </c>
      <c r="H5" s="243"/>
      <c r="I5" s="37"/>
    </row>
    <row r="6" spans="1:9">
      <c r="A6" s="40" t="s">
        <v>1672</v>
      </c>
      <c r="B6" s="41" t="s">
        <v>1673</v>
      </c>
      <c r="C6" s="41" t="s">
        <v>1674</v>
      </c>
      <c r="D6" s="41" t="s">
        <v>1675</v>
      </c>
      <c r="E6" s="41" t="s">
        <v>1662</v>
      </c>
      <c r="F6" s="246" t="s">
        <v>1676</v>
      </c>
      <c r="G6" s="44" t="s">
        <v>1677</v>
      </c>
      <c r="H6" s="244"/>
      <c r="I6" s="85"/>
    </row>
    <row r="7" spans="1:9">
      <c r="A7" s="34" t="s">
        <v>1678</v>
      </c>
      <c r="B7" s="35" t="s">
        <v>1679</v>
      </c>
      <c r="C7" s="35" t="s">
        <v>1674</v>
      </c>
      <c r="D7" s="35" t="s">
        <v>1675</v>
      </c>
      <c r="E7" s="35" t="s">
        <v>1662</v>
      </c>
      <c r="F7" s="31" t="s">
        <v>1676</v>
      </c>
      <c r="G7" s="243" t="str">
        <f t="shared" ref="G7:G8" si="1">"Fixer Wert ('"&amp;F7&amp;"')"</f>
        <v>Fixer Wert ('0')</v>
      </c>
      <c r="H7" s="243"/>
      <c r="I7" s="37"/>
    </row>
    <row r="8" spans="1:9">
      <c r="A8" s="34" t="s">
        <v>1680</v>
      </c>
      <c r="B8" s="35" t="s">
        <v>1681</v>
      </c>
      <c r="C8" s="35" t="s">
        <v>1674</v>
      </c>
      <c r="D8" s="35" t="s">
        <v>1661</v>
      </c>
      <c r="E8" s="35" t="s">
        <v>1662</v>
      </c>
      <c r="F8" s="31" t="s">
        <v>1676</v>
      </c>
      <c r="G8" s="243" t="str">
        <f t="shared" si="1"/>
        <v>Fixer Wert ('0')</v>
      </c>
      <c r="H8" s="243"/>
      <c r="I8" s="37"/>
    </row>
    <row r="9" spans="1:9" ht="29.15">
      <c r="A9" s="45" t="s">
        <v>1682</v>
      </c>
      <c r="B9" s="46" t="s">
        <v>1683</v>
      </c>
      <c r="C9" s="46" t="s">
        <v>1684</v>
      </c>
      <c r="D9" s="46" t="s">
        <v>1685</v>
      </c>
      <c r="E9" s="46" t="s">
        <v>1662</v>
      </c>
      <c r="F9" s="47"/>
      <c r="G9" s="48" t="s">
        <v>1686</v>
      </c>
      <c r="H9" s="48"/>
      <c r="I9" s="49"/>
    </row>
    <row r="10" spans="1:9">
      <c r="A10" s="45" t="s">
        <v>1687</v>
      </c>
      <c r="B10" s="46" t="s">
        <v>1688</v>
      </c>
      <c r="C10" s="46" t="s">
        <v>1670</v>
      </c>
      <c r="D10" s="46" t="s">
        <v>1685</v>
      </c>
      <c r="E10" s="46" t="s">
        <v>1662</v>
      </c>
      <c r="F10" s="50" t="s">
        <v>1689</v>
      </c>
      <c r="G10" s="48" t="s">
        <v>1690</v>
      </c>
      <c r="H10" s="48"/>
      <c r="I10" s="49"/>
    </row>
    <row r="11" spans="1:9" ht="43.75">
      <c r="A11" s="45" t="s">
        <v>1691</v>
      </c>
      <c r="B11" s="46" t="s">
        <v>1692</v>
      </c>
      <c r="C11" s="46" t="s">
        <v>1684</v>
      </c>
      <c r="D11" s="46" t="s">
        <v>1685</v>
      </c>
      <c r="E11" s="46" t="s">
        <v>1662</v>
      </c>
      <c r="F11" s="50" t="s">
        <v>1693</v>
      </c>
      <c r="G11" s="51" t="s">
        <v>1694</v>
      </c>
      <c r="H11" s="51"/>
      <c r="I11" s="49" t="s">
        <v>1695</v>
      </c>
    </row>
    <row r="12" spans="1:9" ht="29.15">
      <c r="A12" s="45" t="s">
        <v>1696</v>
      </c>
      <c r="B12" s="46" t="s">
        <v>1697</v>
      </c>
      <c r="C12" s="46" t="s">
        <v>1670</v>
      </c>
      <c r="D12" s="46" t="s">
        <v>1685</v>
      </c>
      <c r="E12" s="46" t="s">
        <v>1662</v>
      </c>
      <c r="F12" s="50" t="s">
        <v>1698</v>
      </c>
      <c r="G12" s="51" t="s">
        <v>1699</v>
      </c>
      <c r="H12" s="51"/>
      <c r="I12" s="49" t="s">
        <v>1700</v>
      </c>
    </row>
    <row r="13" spans="1:9">
      <c r="A13" s="34" t="s">
        <v>1701</v>
      </c>
      <c r="B13" s="35" t="s">
        <v>1702</v>
      </c>
      <c r="C13" s="35" t="s">
        <v>1670</v>
      </c>
      <c r="D13" s="35" t="s">
        <v>1685</v>
      </c>
      <c r="E13" s="35" t="s">
        <v>1662</v>
      </c>
      <c r="F13" s="39" t="s">
        <v>1698</v>
      </c>
      <c r="G13" s="243" t="str">
        <f t="shared" ref="G13:G14" si="2">"Fixer Wert ('"&amp;F13&amp;"')"</f>
        <v>Fixer Wert ('000')</v>
      </c>
      <c r="H13" s="243"/>
      <c r="I13" s="37" t="s">
        <v>1703</v>
      </c>
    </row>
    <row r="14" spans="1:9" ht="29.15">
      <c r="A14" s="34" t="s">
        <v>1704</v>
      </c>
      <c r="B14" s="35" t="s">
        <v>1705</v>
      </c>
      <c r="C14" s="35" t="s">
        <v>1706</v>
      </c>
      <c r="D14" s="35" t="s">
        <v>1685</v>
      </c>
      <c r="E14" s="35" t="s">
        <v>1662</v>
      </c>
      <c r="F14" s="39" t="s">
        <v>1707</v>
      </c>
      <c r="G14" s="243" t="str">
        <f t="shared" si="2"/>
        <v>Fixer Wert ('0000')</v>
      </c>
      <c r="H14" s="243"/>
      <c r="I14" s="37" t="s">
        <v>1708</v>
      </c>
    </row>
    <row r="15" spans="1:9">
      <c r="A15" s="34" t="s">
        <v>1709</v>
      </c>
      <c r="B15" s="35" t="s">
        <v>1710</v>
      </c>
      <c r="C15" s="35" t="s">
        <v>1711</v>
      </c>
      <c r="D15" s="35" t="s">
        <v>1685</v>
      </c>
      <c r="E15" s="35" t="s">
        <v>1662</v>
      </c>
      <c r="F15" s="38" t="s">
        <v>1712</v>
      </c>
      <c r="G15" s="36" t="s">
        <v>1713</v>
      </c>
      <c r="H15" s="36" t="s">
        <v>1276</v>
      </c>
      <c r="I15" s="37" t="s">
        <v>1714</v>
      </c>
    </row>
    <row r="16" spans="1:9" ht="29.15">
      <c r="A16" s="34" t="s">
        <v>1715</v>
      </c>
      <c r="B16" s="35" t="s">
        <v>1716</v>
      </c>
      <c r="C16" s="35" t="s">
        <v>1684</v>
      </c>
      <c r="D16" s="35" t="s">
        <v>1685</v>
      </c>
      <c r="E16" s="35" t="s">
        <v>1662</v>
      </c>
      <c r="F16" s="38" t="s">
        <v>1717</v>
      </c>
      <c r="G16" s="36" t="s">
        <v>1718</v>
      </c>
      <c r="H16" s="36" t="s">
        <v>1276</v>
      </c>
      <c r="I16" s="37" t="s">
        <v>1719</v>
      </c>
    </row>
    <row r="17" spans="1:10">
      <c r="A17" s="34" t="s">
        <v>1720</v>
      </c>
      <c r="B17" s="35" t="s">
        <v>1721</v>
      </c>
      <c r="C17" s="35" t="s">
        <v>1666</v>
      </c>
      <c r="D17" s="35" t="s">
        <v>1685</v>
      </c>
      <c r="E17" s="35" t="s">
        <v>1662</v>
      </c>
      <c r="F17" s="38" t="s">
        <v>1615</v>
      </c>
      <c r="G17" s="36" t="s">
        <v>1722</v>
      </c>
      <c r="H17" s="36" t="s">
        <v>1276</v>
      </c>
      <c r="I17" s="37" t="s">
        <v>1723</v>
      </c>
    </row>
    <row r="18" spans="1:10">
      <c r="A18" s="34" t="s">
        <v>1724</v>
      </c>
      <c r="B18" s="35" t="s">
        <v>1725</v>
      </c>
      <c r="C18" s="35" t="s">
        <v>1706</v>
      </c>
      <c r="D18" s="35" t="s">
        <v>1675</v>
      </c>
      <c r="E18" s="35" t="s">
        <v>1662</v>
      </c>
      <c r="F18" s="38" t="s">
        <v>1726</v>
      </c>
      <c r="G18" s="243" t="str">
        <f>"Fixer Wert ('"&amp;F18&amp;"')"</f>
        <v>Fixer Wert ('6078')</v>
      </c>
      <c r="H18" s="243"/>
      <c r="I18" s="37" t="s">
        <v>1727</v>
      </c>
    </row>
    <row r="19" spans="1:10" ht="43.75">
      <c r="A19" s="34" t="s">
        <v>1728</v>
      </c>
      <c r="B19" s="35" t="s">
        <v>1729</v>
      </c>
      <c r="C19" s="35" t="s">
        <v>1730</v>
      </c>
      <c r="D19" s="35" t="s">
        <v>1685</v>
      </c>
      <c r="E19" s="35" t="s">
        <v>1662</v>
      </c>
      <c r="F19" s="38" t="s">
        <v>1731</v>
      </c>
      <c r="G19" s="36" t="s">
        <v>1732</v>
      </c>
      <c r="H19" s="36" t="s">
        <v>1276</v>
      </c>
      <c r="I19" s="37" t="s">
        <v>1733</v>
      </c>
    </row>
    <row r="20" spans="1:10" ht="29.15">
      <c r="A20" s="34" t="s">
        <v>1734</v>
      </c>
      <c r="B20" s="35" t="s">
        <v>1735</v>
      </c>
      <c r="C20" s="35" t="s">
        <v>1711</v>
      </c>
      <c r="D20" s="35" t="s">
        <v>1685</v>
      </c>
      <c r="E20" s="35" t="s">
        <v>1662</v>
      </c>
      <c r="F20" s="38" t="s">
        <v>1712</v>
      </c>
      <c r="G20" s="36" t="s">
        <v>1736</v>
      </c>
      <c r="H20" s="36"/>
      <c r="I20" s="37" t="s">
        <v>1737</v>
      </c>
    </row>
    <row r="21" spans="1:10" ht="29.15">
      <c r="A21" s="34" t="s">
        <v>1738</v>
      </c>
      <c r="B21" s="35" t="s">
        <v>1739</v>
      </c>
      <c r="C21" s="35" t="s">
        <v>1711</v>
      </c>
      <c r="D21" s="35" t="s">
        <v>1685</v>
      </c>
      <c r="E21" s="35" t="s">
        <v>1662</v>
      </c>
      <c r="F21" s="38" t="s">
        <v>1712</v>
      </c>
      <c r="G21" s="36" t="s">
        <v>1740</v>
      </c>
      <c r="H21" s="36" t="s">
        <v>1276</v>
      </c>
      <c r="I21" s="37" t="s">
        <v>1741</v>
      </c>
    </row>
    <row r="22" spans="1:10" ht="43.75">
      <c r="A22" s="52" t="s">
        <v>1742</v>
      </c>
      <c r="B22" s="53" t="s">
        <v>1743</v>
      </c>
      <c r="C22" s="53" t="s">
        <v>1670</v>
      </c>
      <c r="D22" s="53" t="s">
        <v>1675</v>
      </c>
      <c r="E22" s="53" t="s">
        <v>1662</v>
      </c>
      <c r="F22" s="54" t="s">
        <v>1744</v>
      </c>
      <c r="G22" s="55" t="s">
        <v>1745</v>
      </c>
      <c r="H22" s="36" t="s">
        <v>1276</v>
      </c>
      <c r="I22" s="56" t="s">
        <v>1746</v>
      </c>
    </row>
    <row r="23" spans="1:10" ht="43.75">
      <c r="A23" s="52" t="s">
        <v>1671</v>
      </c>
      <c r="B23" s="53" t="s">
        <v>1747</v>
      </c>
      <c r="C23" s="53" t="s">
        <v>1670</v>
      </c>
      <c r="D23" s="53" t="s">
        <v>1675</v>
      </c>
      <c r="E23" s="53" t="s">
        <v>1662</v>
      </c>
      <c r="F23" s="54" t="s">
        <v>1660</v>
      </c>
      <c r="G23" s="55" t="s">
        <v>1745</v>
      </c>
      <c r="H23" s="36" t="s">
        <v>1276</v>
      </c>
      <c r="I23" s="56" t="s">
        <v>1748</v>
      </c>
    </row>
    <row r="24" spans="1:10" ht="43.75">
      <c r="A24" s="52" t="s">
        <v>1749</v>
      </c>
      <c r="B24" s="53" t="s">
        <v>1750</v>
      </c>
      <c r="C24" s="53" t="s">
        <v>1666</v>
      </c>
      <c r="D24" s="53" t="s">
        <v>1675</v>
      </c>
      <c r="E24" s="53" t="s">
        <v>1662</v>
      </c>
      <c r="F24" s="54" t="s">
        <v>1608</v>
      </c>
      <c r="G24" s="55" t="s">
        <v>1751</v>
      </c>
      <c r="H24" s="36" t="s">
        <v>1276</v>
      </c>
      <c r="I24" s="56" t="s">
        <v>1752</v>
      </c>
    </row>
    <row r="25" spans="1:10" ht="29.15">
      <c r="A25" s="52" t="s">
        <v>1753</v>
      </c>
      <c r="B25" s="53" t="s">
        <v>1754</v>
      </c>
      <c r="C25" s="53" t="s">
        <v>1755</v>
      </c>
      <c r="D25" s="53" t="s">
        <v>1675</v>
      </c>
      <c r="E25" s="53" t="s">
        <v>1662</v>
      </c>
      <c r="F25" s="54" t="s">
        <v>1756</v>
      </c>
      <c r="G25" s="55" t="s">
        <v>1757</v>
      </c>
      <c r="H25" s="36" t="s">
        <v>1276</v>
      </c>
      <c r="I25" s="56" t="s">
        <v>1758</v>
      </c>
    </row>
    <row r="26" spans="1:10">
      <c r="A26" s="52" t="s">
        <v>1759</v>
      </c>
      <c r="B26" s="53" t="s">
        <v>1760</v>
      </c>
      <c r="C26" s="53" t="s">
        <v>1666</v>
      </c>
      <c r="D26" s="53" t="s">
        <v>1675</v>
      </c>
      <c r="E26" s="53" t="s">
        <v>1662</v>
      </c>
      <c r="F26" s="57" t="s">
        <v>1761</v>
      </c>
      <c r="G26" s="78" t="s">
        <v>1762</v>
      </c>
      <c r="H26" s="36" t="s">
        <v>1276</v>
      </c>
      <c r="I26" s="56" t="s">
        <v>1727</v>
      </c>
    </row>
    <row r="27" spans="1:10">
      <c r="A27" s="34" t="s">
        <v>1763</v>
      </c>
      <c r="B27" s="35" t="s">
        <v>1764</v>
      </c>
      <c r="C27" s="35" t="s">
        <v>1765</v>
      </c>
      <c r="D27" s="35" t="s">
        <v>1685</v>
      </c>
      <c r="E27" s="35" t="s">
        <v>1662</v>
      </c>
      <c r="F27" s="39" t="s">
        <v>1766</v>
      </c>
      <c r="G27" s="243" t="str">
        <f t="shared" ref="G27:G29" si="3">"Fixer Wert ('"&amp;F27&amp;"')"</f>
        <v>Fixer Wert ('0000000')</v>
      </c>
      <c r="H27" s="243"/>
      <c r="I27" s="37" t="s">
        <v>1767</v>
      </c>
    </row>
    <row r="28" spans="1:10">
      <c r="A28" s="34" t="s">
        <v>1768</v>
      </c>
      <c r="B28" s="35" t="s">
        <v>1769</v>
      </c>
      <c r="C28" s="35" t="s">
        <v>1730</v>
      </c>
      <c r="D28" s="35" t="s">
        <v>1661</v>
      </c>
      <c r="E28" s="35" t="s">
        <v>1662</v>
      </c>
      <c r="F28" s="39" t="s">
        <v>1770</v>
      </c>
      <c r="G28" s="243" t="str">
        <f t="shared" si="3"/>
        <v>Fixer Wert ('00000000')</v>
      </c>
      <c r="H28" s="243"/>
      <c r="I28" s="37" t="s">
        <v>1771</v>
      </c>
    </row>
    <row r="29" spans="1:10" ht="29.15">
      <c r="A29" s="34" t="s">
        <v>1772</v>
      </c>
      <c r="B29" s="35" t="s">
        <v>1773</v>
      </c>
      <c r="C29" s="35" t="s">
        <v>1684</v>
      </c>
      <c r="D29" s="35" t="s">
        <v>1685</v>
      </c>
      <c r="E29" s="35" t="s">
        <v>1662</v>
      </c>
      <c r="F29" s="39" t="s">
        <v>1693</v>
      </c>
      <c r="G29" s="243" t="str">
        <f t="shared" si="3"/>
        <v>Fixer Wert ('000000')</v>
      </c>
      <c r="H29" s="243"/>
      <c r="I29" s="37" t="s">
        <v>1774</v>
      </c>
    </row>
    <row r="30" spans="1:10" ht="29.15">
      <c r="A30" s="34" t="s">
        <v>1775</v>
      </c>
      <c r="B30" s="35" t="s">
        <v>1776</v>
      </c>
      <c r="C30" s="35" t="s">
        <v>1706</v>
      </c>
      <c r="D30" s="35" t="s">
        <v>1685</v>
      </c>
      <c r="E30" s="35" t="s">
        <v>1662</v>
      </c>
      <c r="F30" s="39" t="s">
        <v>1777</v>
      </c>
      <c r="G30" s="59" t="s">
        <v>1778</v>
      </c>
      <c r="H30" s="59"/>
      <c r="I30" s="37" t="s">
        <v>1779</v>
      </c>
      <c r="J30" t="s">
        <v>1780</v>
      </c>
    </row>
    <row r="31" spans="1:10" ht="29.15">
      <c r="A31" s="34" t="s">
        <v>1781</v>
      </c>
      <c r="B31" s="35" t="s">
        <v>1782</v>
      </c>
      <c r="C31" s="35" t="s">
        <v>1783</v>
      </c>
      <c r="D31" s="35" t="s">
        <v>1685</v>
      </c>
      <c r="E31" s="35" t="s">
        <v>1662</v>
      </c>
      <c r="F31" s="39" t="s">
        <v>1784</v>
      </c>
      <c r="G31" s="59" t="s">
        <v>1785</v>
      </c>
      <c r="H31" s="59"/>
      <c r="I31" s="37" t="s">
        <v>1786</v>
      </c>
    </row>
    <row r="32" spans="1:10">
      <c r="A32" s="34" t="s">
        <v>1787</v>
      </c>
      <c r="B32" s="35" t="s">
        <v>1788</v>
      </c>
      <c r="C32" s="35" t="s">
        <v>1783</v>
      </c>
      <c r="D32" s="35" t="s">
        <v>1685</v>
      </c>
      <c r="E32" s="35" t="s">
        <v>1662</v>
      </c>
      <c r="F32" s="39" t="s">
        <v>1784</v>
      </c>
      <c r="G32" s="59" t="s">
        <v>1789</v>
      </c>
      <c r="H32" s="59"/>
      <c r="I32" s="37" t="s">
        <v>1790</v>
      </c>
    </row>
    <row r="33" spans="1:9">
      <c r="A33" s="34" t="s">
        <v>1791</v>
      </c>
      <c r="B33" s="35" t="s">
        <v>1792</v>
      </c>
      <c r="C33" s="35" t="s">
        <v>1783</v>
      </c>
      <c r="D33" s="35" t="s">
        <v>1661</v>
      </c>
      <c r="E33" s="35" t="s">
        <v>1662</v>
      </c>
      <c r="F33" s="39" t="s">
        <v>1770</v>
      </c>
      <c r="G33" s="243" t="str">
        <f>"Fixer Wert ('"&amp;F33&amp;"')"</f>
        <v>Fixer Wert ('00000000')</v>
      </c>
      <c r="H33" s="243"/>
      <c r="I33" s="37" t="s">
        <v>1793</v>
      </c>
    </row>
    <row r="34" spans="1:9">
      <c r="A34" s="34" t="s">
        <v>1794</v>
      </c>
      <c r="B34" s="35" t="s">
        <v>1795</v>
      </c>
      <c r="C34" s="35" t="s">
        <v>1783</v>
      </c>
      <c r="D34" s="35" t="s">
        <v>1685</v>
      </c>
      <c r="E34" s="35" t="s">
        <v>1662</v>
      </c>
      <c r="F34" s="39" t="s">
        <v>1770</v>
      </c>
      <c r="G34" s="59" t="s">
        <v>1796</v>
      </c>
      <c r="H34" s="59"/>
      <c r="I34" s="37" t="s">
        <v>1797</v>
      </c>
    </row>
    <row r="35" spans="1:9">
      <c r="A35" s="34" t="s">
        <v>1798</v>
      </c>
      <c r="B35" s="35" t="s">
        <v>1799</v>
      </c>
      <c r="C35" s="35" t="s">
        <v>1783</v>
      </c>
      <c r="D35" s="35" t="s">
        <v>1661</v>
      </c>
      <c r="E35" s="35" t="s">
        <v>1662</v>
      </c>
      <c r="F35" s="39" t="s">
        <v>1770</v>
      </c>
      <c r="G35" s="243" t="str">
        <f t="shared" ref="G35:G38" si="4">"Fixer Wert ('"&amp;F35&amp;"')"</f>
        <v>Fixer Wert ('00000000')</v>
      </c>
      <c r="H35" s="243"/>
      <c r="I35" s="37" t="s">
        <v>1793</v>
      </c>
    </row>
    <row r="36" spans="1:9">
      <c r="A36" s="34" t="s">
        <v>1800</v>
      </c>
      <c r="B36" s="35" t="s">
        <v>1801</v>
      </c>
      <c r="C36" s="35" t="s">
        <v>1783</v>
      </c>
      <c r="D36" s="35" t="s">
        <v>1661</v>
      </c>
      <c r="E36" s="35" t="s">
        <v>1662</v>
      </c>
      <c r="F36" s="39" t="s">
        <v>1770</v>
      </c>
      <c r="G36" s="243" t="str">
        <f t="shared" si="4"/>
        <v>Fixer Wert ('00000000')</v>
      </c>
      <c r="H36" s="243"/>
      <c r="I36" s="37" t="s">
        <v>1793</v>
      </c>
    </row>
    <row r="37" spans="1:9">
      <c r="A37" s="34" t="s">
        <v>1802</v>
      </c>
      <c r="B37" s="35" t="s">
        <v>1803</v>
      </c>
      <c r="C37" s="35" t="s">
        <v>1804</v>
      </c>
      <c r="D37" s="35" t="s">
        <v>1661</v>
      </c>
      <c r="E37" s="35" t="s">
        <v>1662</v>
      </c>
      <c r="F37" s="39" t="s">
        <v>1805</v>
      </c>
      <c r="G37" s="243" t="str">
        <f t="shared" si="4"/>
        <v>Fixer Wert ('00000')</v>
      </c>
      <c r="H37" s="243"/>
      <c r="I37" s="37" t="s">
        <v>1793</v>
      </c>
    </row>
    <row r="38" spans="1:9">
      <c r="A38" s="34" t="s">
        <v>1806</v>
      </c>
      <c r="B38" s="35" t="s">
        <v>1807</v>
      </c>
      <c r="C38" s="35" t="s">
        <v>1808</v>
      </c>
      <c r="D38" s="35" t="s">
        <v>1661</v>
      </c>
      <c r="E38" s="35" t="s">
        <v>1662</v>
      </c>
      <c r="F38" s="39" t="s">
        <v>1805</v>
      </c>
      <c r="G38" s="243" t="str">
        <f t="shared" si="4"/>
        <v>Fixer Wert ('00000')</v>
      </c>
      <c r="H38" s="243"/>
      <c r="I38" s="37" t="s">
        <v>1793</v>
      </c>
    </row>
    <row r="39" spans="1:9">
      <c r="A39" s="52" t="s">
        <v>1809</v>
      </c>
      <c r="B39" s="53" t="s">
        <v>1810</v>
      </c>
      <c r="C39" s="53" t="s">
        <v>1666</v>
      </c>
      <c r="D39" s="53" t="s">
        <v>1675</v>
      </c>
      <c r="E39" s="53" t="s">
        <v>1662</v>
      </c>
      <c r="F39" s="54" t="s">
        <v>1811</v>
      </c>
      <c r="G39" s="58" t="s">
        <v>1812</v>
      </c>
      <c r="H39" s="36" t="s">
        <v>1276</v>
      </c>
      <c r="I39" s="56" t="s">
        <v>1727</v>
      </c>
    </row>
    <row r="40" spans="1:9">
      <c r="A40" s="34" t="s">
        <v>1813</v>
      </c>
      <c r="B40" s="35" t="s">
        <v>1814</v>
      </c>
      <c r="C40" s="35" t="s">
        <v>1670</v>
      </c>
      <c r="D40" s="35" t="s">
        <v>1685</v>
      </c>
      <c r="E40" s="35" t="s">
        <v>1662</v>
      </c>
      <c r="F40" s="39" t="s">
        <v>1660</v>
      </c>
      <c r="G40" s="59" t="s">
        <v>1815</v>
      </c>
      <c r="H40" s="59"/>
      <c r="I40" s="37" t="s">
        <v>1816</v>
      </c>
    </row>
    <row r="41" spans="1:9">
      <c r="A41" s="34" t="s">
        <v>1817</v>
      </c>
      <c r="B41" s="35" t="s">
        <v>1818</v>
      </c>
      <c r="C41" s="35" t="s">
        <v>1670</v>
      </c>
      <c r="D41" s="35" t="s">
        <v>1685</v>
      </c>
      <c r="E41" s="35" t="s">
        <v>1662</v>
      </c>
      <c r="F41" s="39" t="s">
        <v>1698</v>
      </c>
      <c r="G41" s="59" t="s">
        <v>1819</v>
      </c>
      <c r="H41" s="59"/>
      <c r="I41" s="37" t="s">
        <v>1820</v>
      </c>
    </row>
    <row r="42" spans="1:9" ht="29.15">
      <c r="A42" s="34" t="s">
        <v>1821</v>
      </c>
      <c r="B42" s="35" t="s">
        <v>1822</v>
      </c>
      <c r="C42" s="35" t="s">
        <v>1670</v>
      </c>
      <c r="D42" s="35" t="s">
        <v>1685</v>
      </c>
      <c r="E42" s="35" t="s">
        <v>1662</v>
      </c>
      <c r="F42" s="39" t="s">
        <v>1698</v>
      </c>
      <c r="G42" s="59" t="s">
        <v>1819</v>
      </c>
      <c r="H42" s="59"/>
      <c r="I42" s="37" t="s">
        <v>1823</v>
      </c>
    </row>
    <row r="43" spans="1:9">
      <c r="A43" s="34" t="s">
        <v>1824</v>
      </c>
      <c r="B43" s="35" t="s">
        <v>1825</v>
      </c>
      <c r="C43" s="35" t="s">
        <v>1765</v>
      </c>
      <c r="D43" s="35" t="s">
        <v>1661</v>
      </c>
      <c r="E43" s="35" t="s">
        <v>1662</v>
      </c>
      <c r="F43" s="39" t="s">
        <v>1766</v>
      </c>
      <c r="G43" s="243" t="str">
        <f t="shared" ref="G43:G46" si="5">"Fixer Wert ('"&amp;F43&amp;"')"</f>
        <v>Fixer Wert ('0000000')</v>
      </c>
      <c r="H43" s="243"/>
      <c r="I43" s="37" t="s">
        <v>1793</v>
      </c>
    </row>
    <row r="44" spans="1:9">
      <c r="A44" s="34" t="s">
        <v>1826</v>
      </c>
      <c r="B44" s="35" t="s">
        <v>1827</v>
      </c>
      <c r="C44" s="35" t="s">
        <v>1666</v>
      </c>
      <c r="D44" s="35" t="s">
        <v>1661</v>
      </c>
      <c r="E44" s="35" t="s">
        <v>1662</v>
      </c>
      <c r="F44" s="39" t="s">
        <v>1828</v>
      </c>
      <c r="G44" s="243" t="str">
        <f t="shared" si="5"/>
        <v>Fixer Wert ('00')</v>
      </c>
      <c r="H44" s="243"/>
      <c r="I44" s="37" t="s">
        <v>1793</v>
      </c>
    </row>
    <row r="45" spans="1:9">
      <c r="A45" s="34" t="s">
        <v>1829</v>
      </c>
      <c r="B45" s="35" t="s">
        <v>1830</v>
      </c>
      <c r="C45" s="35" t="s">
        <v>1706</v>
      </c>
      <c r="D45" s="35" t="s">
        <v>1661</v>
      </c>
      <c r="E45" s="35" t="s">
        <v>1662</v>
      </c>
      <c r="F45" s="39" t="s">
        <v>1831</v>
      </c>
      <c r="G45" s="243" t="str">
        <f t="shared" si="5"/>
        <v>Fixer Wert ('0001')</v>
      </c>
      <c r="H45" s="243"/>
      <c r="I45" s="37" t="s">
        <v>1793</v>
      </c>
    </row>
    <row r="46" spans="1:9" ht="29.15">
      <c r="A46" s="34" t="s">
        <v>1832</v>
      </c>
      <c r="B46" s="35" t="s">
        <v>1833</v>
      </c>
      <c r="C46" s="35" t="s">
        <v>1783</v>
      </c>
      <c r="D46" s="35" t="s">
        <v>1685</v>
      </c>
      <c r="E46" s="35" t="s">
        <v>1662</v>
      </c>
      <c r="F46" s="39" t="s">
        <v>1770</v>
      </c>
      <c r="G46" s="243" t="str">
        <f t="shared" si="5"/>
        <v>Fixer Wert ('00000000')</v>
      </c>
      <c r="H46" s="243"/>
      <c r="I46" s="37" t="s">
        <v>1834</v>
      </c>
    </row>
    <row r="47" spans="1:9">
      <c r="A47" s="40" t="s">
        <v>1835</v>
      </c>
      <c r="B47" s="41" t="s">
        <v>1836</v>
      </c>
      <c r="C47" s="41" t="s">
        <v>1674</v>
      </c>
      <c r="D47" s="41" t="s">
        <v>1675</v>
      </c>
      <c r="E47" s="41" t="s">
        <v>1662</v>
      </c>
      <c r="F47" s="42" t="s">
        <v>1837</v>
      </c>
      <c r="G47" s="43" t="s">
        <v>1838</v>
      </c>
      <c r="H47" s="43"/>
      <c r="I47" s="44" t="s">
        <v>1839</v>
      </c>
    </row>
    <row r="48" spans="1:9">
      <c r="A48" s="34" t="s">
        <v>1840</v>
      </c>
      <c r="B48" s="35" t="s">
        <v>1841</v>
      </c>
      <c r="C48" s="35" t="s">
        <v>1842</v>
      </c>
      <c r="D48" s="35" t="s">
        <v>1685</v>
      </c>
      <c r="E48" s="35" t="s">
        <v>1662</v>
      </c>
      <c r="F48" s="38" t="s">
        <v>1843</v>
      </c>
      <c r="G48" s="243" t="str">
        <f>"Fixer Wert ('"&amp;F48&amp;"')"</f>
        <v>Fixer Wert ('0000000000')</v>
      </c>
      <c r="H48" s="243"/>
      <c r="I48" s="37" t="s">
        <v>1844</v>
      </c>
    </row>
    <row r="49" spans="1:9">
      <c r="A49" s="34" t="s">
        <v>1845</v>
      </c>
      <c r="B49" s="35" t="s">
        <v>1846</v>
      </c>
      <c r="C49" s="35" t="s">
        <v>1670</v>
      </c>
      <c r="D49" s="35" t="s">
        <v>1685</v>
      </c>
      <c r="E49" s="35" t="s">
        <v>1662</v>
      </c>
      <c r="F49" s="38" t="s">
        <v>1660</v>
      </c>
      <c r="G49" s="59" t="s">
        <v>1847</v>
      </c>
      <c r="H49" s="59"/>
      <c r="I49" s="37" t="s">
        <v>1848</v>
      </c>
    </row>
    <row r="50" spans="1:9" ht="29.15">
      <c r="A50" s="34" t="s">
        <v>1849</v>
      </c>
      <c r="B50" s="35" t="s">
        <v>1850</v>
      </c>
      <c r="C50" s="35" t="s">
        <v>1670</v>
      </c>
      <c r="D50" s="35" t="s">
        <v>1685</v>
      </c>
      <c r="E50" s="35" t="s">
        <v>1662</v>
      </c>
      <c r="F50" s="38" t="s">
        <v>1698</v>
      </c>
      <c r="G50" s="59" t="s">
        <v>1851</v>
      </c>
      <c r="H50" s="59"/>
      <c r="I50" s="37" t="s">
        <v>1852</v>
      </c>
    </row>
    <row r="51" spans="1:9">
      <c r="A51" s="34" t="s">
        <v>1853</v>
      </c>
      <c r="B51" s="35" t="s">
        <v>1854</v>
      </c>
      <c r="C51" s="35" t="s">
        <v>1670</v>
      </c>
      <c r="D51" s="35" t="s">
        <v>1685</v>
      </c>
      <c r="E51" s="35" t="s">
        <v>1662</v>
      </c>
      <c r="F51" s="38" t="s">
        <v>1698</v>
      </c>
      <c r="G51" s="59" t="s">
        <v>1855</v>
      </c>
      <c r="H51" s="59"/>
      <c r="I51" s="37" t="s">
        <v>1856</v>
      </c>
    </row>
    <row r="52" spans="1:9" ht="29.15">
      <c r="A52" s="34" t="s">
        <v>1857</v>
      </c>
      <c r="B52" s="35" t="s">
        <v>1858</v>
      </c>
      <c r="C52" s="35" t="s">
        <v>1670</v>
      </c>
      <c r="D52" s="35" t="s">
        <v>1685</v>
      </c>
      <c r="E52" s="35" t="s">
        <v>1662</v>
      </c>
      <c r="F52" s="38" t="s">
        <v>1698</v>
      </c>
      <c r="G52" s="243" t="str">
        <f t="shared" ref="G52:G53" si="6">"Fixer Wert ('"&amp;F52&amp;"')"</f>
        <v>Fixer Wert ('000')</v>
      </c>
      <c r="H52" s="243"/>
      <c r="I52" s="37" t="s">
        <v>1859</v>
      </c>
    </row>
    <row r="53" spans="1:9">
      <c r="A53" s="40" t="s">
        <v>1860</v>
      </c>
      <c r="B53" s="41" t="s">
        <v>1861</v>
      </c>
      <c r="C53" s="41" t="s">
        <v>1666</v>
      </c>
      <c r="D53" s="41" t="s">
        <v>1675</v>
      </c>
      <c r="E53" s="41" t="s">
        <v>1662</v>
      </c>
      <c r="F53" s="42" t="s">
        <v>1862</v>
      </c>
      <c r="G53" s="243" t="str">
        <f t="shared" si="6"/>
        <v>Fixer Wert ('10')</v>
      </c>
      <c r="H53" s="243"/>
      <c r="I53" s="60" t="s">
        <v>1863</v>
      </c>
    </row>
    <row r="54" spans="1:9">
      <c r="A54" s="34" t="s">
        <v>1864</v>
      </c>
      <c r="B54" s="35" t="s">
        <v>1865</v>
      </c>
      <c r="C54" s="35" t="s">
        <v>1866</v>
      </c>
      <c r="D54" s="35" t="s">
        <v>1661</v>
      </c>
      <c r="E54" s="35" t="s">
        <v>1662</v>
      </c>
      <c r="F54" s="38" t="s">
        <v>1805</v>
      </c>
      <c r="G54" s="36" t="s">
        <v>1867</v>
      </c>
      <c r="H54" s="36"/>
      <c r="I54" s="37" t="s">
        <v>1793</v>
      </c>
    </row>
    <row r="55" spans="1:9" ht="43.75">
      <c r="A55" s="34" t="s">
        <v>1868</v>
      </c>
      <c r="B55" s="35" t="s">
        <v>1869</v>
      </c>
      <c r="C55" s="35" t="s">
        <v>1870</v>
      </c>
      <c r="D55" s="35" t="s">
        <v>1661</v>
      </c>
      <c r="E55" s="35" t="s">
        <v>1662</v>
      </c>
      <c r="F55" s="38" t="s">
        <v>1871</v>
      </c>
      <c r="G55" s="243" t="str">
        <f t="shared" ref="G55:G56" si="7">"Fixer Wert ('"&amp;F55&amp;"')"</f>
        <v>Fixer Wert ('000000000000000000000000')</v>
      </c>
      <c r="H55" s="243"/>
      <c r="I55" s="37" t="s">
        <v>1793</v>
      </c>
    </row>
    <row r="56" spans="1:9">
      <c r="A56" s="34" t="s">
        <v>1872</v>
      </c>
      <c r="B56" s="35" t="s">
        <v>1873</v>
      </c>
      <c r="C56" s="35" t="s">
        <v>1866</v>
      </c>
      <c r="D56" s="35" t="s">
        <v>1661</v>
      </c>
      <c r="E56" s="35" t="s">
        <v>1662</v>
      </c>
      <c r="F56" s="38" t="s">
        <v>1805</v>
      </c>
      <c r="G56" s="243" t="str">
        <f t="shared" si="7"/>
        <v>Fixer Wert ('00000')</v>
      </c>
      <c r="H56" s="243"/>
      <c r="I56" s="37" t="s">
        <v>1793</v>
      </c>
    </row>
    <row r="57" spans="1:9">
      <c r="A57" s="34" t="s">
        <v>1874</v>
      </c>
      <c r="B57" s="35" t="s">
        <v>1875</v>
      </c>
      <c r="C57" s="35" t="s">
        <v>1783</v>
      </c>
      <c r="D57" s="35" t="s">
        <v>1661</v>
      </c>
      <c r="E57" s="35" t="s">
        <v>1662</v>
      </c>
      <c r="F57" s="38" t="s">
        <v>1770</v>
      </c>
      <c r="G57" s="36" t="s">
        <v>1876</v>
      </c>
      <c r="H57" s="36"/>
      <c r="I57" s="37" t="s">
        <v>1793</v>
      </c>
    </row>
    <row r="58" spans="1:9" ht="58.3">
      <c r="A58" s="34" t="s">
        <v>1877</v>
      </c>
      <c r="B58" s="35" t="s">
        <v>1878</v>
      </c>
      <c r="C58" s="35" t="s">
        <v>1755</v>
      </c>
      <c r="D58" s="35" t="s">
        <v>1661</v>
      </c>
      <c r="E58" s="35" t="s">
        <v>1662</v>
      </c>
      <c r="F58" s="38" t="s">
        <v>1676</v>
      </c>
      <c r="G58" s="117" t="s">
        <v>1879</v>
      </c>
      <c r="H58" s="117"/>
      <c r="I58" s="37" t="s">
        <v>1880</v>
      </c>
    </row>
    <row r="59" spans="1:9" ht="29.15">
      <c r="A59" s="34" t="s">
        <v>1881</v>
      </c>
      <c r="B59" s="35" t="s">
        <v>1882</v>
      </c>
      <c r="C59" s="35" t="s">
        <v>1666</v>
      </c>
      <c r="D59" s="35" t="s">
        <v>1685</v>
      </c>
      <c r="E59" s="35" t="s">
        <v>1662</v>
      </c>
      <c r="F59" s="38" t="s">
        <v>1828</v>
      </c>
      <c r="G59" s="36" t="s">
        <v>1883</v>
      </c>
      <c r="H59" s="36" t="s">
        <v>1276</v>
      </c>
      <c r="I59" s="37" t="s">
        <v>1884</v>
      </c>
    </row>
    <row r="60" spans="1:9" ht="29.15">
      <c r="A60" s="34" t="s">
        <v>1885</v>
      </c>
      <c r="B60" s="35" t="s">
        <v>1886</v>
      </c>
      <c r="C60" s="35" t="s">
        <v>1670</v>
      </c>
      <c r="D60" s="35" t="s">
        <v>1685</v>
      </c>
      <c r="E60" s="35" t="s">
        <v>1887</v>
      </c>
      <c r="F60" s="38" t="s">
        <v>1744</v>
      </c>
      <c r="G60" s="61" t="s">
        <v>1888</v>
      </c>
      <c r="H60" s="61"/>
      <c r="I60" s="37" t="s">
        <v>1889</v>
      </c>
    </row>
    <row r="61" spans="1:9" ht="29.15">
      <c r="A61" s="34" t="s">
        <v>1890</v>
      </c>
      <c r="B61" s="35" t="s">
        <v>1891</v>
      </c>
      <c r="C61" s="35" t="s">
        <v>1670</v>
      </c>
      <c r="D61" s="35" t="s">
        <v>1685</v>
      </c>
      <c r="E61" s="35" t="s">
        <v>1887</v>
      </c>
      <c r="F61" s="38" t="s">
        <v>1660</v>
      </c>
      <c r="G61" s="61" t="s">
        <v>1892</v>
      </c>
      <c r="H61" s="61"/>
      <c r="I61" s="37" t="s">
        <v>1893</v>
      </c>
    </row>
    <row r="62" spans="1:9" ht="43.75">
      <c r="A62" s="34" t="s">
        <v>1894</v>
      </c>
      <c r="B62" s="35" t="s">
        <v>1895</v>
      </c>
      <c r="C62" s="35" t="s">
        <v>1866</v>
      </c>
      <c r="D62" s="35" t="s">
        <v>1675</v>
      </c>
      <c r="E62" s="35" t="s">
        <v>1887</v>
      </c>
      <c r="F62" s="38" t="s">
        <v>1896</v>
      </c>
      <c r="G62" s="59" t="s">
        <v>1897</v>
      </c>
      <c r="H62" s="59"/>
      <c r="I62" s="37" t="s">
        <v>1898</v>
      </c>
    </row>
    <row r="63" spans="1:9" ht="43.75">
      <c r="A63" s="34" t="s">
        <v>1899</v>
      </c>
      <c r="B63" s="35" t="s">
        <v>1900</v>
      </c>
      <c r="C63" s="35" t="s">
        <v>1866</v>
      </c>
      <c r="D63" s="35" t="s">
        <v>1675</v>
      </c>
      <c r="E63" s="35" t="s">
        <v>1887</v>
      </c>
      <c r="F63" s="38" t="s">
        <v>1901</v>
      </c>
      <c r="G63" s="59" t="s">
        <v>1902</v>
      </c>
      <c r="H63" s="59"/>
      <c r="I63" s="37" t="s">
        <v>1903</v>
      </c>
    </row>
    <row r="64" spans="1:9">
      <c r="A64" s="34" t="s">
        <v>1904</v>
      </c>
      <c r="B64" s="35" t="s">
        <v>1905</v>
      </c>
      <c r="C64" s="35" t="s">
        <v>1666</v>
      </c>
      <c r="D64" s="35" t="s">
        <v>1675</v>
      </c>
      <c r="E64" s="35" t="s">
        <v>1887</v>
      </c>
      <c r="F64" s="38" t="s">
        <v>1610</v>
      </c>
      <c r="G64" s="243" t="str">
        <f t="shared" ref="G64:G68" si="8">"Fixer Wert ('"&amp;F64&amp;"')"</f>
        <v>Fixer Wert ('03')</v>
      </c>
      <c r="H64" s="243"/>
      <c r="I64" s="37" t="s">
        <v>1727</v>
      </c>
    </row>
    <row r="65" spans="1:9">
      <c r="A65" s="34" t="s">
        <v>1906</v>
      </c>
      <c r="B65" s="35" t="s">
        <v>1907</v>
      </c>
      <c r="C65" s="35" t="s">
        <v>1866</v>
      </c>
      <c r="D65" s="35" t="s">
        <v>1675</v>
      </c>
      <c r="E65" s="35" t="s">
        <v>1887</v>
      </c>
      <c r="F65" s="38" t="s">
        <v>1805</v>
      </c>
      <c r="G65" s="243" t="str">
        <f t="shared" si="8"/>
        <v>Fixer Wert ('00000')</v>
      </c>
      <c r="H65" s="243"/>
      <c r="I65" s="37" t="s">
        <v>1727</v>
      </c>
    </row>
    <row r="66" spans="1:9">
      <c r="A66" s="34" t="s">
        <v>1908</v>
      </c>
      <c r="B66" s="35" t="s">
        <v>1909</v>
      </c>
      <c r="C66" s="35" t="s">
        <v>1866</v>
      </c>
      <c r="D66" s="35" t="s">
        <v>1675</v>
      </c>
      <c r="E66" s="35" t="s">
        <v>1887</v>
      </c>
      <c r="F66" s="38" t="s">
        <v>1805</v>
      </c>
      <c r="G66" s="243" t="str">
        <f t="shared" si="8"/>
        <v>Fixer Wert ('00000')</v>
      </c>
      <c r="H66" s="243"/>
      <c r="I66" s="37" t="s">
        <v>1727</v>
      </c>
    </row>
    <row r="67" spans="1:9">
      <c r="A67" s="34" t="s">
        <v>1910</v>
      </c>
      <c r="B67" s="35" t="s">
        <v>1911</v>
      </c>
      <c r="C67" s="35" t="s">
        <v>1866</v>
      </c>
      <c r="D67" s="35" t="s">
        <v>1675</v>
      </c>
      <c r="E67" s="35" t="s">
        <v>1887</v>
      </c>
      <c r="F67" s="38" t="s">
        <v>1805</v>
      </c>
      <c r="G67" s="243" t="str">
        <f t="shared" si="8"/>
        <v>Fixer Wert ('00000')</v>
      </c>
      <c r="H67" s="243"/>
      <c r="I67" s="37" t="s">
        <v>1727</v>
      </c>
    </row>
    <row r="68" spans="1:9">
      <c r="A68" s="34" t="s">
        <v>1912</v>
      </c>
      <c r="B68" s="35" t="s">
        <v>1913</v>
      </c>
      <c r="C68" s="35" t="s">
        <v>1866</v>
      </c>
      <c r="D68" s="35" t="s">
        <v>1675</v>
      </c>
      <c r="E68" s="35" t="s">
        <v>1887</v>
      </c>
      <c r="F68" s="38" t="s">
        <v>1805</v>
      </c>
      <c r="G68" s="243" t="str">
        <f t="shared" si="8"/>
        <v>Fixer Wert ('00000')</v>
      </c>
      <c r="H68" s="243"/>
      <c r="I68" s="37" t="s">
        <v>1727</v>
      </c>
    </row>
    <row r="69" spans="1:9" ht="29.15">
      <c r="A69" s="34" t="s">
        <v>1914</v>
      </c>
      <c r="B69" s="35" t="s">
        <v>1915</v>
      </c>
      <c r="C69" s="35" t="s">
        <v>1866</v>
      </c>
      <c r="D69" s="35" t="s">
        <v>1675</v>
      </c>
      <c r="E69" s="35" t="s">
        <v>1887</v>
      </c>
      <c r="F69" s="38" t="s">
        <v>1805</v>
      </c>
      <c r="G69" s="59" t="s">
        <v>1916</v>
      </c>
      <c r="H69" s="59"/>
      <c r="I69" s="37" t="s">
        <v>1917</v>
      </c>
    </row>
    <row r="70" spans="1:9" ht="29.15">
      <c r="A70" s="34" t="s">
        <v>1918</v>
      </c>
      <c r="B70" s="35" t="s">
        <v>1919</v>
      </c>
      <c r="C70" s="35" t="s">
        <v>1866</v>
      </c>
      <c r="D70" s="35" t="s">
        <v>1675</v>
      </c>
      <c r="E70" s="35" t="s">
        <v>1887</v>
      </c>
      <c r="F70" s="38" t="s">
        <v>1805</v>
      </c>
      <c r="G70" s="59" t="s">
        <v>1920</v>
      </c>
      <c r="H70" s="59"/>
      <c r="I70" s="37" t="s">
        <v>1917</v>
      </c>
    </row>
    <row r="71" spans="1:9">
      <c r="A71" s="34" t="s">
        <v>1921</v>
      </c>
      <c r="B71" s="35" t="s">
        <v>1922</v>
      </c>
      <c r="C71" s="35" t="s">
        <v>1866</v>
      </c>
      <c r="D71" s="35" t="s">
        <v>1675</v>
      </c>
      <c r="E71" s="35" t="s">
        <v>1887</v>
      </c>
      <c r="F71" s="38" t="s">
        <v>1896</v>
      </c>
      <c r="G71" s="36" t="s">
        <v>1923</v>
      </c>
      <c r="H71" s="36"/>
      <c r="I71" s="37" t="s">
        <v>1727</v>
      </c>
    </row>
    <row r="72" spans="1:9">
      <c r="A72" s="34" t="s">
        <v>1924</v>
      </c>
      <c r="B72" s="35" t="s">
        <v>1925</v>
      </c>
      <c r="C72" s="35" t="s">
        <v>1866</v>
      </c>
      <c r="D72" s="35" t="s">
        <v>1675</v>
      </c>
      <c r="E72" s="35" t="s">
        <v>1887</v>
      </c>
      <c r="F72" s="38" t="s">
        <v>1901</v>
      </c>
      <c r="G72" s="36" t="s">
        <v>1926</v>
      </c>
      <c r="H72" s="36"/>
      <c r="I72" s="37" t="s">
        <v>1727</v>
      </c>
    </row>
    <row r="73" spans="1:9">
      <c r="A73" s="34" t="s">
        <v>1927</v>
      </c>
      <c r="B73" s="35" t="s">
        <v>1928</v>
      </c>
      <c r="C73" s="35" t="s">
        <v>1755</v>
      </c>
      <c r="D73" s="35" t="s">
        <v>1675</v>
      </c>
      <c r="E73" s="35" t="s">
        <v>1887</v>
      </c>
      <c r="F73" s="38" t="s">
        <v>1676</v>
      </c>
      <c r="G73" s="243" t="str">
        <f>"Fixer Wert ('"&amp;F73&amp;"')"</f>
        <v>Fixer Wert ('0')</v>
      </c>
      <c r="H73" s="243"/>
      <c r="I73" s="37" t="s">
        <v>1727</v>
      </c>
    </row>
    <row r="74" spans="1:9" ht="29.25" customHeight="1">
      <c r="A74" s="34" t="s">
        <v>1929</v>
      </c>
      <c r="B74" s="35" t="s">
        <v>1930</v>
      </c>
      <c r="C74" s="35" t="s">
        <v>1706</v>
      </c>
      <c r="D74" s="35" t="s">
        <v>1685</v>
      </c>
      <c r="E74" s="35" t="s">
        <v>1887</v>
      </c>
      <c r="F74" s="38" t="s">
        <v>1777</v>
      </c>
      <c r="G74" s="59" t="s">
        <v>1931</v>
      </c>
      <c r="H74" s="59"/>
      <c r="I74" s="37" t="s">
        <v>1932</v>
      </c>
    </row>
    <row r="75" spans="1:9">
      <c r="A75" s="34" t="s">
        <v>1933</v>
      </c>
      <c r="B75" s="35" t="s">
        <v>1934</v>
      </c>
      <c r="C75" s="35" t="s">
        <v>1783</v>
      </c>
      <c r="D75" s="35" t="s">
        <v>1685</v>
      </c>
      <c r="E75" s="35" t="s">
        <v>1887</v>
      </c>
      <c r="F75" s="38" t="s">
        <v>1784</v>
      </c>
      <c r="G75" s="59" t="s">
        <v>1935</v>
      </c>
      <c r="H75" s="59"/>
      <c r="I75" s="37" t="s">
        <v>1936</v>
      </c>
    </row>
    <row r="76" spans="1:9" ht="58.3">
      <c r="A76" s="40" t="s">
        <v>1937</v>
      </c>
      <c r="B76" s="41" t="s">
        <v>1938</v>
      </c>
      <c r="C76" s="41" t="s">
        <v>1755</v>
      </c>
      <c r="D76" s="41" t="s">
        <v>1675</v>
      </c>
      <c r="E76" s="41" t="s">
        <v>1887</v>
      </c>
      <c r="F76" s="42" t="s">
        <v>1756</v>
      </c>
      <c r="G76" s="60" t="s">
        <v>1879</v>
      </c>
      <c r="H76" s="60"/>
      <c r="I76" s="60" t="s">
        <v>1727</v>
      </c>
    </row>
    <row r="77" spans="1:9">
      <c r="A77" s="34" t="s">
        <v>1939</v>
      </c>
      <c r="B77" s="35" t="s">
        <v>1940</v>
      </c>
      <c r="C77" s="35" t="s">
        <v>1783</v>
      </c>
      <c r="D77" s="35" t="s">
        <v>1675</v>
      </c>
      <c r="E77" s="35" t="s">
        <v>1887</v>
      </c>
      <c r="F77" s="38" t="s">
        <v>1770</v>
      </c>
      <c r="G77" s="243" t="str">
        <f t="shared" ref="G77:G85" si="9">"Fixer Wert ('"&amp;F77&amp;"')"</f>
        <v>Fixer Wert ('00000000')</v>
      </c>
      <c r="H77" s="243"/>
      <c r="I77" s="37" t="s">
        <v>1727</v>
      </c>
    </row>
    <row r="78" spans="1:9">
      <c r="A78" s="34" t="s">
        <v>1941</v>
      </c>
      <c r="B78" s="35" t="s">
        <v>1942</v>
      </c>
      <c r="C78" s="35" t="s">
        <v>1755</v>
      </c>
      <c r="D78" s="35" t="s">
        <v>1661</v>
      </c>
      <c r="E78" s="35" t="s">
        <v>1887</v>
      </c>
      <c r="F78" s="38" t="s">
        <v>1676</v>
      </c>
      <c r="G78" s="243" t="str">
        <f t="shared" si="9"/>
        <v>Fixer Wert ('0')</v>
      </c>
      <c r="H78" s="243"/>
      <c r="I78" s="37" t="s">
        <v>1943</v>
      </c>
    </row>
    <row r="79" spans="1:9">
      <c r="A79" s="34" t="s">
        <v>1944</v>
      </c>
      <c r="B79" s="35" t="s">
        <v>1945</v>
      </c>
      <c r="C79" s="35" t="s">
        <v>1783</v>
      </c>
      <c r="D79" s="35" t="s">
        <v>1685</v>
      </c>
      <c r="E79" s="35" t="s">
        <v>1887</v>
      </c>
      <c r="F79" s="38" t="s">
        <v>1770</v>
      </c>
      <c r="G79" s="243" t="str">
        <f t="shared" si="9"/>
        <v>Fixer Wert ('00000000')</v>
      </c>
      <c r="H79" s="243"/>
      <c r="I79" s="37" t="s">
        <v>1946</v>
      </c>
    </row>
    <row r="80" spans="1:9">
      <c r="A80" s="34" t="s">
        <v>1947</v>
      </c>
      <c r="B80" s="35" t="s">
        <v>1948</v>
      </c>
      <c r="C80" s="35" t="s">
        <v>1755</v>
      </c>
      <c r="D80" s="35" t="s">
        <v>1675</v>
      </c>
      <c r="E80" s="35" t="s">
        <v>1887</v>
      </c>
      <c r="F80" s="38" t="s">
        <v>1676</v>
      </c>
      <c r="G80" s="243" t="str">
        <f t="shared" si="9"/>
        <v>Fixer Wert ('0')</v>
      </c>
      <c r="H80" s="243"/>
      <c r="I80" s="37" t="s">
        <v>1949</v>
      </c>
    </row>
    <row r="81" spans="1:9">
      <c r="A81" s="34" t="s">
        <v>1950</v>
      </c>
      <c r="B81" s="35" t="s">
        <v>1951</v>
      </c>
      <c r="C81" s="35" t="s">
        <v>1783</v>
      </c>
      <c r="D81" s="35" t="s">
        <v>1661</v>
      </c>
      <c r="E81" s="35" t="s">
        <v>1887</v>
      </c>
      <c r="F81" s="38" t="s">
        <v>1770</v>
      </c>
      <c r="G81" s="243" t="str">
        <f t="shared" si="9"/>
        <v>Fixer Wert ('00000000')</v>
      </c>
      <c r="H81" s="243"/>
      <c r="I81" s="37" t="s">
        <v>1793</v>
      </c>
    </row>
    <row r="82" spans="1:9">
      <c r="A82" s="34" t="s">
        <v>1952</v>
      </c>
      <c r="B82" s="35" t="s">
        <v>1953</v>
      </c>
      <c r="C82" s="35" t="s">
        <v>1755</v>
      </c>
      <c r="D82" s="35" t="s">
        <v>1661</v>
      </c>
      <c r="E82" s="35" t="s">
        <v>1887</v>
      </c>
      <c r="F82" s="38" t="s">
        <v>1676</v>
      </c>
      <c r="G82" s="243" t="str">
        <f t="shared" si="9"/>
        <v>Fixer Wert ('0')</v>
      </c>
      <c r="H82" s="243"/>
      <c r="I82" s="37" t="s">
        <v>1954</v>
      </c>
    </row>
    <row r="83" spans="1:9">
      <c r="A83" s="34" t="s">
        <v>1955</v>
      </c>
      <c r="B83" s="35" t="s">
        <v>1956</v>
      </c>
      <c r="C83" s="35" t="s">
        <v>1783</v>
      </c>
      <c r="D83" s="35" t="s">
        <v>1661</v>
      </c>
      <c r="E83" s="35" t="s">
        <v>1887</v>
      </c>
      <c r="F83" s="38" t="s">
        <v>1770</v>
      </c>
      <c r="G83" s="243" t="str">
        <f t="shared" si="9"/>
        <v>Fixer Wert ('00000000')</v>
      </c>
      <c r="H83" s="243"/>
      <c r="I83" s="37" t="s">
        <v>1793</v>
      </c>
    </row>
    <row r="84" spans="1:9">
      <c r="A84" s="34" t="s">
        <v>1957</v>
      </c>
      <c r="B84" s="35" t="s">
        <v>1958</v>
      </c>
      <c r="C84" s="35" t="s">
        <v>1640</v>
      </c>
      <c r="D84" s="35" t="s">
        <v>1661</v>
      </c>
      <c r="E84" s="35" t="s">
        <v>1887</v>
      </c>
      <c r="F84" s="38" t="s">
        <v>1707</v>
      </c>
      <c r="G84" s="243" t="str">
        <f t="shared" si="9"/>
        <v>Fixer Wert ('0000')</v>
      </c>
      <c r="H84" s="243"/>
      <c r="I84" s="37" t="s">
        <v>1793</v>
      </c>
    </row>
    <row r="85" spans="1:9">
      <c r="A85" s="34" t="s">
        <v>1959</v>
      </c>
      <c r="B85" s="35" t="s">
        <v>1960</v>
      </c>
      <c r="C85" s="35" t="s">
        <v>1755</v>
      </c>
      <c r="D85" s="35" t="s">
        <v>1661</v>
      </c>
      <c r="E85" s="35" t="s">
        <v>1887</v>
      </c>
      <c r="F85" s="38" t="s">
        <v>1676</v>
      </c>
      <c r="G85" s="243" t="str">
        <f t="shared" si="9"/>
        <v>Fixer Wert ('0')</v>
      </c>
      <c r="H85" s="243"/>
      <c r="I85" s="37" t="s">
        <v>1961</v>
      </c>
    </row>
    <row r="86" spans="1:9" ht="29.15">
      <c r="A86" s="40" t="s">
        <v>1962</v>
      </c>
      <c r="B86" s="41" t="s">
        <v>1886</v>
      </c>
      <c r="C86" s="41" t="s">
        <v>1670</v>
      </c>
      <c r="D86" s="41" t="s">
        <v>1685</v>
      </c>
      <c r="E86" s="41" t="s">
        <v>1963</v>
      </c>
      <c r="F86" s="42" t="s">
        <v>1698</v>
      </c>
      <c r="G86" s="93" t="s">
        <v>1964</v>
      </c>
      <c r="H86" s="93"/>
      <c r="I86" s="60" t="s">
        <v>1965</v>
      </c>
    </row>
    <row r="87" spans="1:9" ht="29.15">
      <c r="A87" s="40" t="s">
        <v>1966</v>
      </c>
      <c r="B87" s="41" t="s">
        <v>1891</v>
      </c>
      <c r="C87" s="41" t="s">
        <v>1670</v>
      </c>
      <c r="D87" s="41" t="s">
        <v>1685</v>
      </c>
      <c r="E87" s="41" t="s">
        <v>1963</v>
      </c>
      <c r="F87" s="42" t="s">
        <v>1698</v>
      </c>
      <c r="G87" s="93" t="s">
        <v>1892</v>
      </c>
      <c r="H87" s="93"/>
      <c r="I87" s="60" t="s">
        <v>1967</v>
      </c>
    </row>
    <row r="88" spans="1:9" ht="43.75">
      <c r="A88" s="34" t="s">
        <v>1968</v>
      </c>
      <c r="B88" s="35" t="s">
        <v>1895</v>
      </c>
      <c r="C88" s="35" t="s">
        <v>1866</v>
      </c>
      <c r="D88" s="35" t="s">
        <v>1675</v>
      </c>
      <c r="E88" s="35" t="s">
        <v>1963</v>
      </c>
      <c r="F88" s="38" t="s">
        <v>1805</v>
      </c>
      <c r="G88" s="59" t="s">
        <v>1969</v>
      </c>
      <c r="H88" s="59"/>
      <c r="I88" s="37" t="s">
        <v>1970</v>
      </c>
    </row>
    <row r="89" spans="1:9" ht="43.75">
      <c r="A89" s="34" t="s">
        <v>1971</v>
      </c>
      <c r="B89" s="35" t="s">
        <v>1900</v>
      </c>
      <c r="C89" s="35" t="s">
        <v>1866</v>
      </c>
      <c r="D89" s="35" t="s">
        <v>1675</v>
      </c>
      <c r="E89" s="35" t="s">
        <v>1963</v>
      </c>
      <c r="F89" s="38" t="s">
        <v>1805</v>
      </c>
      <c r="G89" s="59" t="s">
        <v>1972</v>
      </c>
      <c r="H89" s="59"/>
      <c r="I89" s="37" t="s">
        <v>1973</v>
      </c>
    </row>
    <row r="90" spans="1:9">
      <c r="A90" s="34" t="s">
        <v>1974</v>
      </c>
      <c r="B90" s="35" t="s">
        <v>1905</v>
      </c>
      <c r="C90" s="35" t="s">
        <v>1666</v>
      </c>
      <c r="D90" s="35" t="s">
        <v>1675</v>
      </c>
      <c r="E90" s="35" t="s">
        <v>1963</v>
      </c>
      <c r="F90" s="38" t="s">
        <v>1610</v>
      </c>
      <c r="G90" s="243" t="str">
        <f t="shared" ref="G90:G96" si="10">"Fixer Wert ('"&amp;F90&amp;"')"</f>
        <v>Fixer Wert ('03')</v>
      </c>
      <c r="H90" s="243"/>
      <c r="I90" s="37" t="s">
        <v>1949</v>
      </c>
    </row>
    <row r="91" spans="1:9">
      <c r="A91" s="34" t="s">
        <v>1975</v>
      </c>
      <c r="B91" s="35" t="s">
        <v>1907</v>
      </c>
      <c r="C91" s="35" t="s">
        <v>1866</v>
      </c>
      <c r="D91" s="35" t="s">
        <v>1675</v>
      </c>
      <c r="E91" s="35" t="s">
        <v>1963</v>
      </c>
      <c r="F91" s="38" t="s">
        <v>1805</v>
      </c>
      <c r="G91" s="243" t="str">
        <f t="shared" si="10"/>
        <v>Fixer Wert ('00000')</v>
      </c>
      <c r="H91" s="243"/>
      <c r="I91" s="37" t="s">
        <v>1727</v>
      </c>
    </row>
    <row r="92" spans="1:9">
      <c r="A92" s="34" t="s">
        <v>1976</v>
      </c>
      <c r="B92" s="35" t="s">
        <v>1909</v>
      </c>
      <c r="C92" s="35" t="s">
        <v>1866</v>
      </c>
      <c r="D92" s="35" t="s">
        <v>1675</v>
      </c>
      <c r="E92" s="35" t="s">
        <v>1963</v>
      </c>
      <c r="F92" s="38" t="s">
        <v>1805</v>
      </c>
      <c r="G92" s="243" t="str">
        <f t="shared" si="10"/>
        <v>Fixer Wert ('00000')</v>
      </c>
      <c r="H92" s="243"/>
      <c r="I92" s="37" t="s">
        <v>1727</v>
      </c>
    </row>
    <row r="93" spans="1:9">
      <c r="A93" s="34" t="s">
        <v>1977</v>
      </c>
      <c r="B93" s="35" t="s">
        <v>1911</v>
      </c>
      <c r="C93" s="35" t="s">
        <v>1866</v>
      </c>
      <c r="D93" s="35" t="s">
        <v>1675</v>
      </c>
      <c r="E93" s="35" t="s">
        <v>1963</v>
      </c>
      <c r="F93" s="38" t="s">
        <v>1805</v>
      </c>
      <c r="G93" s="243" t="str">
        <f t="shared" si="10"/>
        <v>Fixer Wert ('00000')</v>
      </c>
      <c r="H93" s="243"/>
      <c r="I93" s="37" t="s">
        <v>1727</v>
      </c>
    </row>
    <row r="94" spans="1:9">
      <c r="A94" s="34" t="s">
        <v>1978</v>
      </c>
      <c r="B94" s="35" t="s">
        <v>1913</v>
      </c>
      <c r="C94" s="35" t="s">
        <v>1866</v>
      </c>
      <c r="D94" s="35" t="s">
        <v>1675</v>
      </c>
      <c r="E94" s="35" t="s">
        <v>1963</v>
      </c>
      <c r="F94" s="38" t="s">
        <v>1805</v>
      </c>
      <c r="G94" s="243" t="str">
        <f t="shared" si="10"/>
        <v>Fixer Wert ('00000')</v>
      </c>
      <c r="H94" s="243"/>
      <c r="I94" s="37" t="s">
        <v>1727</v>
      </c>
    </row>
    <row r="95" spans="1:9">
      <c r="A95" s="34" t="s">
        <v>1979</v>
      </c>
      <c r="B95" s="35" t="s">
        <v>1915</v>
      </c>
      <c r="C95" s="35" t="s">
        <v>1866</v>
      </c>
      <c r="D95" s="35" t="s">
        <v>1675</v>
      </c>
      <c r="E95" s="35" t="s">
        <v>1963</v>
      </c>
      <c r="F95" s="38" t="s">
        <v>1805</v>
      </c>
      <c r="G95" s="243" t="str">
        <f t="shared" si="10"/>
        <v>Fixer Wert ('00000')</v>
      </c>
      <c r="H95" s="243"/>
      <c r="I95" s="37" t="s">
        <v>1727</v>
      </c>
    </row>
    <row r="96" spans="1:9">
      <c r="A96" s="34" t="s">
        <v>1980</v>
      </c>
      <c r="B96" s="35" t="s">
        <v>1919</v>
      </c>
      <c r="C96" s="35" t="s">
        <v>1866</v>
      </c>
      <c r="D96" s="35" t="s">
        <v>1675</v>
      </c>
      <c r="E96" s="35" t="s">
        <v>1963</v>
      </c>
      <c r="F96" s="38" t="s">
        <v>1805</v>
      </c>
      <c r="G96" s="243" t="str">
        <f t="shared" si="10"/>
        <v>Fixer Wert ('00000')</v>
      </c>
      <c r="H96" s="243"/>
      <c r="I96" s="37" t="s">
        <v>1727</v>
      </c>
    </row>
    <row r="97" spans="1:9">
      <c r="A97" s="34" t="s">
        <v>1981</v>
      </c>
      <c r="B97" s="35" t="s">
        <v>1922</v>
      </c>
      <c r="C97" s="35" t="s">
        <v>1866</v>
      </c>
      <c r="D97" s="35" t="s">
        <v>1675</v>
      </c>
      <c r="E97" s="35" t="s">
        <v>1963</v>
      </c>
      <c r="F97" s="38" t="s">
        <v>1805</v>
      </c>
      <c r="G97" s="36" t="s">
        <v>1982</v>
      </c>
      <c r="H97" s="36"/>
      <c r="I97" s="37" t="s">
        <v>1727</v>
      </c>
    </row>
    <row r="98" spans="1:9">
      <c r="A98" s="34" t="s">
        <v>1983</v>
      </c>
      <c r="B98" s="35" t="s">
        <v>1925</v>
      </c>
      <c r="C98" s="35" t="s">
        <v>1866</v>
      </c>
      <c r="D98" s="35" t="s">
        <v>1675</v>
      </c>
      <c r="E98" s="35" t="s">
        <v>1963</v>
      </c>
      <c r="F98" s="38" t="s">
        <v>1805</v>
      </c>
      <c r="G98" s="36" t="s">
        <v>1984</v>
      </c>
      <c r="H98" s="36"/>
      <c r="I98" s="37" t="s">
        <v>1727</v>
      </c>
    </row>
    <row r="99" spans="1:9">
      <c r="A99" s="34" t="s">
        <v>1985</v>
      </c>
      <c r="B99" s="35" t="s">
        <v>1928</v>
      </c>
      <c r="C99" s="35" t="s">
        <v>1755</v>
      </c>
      <c r="D99" s="35" t="s">
        <v>1675</v>
      </c>
      <c r="E99" s="35" t="s">
        <v>1963</v>
      </c>
      <c r="F99" s="38" t="s">
        <v>1676</v>
      </c>
      <c r="G99" s="243" t="str">
        <f>"Fixer Wert ('"&amp;F99&amp;"')"</f>
        <v>Fixer Wert ('0')</v>
      </c>
      <c r="H99" s="243"/>
      <c r="I99" s="33"/>
    </row>
    <row r="100" spans="1:9" ht="34.5" customHeight="1">
      <c r="A100" s="34" t="s">
        <v>1986</v>
      </c>
      <c r="B100" s="35" t="s">
        <v>1930</v>
      </c>
      <c r="C100" s="35" t="s">
        <v>1706</v>
      </c>
      <c r="D100" s="35" t="s">
        <v>1685</v>
      </c>
      <c r="E100" s="35" t="s">
        <v>1963</v>
      </c>
      <c r="F100" s="38" t="s">
        <v>1707</v>
      </c>
      <c r="G100" s="59" t="s">
        <v>1987</v>
      </c>
      <c r="H100" s="59"/>
      <c r="I100" s="37" t="s">
        <v>1988</v>
      </c>
    </row>
    <row r="101" spans="1:9">
      <c r="A101" s="34" t="s">
        <v>1689</v>
      </c>
      <c r="B101" s="35" t="s">
        <v>1934</v>
      </c>
      <c r="C101" s="35" t="s">
        <v>1783</v>
      </c>
      <c r="D101" s="35" t="s">
        <v>1685</v>
      </c>
      <c r="E101" s="35" t="s">
        <v>1963</v>
      </c>
      <c r="F101" s="38" t="s">
        <v>1770</v>
      </c>
      <c r="G101" s="59" t="s">
        <v>1989</v>
      </c>
      <c r="H101" s="59"/>
      <c r="I101" s="37" t="s">
        <v>1990</v>
      </c>
    </row>
    <row r="102" spans="1:9" ht="58.3">
      <c r="A102" s="40" t="s">
        <v>1991</v>
      </c>
      <c r="B102" s="41" t="s">
        <v>1938</v>
      </c>
      <c r="C102" s="41" t="s">
        <v>1755</v>
      </c>
      <c r="D102" s="41" t="s">
        <v>1675</v>
      </c>
      <c r="E102" s="41" t="s">
        <v>1963</v>
      </c>
      <c r="F102" s="42" t="s">
        <v>1756</v>
      </c>
      <c r="G102" s="60" t="s">
        <v>1879</v>
      </c>
      <c r="H102" s="60"/>
      <c r="I102" s="60" t="s">
        <v>1727</v>
      </c>
    </row>
    <row r="103" spans="1:9">
      <c r="A103" s="34" t="s">
        <v>1992</v>
      </c>
      <c r="B103" s="35" t="s">
        <v>1940</v>
      </c>
      <c r="C103" s="35" t="s">
        <v>1783</v>
      </c>
      <c r="D103" s="35" t="s">
        <v>1675</v>
      </c>
      <c r="E103" s="35" t="s">
        <v>1963</v>
      </c>
      <c r="F103" s="38" t="s">
        <v>1770</v>
      </c>
      <c r="G103" s="243" t="str">
        <f t="shared" ref="G103:G111" si="11">"Fixer Wert ('"&amp;F103&amp;"')"</f>
        <v>Fixer Wert ('00000000')</v>
      </c>
      <c r="H103" s="243"/>
      <c r="I103" s="37" t="s">
        <v>1727</v>
      </c>
    </row>
    <row r="104" spans="1:9">
      <c r="A104" s="34" t="s">
        <v>1993</v>
      </c>
      <c r="B104" s="35" t="s">
        <v>1942</v>
      </c>
      <c r="C104" s="35" t="s">
        <v>1755</v>
      </c>
      <c r="D104" s="35" t="s">
        <v>1661</v>
      </c>
      <c r="E104" s="35" t="s">
        <v>1963</v>
      </c>
      <c r="F104" s="38" t="s">
        <v>1676</v>
      </c>
      <c r="G104" s="243" t="str">
        <f t="shared" si="11"/>
        <v>Fixer Wert ('0')</v>
      </c>
      <c r="H104" s="243"/>
      <c r="I104" s="37" t="s">
        <v>1943</v>
      </c>
    </row>
    <row r="105" spans="1:9">
      <c r="A105" s="34" t="s">
        <v>1994</v>
      </c>
      <c r="B105" s="35" t="s">
        <v>1945</v>
      </c>
      <c r="C105" s="35" t="s">
        <v>1783</v>
      </c>
      <c r="D105" s="35" t="s">
        <v>1685</v>
      </c>
      <c r="E105" s="35" t="s">
        <v>1963</v>
      </c>
      <c r="F105" s="38" t="s">
        <v>1770</v>
      </c>
      <c r="G105" s="243" t="str">
        <f t="shared" si="11"/>
        <v>Fixer Wert ('00000000')</v>
      </c>
      <c r="H105" s="243"/>
      <c r="I105" s="37" t="s">
        <v>1995</v>
      </c>
    </row>
    <row r="106" spans="1:9">
      <c r="A106" s="34" t="s">
        <v>1996</v>
      </c>
      <c r="B106" s="35" t="s">
        <v>1948</v>
      </c>
      <c r="C106" s="35" t="s">
        <v>1755</v>
      </c>
      <c r="D106" s="35" t="s">
        <v>1675</v>
      </c>
      <c r="E106" s="35" t="s">
        <v>1963</v>
      </c>
      <c r="F106" s="38" t="s">
        <v>1676</v>
      </c>
      <c r="G106" s="243" t="str">
        <f t="shared" si="11"/>
        <v>Fixer Wert ('0')</v>
      </c>
      <c r="H106" s="243"/>
      <c r="I106" s="37" t="s">
        <v>1949</v>
      </c>
    </row>
    <row r="107" spans="1:9">
      <c r="A107" s="34" t="s">
        <v>1997</v>
      </c>
      <c r="B107" s="35" t="s">
        <v>1951</v>
      </c>
      <c r="C107" s="35" t="s">
        <v>1783</v>
      </c>
      <c r="D107" s="35" t="s">
        <v>1661</v>
      </c>
      <c r="E107" s="35" t="s">
        <v>1963</v>
      </c>
      <c r="F107" s="38" t="s">
        <v>1770</v>
      </c>
      <c r="G107" s="243" t="str">
        <f t="shared" si="11"/>
        <v>Fixer Wert ('00000000')</v>
      </c>
      <c r="H107" s="243"/>
      <c r="I107" s="37" t="s">
        <v>1793</v>
      </c>
    </row>
    <row r="108" spans="1:9">
      <c r="A108" s="34" t="s">
        <v>1998</v>
      </c>
      <c r="B108" s="35" t="s">
        <v>1953</v>
      </c>
      <c r="C108" s="35" t="s">
        <v>1755</v>
      </c>
      <c r="D108" s="35" t="s">
        <v>1661</v>
      </c>
      <c r="E108" s="35" t="s">
        <v>1963</v>
      </c>
      <c r="F108" s="38" t="s">
        <v>1676</v>
      </c>
      <c r="G108" s="243" t="str">
        <f t="shared" si="11"/>
        <v>Fixer Wert ('0')</v>
      </c>
      <c r="H108" s="243"/>
      <c r="I108" s="37" t="s">
        <v>1954</v>
      </c>
    </row>
    <row r="109" spans="1:9">
      <c r="A109" s="34" t="s">
        <v>1999</v>
      </c>
      <c r="B109" s="35" t="s">
        <v>1956</v>
      </c>
      <c r="C109" s="35" t="s">
        <v>1783</v>
      </c>
      <c r="D109" s="35" t="s">
        <v>1661</v>
      </c>
      <c r="E109" s="35" t="s">
        <v>1963</v>
      </c>
      <c r="F109" s="38" t="s">
        <v>1770</v>
      </c>
      <c r="G109" s="243" t="str">
        <f t="shared" si="11"/>
        <v>Fixer Wert ('00000000')</v>
      </c>
      <c r="H109" s="243"/>
      <c r="I109" s="37" t="s">
        <v>1793</v>
      </c>
    </row>
    <row r="110" spans="1:9">
      <c r="A110" s="34" t="s">
        <v>2000</v>
      </c>
      <c r="B110" s="35" t="s">
        <v>1958</v>
      </c>
      <c r="C110" s="35" t="s">
        <v>1640</v>
      </c>
      <c r="D110" s="35" t="s">
        <v>1661</v>
      </c>
      <c r="E110" s="35" t="s">
        <v>1963</v>
      </c>
      <c r="F110" s="38" t="s">
        <v>1707</v>
      </c>
      <c r="G110" s="243" t="str">
        <f t="shared" si="11"/>
        <v>Fixer Wert ('0000')</v>
      </c>
      <c r="H110" s="243"/>
      <c r="I110" s="37" t="s">
        <v>1793</v>
      </c>
    </row>
    <row r="111" spans="1:9">
      <c r="A111" s="34" t="s">
        <v>2001</v>
      </c>
      <c r="B111" s="35" t="s">
        <v>1960</v>
      </c>
      <c r="C111" s="35" t="s">
        <v>1755</v>
      </c>
      <c r="D111" s="35" t="s">
        <v>1661</v>
      </c>
      <c r="E111" s="35" t="s">
        <v>1963</v>
      </c>
      <c r="F111" s="38" t="s">
        <v>1676</v>
      </c>
      <c r="G111" s="243" t="str">
        <f t="shared" si="11"/>
        <v>Fixer Wert ('0')</v>
      </c>
      <c r="H111" s="243"/>
      <c r="I111" s="37" t="s">
        <v>2002</v>
      </c>
    </row>
    <row r="112" spans="1:9">
      <c r="A112" s="34" t="s">
        <v>2003</v>
      </c>
      <c r="B112" s="35" t="s">
        <v>2004</v>
      </c>
      <c r="C112" s="35" t="s">
        <v>1670</v>
      </c>
      <c r="D112" s="35" t="s">
        <v>1685</v>
      </c>
      <c r="E112" s="35" t="s">
        <v>1662</v>
      </c>
      <c r="F112" s="38" t="s">
        <v>1698</v>
      </c>
      <c r="G112" s="37" t="s">
        <v>2005</v>
      </c>
      <c r="H112" s="37"/>
      <c r="I112" s="37"/>
    </row>
    <row r="113" spans="1:9">
      <c r="A113" s="34" t="s">
        <v>2006</v>
      </c>
      <c r="B113" s="35" t="s">
        <v>2007</v>
      </c>
      <c r="C113" s="35" t="s">
        <v>1670</v>
      </c>
      <c r="D113" s="35" t="s">
        <v>1685</v>
      </c>
      <c r="E113" s="35" t="s">
        <v>1662</v>
      </c>
      <c r="F113" s="38" t="s">
        <v>1698</v>
      </c>
      <c r="G113" s="37" t="s">
        <v>2008</v>
      </c>
      <c r="H113" s="37"/>
      <c r="I113" s="37"/>
    </row>
    <row r="114" spans="1:9">
      <c r="A114" s="34" t="s">
        <v>2009</v>
      </c>
      <c r="B114" s="35" t="s">
        <v>2010</v>
      </c>
      <c r="C114" s="35" t="s">
        <v>1670</v>
      </c>
      <c r="D114" s="35" t="s">
        <v>1685</v>
      </c>
      <c r="E114" s="35" t="s">
        <v>1662</v>
      </c>
      <c r="F114" s="38" t="s">
        <v>1698</v>
      </c>
      <c r="G114" s="37" t="s">
        <v>2011</v>
      </c>
      <c r="H114" s="37"/>
      <c r="I114" s="37" t="s">
        <v>2012</v>
      </c>
    </row>
    <row r="115" spans="1:9" ht="29.15">
      <c r="A115" s="34" t="s">
        <v>2013</v>
      </c>
      <c r="B115" s="35" t="s">
        <v>2014</v>
      </c>
      <c r="C115" s="35" t="s">
        <v>1670</v>
      </c>
      <c r="D115" s="35" t="s">
        <v>1685</v>
      </c>
      <c r="E115" s="35" t="s">
        <v>1662</v>
      </c>
      <c r="F115" s="38" t="s">
        <v>1698</v>
      </c>
      <c r="G115" s="36" t="s">
        <v>2015</v>
      </c>
      <c r="H115" s="36" t="s">
        <v>1276</v>
      </c>
      <c r="I115" s="37" t="s">
        <v>2016</v>
      </c>
    </row>
    <row r="116" spans="1:9" ht="29.15">
      <c r="A116" s="34" t="s">
        <v>2017</v>
      </c>
      <c r="B116" s="35" t="s">
        <v>2018</v>
      </c>
      <c r="C116" s="35" t="s">
        <v>1670</v>
      </c>
      <c r="D116" s="35" t="s">
        <v>1685</v>
      </c>
      <c r="E116" s="35" t="s">
        <v>1662</v>
      </c>
      <c r="F116" s="38" t="s">
        <v>1698</v>
      </c>
      <c r="G116" s="36" t="s">
        <v>2015</v>
      </c>
      <c r="H116" s="36" t="s">
        <v>1276</v>
      </c>
      <c r="I116" s="37" t="s">
        <v>2019</v>
      </c>
    </row>
    <row r="117" spans="1:9" ht="29.15">
      <c r="A117" s="34" t="s">
        <v>2020</v>
      </c>
      <c r="B117" s="35" t="s">
        <v>2021</v>
      </c>
      <c r="C117" s="35" t="s">
        <v>1670</v>
      </c>
      <c r="D117" s="35" t="s">
        <v>1685</v>
      </c>
      <c r="E117" s="35" t="s">
        <v>1662</v>
      </c>
      <c r="F117" s="38" t="s">
        <v>1698</v>
      </c>
      <c r="G117" s="36" t="s">
        <v>2015</v>
      </c>
      <c r="H117" s="36" t="s">
        <v>1276</v>
      </c>
      <c r="I117" s="37" t="s">
        <v>2022</v>
      </c>
    </row>
    <row r="118" spans="1:9" ht="29.15">
      <c r="A118" s="34" t="s">
        <v>2023</v>
      </c>
      <c r="B118" s="35" t="s">
        <v>2024</v>
      </c>
      <c r="C118" s="35" t="s">
        <v>1670</v>
      </c>
      <c r="D118" s="35" t="s">
        <v>1685</v>
      </c>
      <c r="E118" s="35" t="s">
        <v>1662</v>
      </c>
      <c r="F118" s="38" t="s">
        <v>1698</v>
      </c>
      <c r="G118" s="36" t="s">
        <v>2015</v>
      </c>
      <c r="H118" s="36" t="s">
        <v>1276</v>
      </c>
      <c r="I118" s="37" t="s">
        <v>2025</v>
      </c>
    </row>
    <row r="119" spans="1:9" ht="23.25" customHeight="1">
      <c r="A119" s="34" t="s">
        <v>2026</v>
      </c>
      <c r="B119" s="35" t="s">
        <v>2027</v>
      </c>
      <c r="C119" s="35" t="s">
        <v>1670</v>
      </c>
      <c r="D119" s="35" t="s">
        <v>1675</v>
      </c>
      <c r="E119" s="35" t="s">
        <v>1662</v>
      </c>
      <c r="F119" s="38" t="s">
        <v>1698</v>
      </c>
      <c r="G119" s="36" t="s">
        <v>2028</v>
      </c>
      <c r="H119" s="36"/>
      <c r="I119" s="37" t="s">
        <v>2029</v>
      </c>
    </row>
    <row r="120" spans="1:9">
      <c r="A120" s="34" t="s">
        <v>2030</v>
      </c>
      <c r="B120" s="35" t="s">
        <v>2031</v>
      </c>
      <c r="C120" s="35" t="s">
        <v>1670</v>
      </c>
      <c r="D120" s="35" t="s">
        <v>1675</v>
      </c>
      <c r="E120" s="35" t="s">
        <v>1662</v>
      </c>
      <c r="F120" s="38" t="s">
        <v>1698</v>
      </c>
      <c r="G120" s="36" t="s">
        <v>2032</v>
      </c>
      <c r="H120" s="36"/>
      <c r="I120" s="37" t="s">
        <v>1727</v>
      </c>
    </row>
    <row r="121" spans="1:9" ht="29.15">
      <c r="A121" s="34" t="s">
        <v>2033</v>
      </c>
      <c r="B121" s="35" t="s">
        <v>2034</v>
      </c>
      <c r="C121" s="35" t="s">
        <v>1670</v>
      </c>
      <c r="D121" s="35" t="s">
        <v>1675</v>
      </c>
      <c r="E121" s="35" t="s">
        <v>1662</v>
      </c>
      <c r="F121" s="38" t="s">
        <v>1698</v>
      </c>
      <c r="G121" s="36" t="s">
        <v>2032</v>
      </c>
      <c r="H121" s="36"/>
      <c r="I121" s="37" t="s">
        <v>2035</v>
      </c>
    </row>
    <row r="122" spans="1:9">
      <c r="A122" s="34" t="s">
        <v>2036</v>
      </c>
      <c r="B122" s="35" t="s">
        <v>2037</v>
      </c>
      <c r="C122" s="35" t="s">
        <v>1666</v>
      </c>
      <c r="D122" s="35" t="s">
        <v>1675</v>
      </c>
      <c r="E122" s="35" t="s">
        <v>1662</v>
      </c>
      <c r="F122" s="38" t="s">
        <v>1828</v>
      </c>
      <c r="G122" s="36" t="s">
        <v>2032</v>
      </c>
      <c r="H122" s="36"/>
      <c r="I122" s="37" t="s">
        <v>2038</v>
      </c>
    </row>
    <row r="123" spans="1:9">
      <c r="A123" s="34" t="s">
        <v>2039</v>
      </c>
      <c r="B123" s="35" t="s">
        <v>2040</v>
      </c>
      <c r="C123" s="35" t="s">
        <v>1706</v>
      </c>
      <c r="D123" s="35" t="s">
        <v>1685</v>
      </c>
      <c r="E123" s="35" t="s">
        <v>1662</v>
      </c>
      <c r="F123" s="38" t="s">
        <v>1707</v>
      </c>
      <c r="G123" s="36" t="s">
        <v>2041</v>
      </c>
      <c r="H123" s="36"/>
      <c r="I123" s="37" t="s">
        <v>2042</v>
      </c>
    </row>
    <row r="124" spans="1:9">
      <c r="A124" s="34" t="s">
        <v>2043</v>
      </c>
      <c r="B124" s="35" t="s">
        <v>2044</v>
      </c>
      <c r="C124" s="35" t="s">
        <v>1765</v>
      </c>
      <c r="D124" s="35" t="s">
        <v>1675</v>
      </c>
      <c r="E124" s="35" t="s">
        <v>1662</v>
      </c>
      <c r="F124" s="38" t="s">
        <v>1766</v>
      </c>
      <c r="G124" s="36" t="s">
        <v>2045</v>
      </c>
      <c r="H124" s="36"/>
      <c r="I124" s="37" t="s">
        <v>2046</v>
      </c>
    </row>
    <row r="125" spans="1:9" ht="29.15">
      <c r="A125" s="34" t="s">
        <v>2047</v>
      </c>
      <c r="B125" s="35" t="s">
        <v>2048</v>
      </c>
      <c r="C125" s="35" t="s">
        <v>1765</v>
      </c>
      <c r="D125" s="35" t="s">
        <v>1675</v>
      </c>
      <c r="E125" s="35" t="s">
        <v>1662</v>
      </c>
      <c r="F125" s="38" t="s">
        <v>1766</v>
      </c>
      <c r="G125" s="36" t="s">
        <v>2045</v>
      </c>
      <c r="H125" s="36"/>
      <c r="I125" s="37" t="s">
        <v>2049</v>
      </c>
    </row>
    <row r="126" spans="1:9" ht="43.75">
      <c r="A126" s="34" t="s">
        <v>2050</v>
      </c>
      <c r="B126" s="35" t="s">
        <v>2051</v>
      </c>
      <c r="C126" s="35" t="s">
        <v>1866</v>
      </c>
      <c r="D126" s="35" t="s">
        <v>1675</v>
      </c>
      <c r="E126" s="35" t="s">
        <v>1662</v>
      </c>
      <c r="F126" s="38" t="s">
        <v>1805</v>
      </c>
      <c r="G126" s="62" t="s">
        <v>2052</v>
      </c>
      <c r="H126" s="62"/>
      <c r="I126" s="37" t="s">
        <v>2053</v>
      </c>
    </row>
    <row r="127" spans="1:9" ht="30" customHeight="1">
      <c r="A127" s="34" t="s">
        <v>2054</v>
      </c>
      <c r="B127" s="35" t="s">
        <v>2055</v>
      </c>
      <c r="C127" s="35" t="s">
        <v>1765</v>
      </c>
      <c r="D127" s="35" t="s">
        <v>1675</v>
      </c>
      <c r="E127" s="35" t="s">
        <v>1662</v>
      </c>
      <c r="F127" s="38" t="s">
        <v>1766</v>
      </c>
      <c r="G127" s="62" t="s">
        <v>2056</v>
      </c>
      <c r="H127" s="62"/>
      <c r="I127" s="37" t="s">
        <v>2057</v>
      </c>
    </row>
    <row r="128" spans="1:9" ht="29.15">
      <c r="A128" s="34" t="s">
        <v>2058</v>
      </c>
      <c r="B128" s="35" t="s">
        <v>2059</v>
      </c>
      <c r="C128" s="35" t="s">
        <v>1866</v>
      </c>
      <c r="D128" s="35" t="s">
        <v>1675</v>
      </c>
      <c r="E128" s="35" t="s">
        <v>1662</v>
      </c>
      <c r="F128" s="38" t="s">
        <v>1805</v>
      </c>
      <c r="G128" s="36" t="s">
        <v>2060</v>
      </c>
      <c r="H128" s="36"/>
      <c r="I128" s="37" t="s">
        <v>2061</v>
      </c>
    </row>
    <row r="129" spans="1:9" ht="29.15">
      <c r="A129" s="34" t="s">
        <v>2062</v>
      </c>
      <c r="B129" s="35" t="s">
        <v>2063</v>
      </c>
      <c r="C129" s="35" t="s">
        <v>1866</v>
      </c>
      <c r="D129" s="35" t="s">
        <v>1675</v>
      </c>
      <c r="E129" s="35" t="s">
        <v>1662</v>
      </c>
      <c r="F129" s="38" t="s">
        <v>1805</v>
      </c>
      <c r="G129" s="36" t="s">
        <v>2064</v>
      </c>
      <c r="H129" s="36"/>
      <c r="I129" s="37" t="s">
        <v>2065</v>
      </c>
    </row>
    <row r="130" spans="1:9" ht="29.15">
      <c r="A130" s="34" t="s">
        <v>2066</v>
      </c>
      <c r="B130" s="35" t="s">
        <v>2067</v>
      </c>
      <c r="C130" s="35" t="s">
        <v>1670</v>
      </c>
      <c r="D130" s="35" t="s">
        <v>1675</v>
      </c>
      <c r="E130" s="35" t="s">
        <v>1662</v>
      </c>
      <c r="F130" s="38" t="s">
        <v>1698</v>
      </c>
      <c r="G130" s="243" t="str">
        <f t="shared" ref="G130:G135" si="12">"Fixer Wert ('"&amp;F130&amp;"')"</f>
        <v>Fixer Wert ('000')</v>
      </c>
      <c r="H130" s="243"/>
      <c r="I130" s="37" t="s">
        <v>2068</v>
      </c>
    </row>
    <row r="131" spans="1:9" ht="29.15">
      <c r="A131" s="34" t="s">
        <v>2069</v>
      </c>
      <c r="B131" s="35" t="s">
        <v>2070</v>
      </c>
      <c r="C131" s="35" t="s">
        <v>1670</v>
      </c>
      <c r="D131" s="35" t="s">
        <v>1675</v>
      </c>
      <c r="E131" s="35" t="s">
        <v>1662</v>
      </c>
      <c r="F131" s="38" t="s">
        <v>1698</v>
      </c>
      <c r="G131" s="243" t="str">
        <f t="shared" si="12"/>
        <v>Fixer Wert ('000')</v>
      </c>
      <c r="H131" s="243"/>
      <c r="I131" s="37" t="s">
        <v>2071</v>
      </c>
    </row>
    <row r="132" spans="1:9">
      <c r="A132" s="34" t="s">
        <v>2072</v>
      </c>
      <c r="B132" s="35" t="s">
        <v>2073</v>
      </c>
      <c r="C132" s="35" t="s">
        <v>1706</v>
      </c>
      <c r="D132" s="35" t="s">
        <v>1685</v>
      </c>
      <c r="E132" s="35" t="s">
        <v>1662</v>
      </c>
      <c r="F132" s="38" t="s">
        <v>1707</v>
      </c>
      <c r="G132" s="243" t="str">
        <f t="shared" si="12"/>
        <v>Fixer Wert ('0000')</v>
      </c>
      <c r="H132" s="243"/>
      <c r="I132" s="37" t="s">
        <v>2074</v>
      </c>
    </row>
    <row r="133" spans="1:9">
      <c r="A133" s="34" t="s">
        <v>2075</v>
      </c>
      <c r="B133" s="35" t="s">
        <v>2076</v>
      </c>
      <c r="C133" s="35" t="s">
        <v>1670</v>
      </c>
      <c r="D133" s="35" t="s">
        <v>1685</v>
      </c>
      <c r="E133" s="35" t="s">
        <v>1662</v>
      </c>
      <c r="F133" s="38" t="s">
        <v>1698</v>
      </c>
      <c r="G133" s="243" t="str">
        <f t="shared" si="12"/>
        <v>Fixer Wert ('000')</v>
      </c>
      <c r="H133" s="243"/>
      <c r="I133" s="37" t="s">
        <v>2077</v>
      </c>
    </row>
    <row r="134" spans="1:9">
      <c r="A134" s="34" t="s">
        <v>2078</v>
      </c>
      <c r="B134" s="35" t="s">
        <v>2079</v>
      </c>
      <c r="C134" s="35" t="s">
        <v>1730</v>
      </c>
      <c r="D134" s="35" t="s">
        <v>1661</v>
      </c>
      <c r="E134" s="35" t="s">
        <v>1662</v>
      </c>
      <c r="F134" s="38" t="s">
        <v>1770</v>
      </c>
      <c r="G134" s="243" t="str">
        <f t="shared" si="12"/>
        <v>Fixer Wert ('00000000')</v>
      </c>
      <c r="H134" s="243"/>
      <c r="I134" s="37" t="s">
        <v>1793</v>
      </c>
    </row>
    <row r="135" spans="1:9">
      <c r="A135" s="34" t="s">
        <v>2080</v>
      </c>
      <c r="B135" s="35" t="s">
        <v>2081</v>
      </c>
      <c r="C135" s="35" t="s">
        <v>1706</v>
      </c>
      <c r="D135" s="35" t="s">
        <v>1661</v>
      </c>
      <c r="E135" s="35" t="s">
        <v>1662</v>
      </c>
      <c r="F135" s="38" t="s">
        <v>1707</v>
      </c>
      <c r="G135" s="243" t="str">
        <f t="shared" si="12"/>
        <v>Fixer Wert ('0000')</v>
      </c>
      <c r="H135" s="243"/>
      <c r="I135" s="37" t="s">
        <v>1793</v>
      </c>
    </row>
    <row r="136" spans="1:9">
      <c r="A136" s="34" t="s">
        <v>2082</v>
      </c>
      <c r="B136" s="35" t="s">
        <v>2083</v>
      </c>
      <c r="C136" s="35" t="s">
        <v>2084</v>
      </c>
      <c r="D136" s="35" t="s">
        <v>2085</v>
      </c>
      <c r="E136" s="35" t="s">
        <v>1662</v>
      </c>
      <c r="F136" s="38" t="s">
        <v>2086</v>
      </c>
      <c r="G136" s="36" t="s">
        <v>2087</v>
      </c>
      <c r="H136" s="36"/>
      <c r="I136" s="37"/>
    </row>
    <row r="137" spans="1:9">
      <c r="A137" s="34" t="s">
        <v>2088</v>
      </c>
      <c r="B137" s="35" t="s">
        <v>2089</v>
      </c>
      <c r="C137" s="35" t="s">
        <v>2084</v>
      </c>
      <c r="D137" s="35" t="s">
        <v>2090</v>
      </c>
      <c r="E137" s="35" t="s">
        <v>1662</v>
      </c>
      <c r="F137" s="38" t="s">
        <v>2086</v>
      </c>
      <c r="G137" s="36" t="s">
        <v>2087</v>
      </c>
      <c r="H137" s="36"/>
      <c r="I137" s="37"/>
    </row>
  </sheetData>
  <autoFilter ref="A2:I137" xr:uid="{00000000-0009-0000-0000-000000000000}"/>
  <pageMargins left="0.23622047244094491" right="0.23622047244094491" top="0.55118110236220474" bottom="0.55118110236220474" header="0.31496062992125984" footer="0.31496062992125984"/>
  <pageSetup paperSize="8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75138-CAA2-4A28-A83A-CB45CBF94486}">
  <sheetPr codeName="Tabelle17"/>
  <dimension ref="A1:D143"/>
  <sheetViews>
    <sheetView topLeftCell="A89" workbookViewId="0">
      <selection activeCell="F124" sqref="F124"/>
    </sheetView>
  </sheetViews>
  <sheetFormatPr baseColWidth="10" defaultColWidth="10.53515625" defaultRowHeight="14.15"/>
  <cols>
    <col min="1" max="1" width="42.53515625" style="15" customWidth="1"/>
    <col min="2" max="2" width="18" style="15" customWidth="1"/>
    <col min="3" max="3" width="16.4609375" style="15" customWidth="1"/>
    <col min="4" max="4" width="14.53515625" style="15" customWidth="1"/>
    <col min="5" max="16384" width="10.53515625" style="15"/>
  </cols>
  <sheetData>
    <row r="1" spans="1:4" hidden="1">
      <c r="A1" s="15" t="s">
        <v>2091</v>
      </c>
    </row>
    <row r="2" spans="1:4" s="16" customFormat="1">
      <c r="A2" s="16" t="s">
        <v>2092</v>
      </c>
    </row>
    <row r="3" spans="1:4" s="17" customFormat="1">
      <c r="A3" s="17" t="s">
        <v>2093</v>
      </c>
    </row>
    <row r="4" spans="1:4" s="18" customFormat="1">
      <c r="A4" s="18" t="s">
        <v>2094</v>
      </c>
    </row>
    <row r="5" spans="1:4">
      <c r="A5" s="15" t="s">
        <v>2</v>
      </c>
    </row>
    <row r="8" spans="1:4">
      <c r="A8" s="19"/>
      <c r="B8" s="26" t="s">
        <v>2095</v>
      </c>
      <c r="C8" s="27" t="s">
        <v>2096</v>
      </c>
      <c r="D8" s="28" t="s">
        <v>2097</v>
      </c>
    </row>
    <row r="9" spans="1:4">
      <c r="A9" s="20" t="s">
        <v>1639</v>
      </c>
      <c r="B9" s="19" t="s">
        <v>2098</v>
      </c>
      <c r="C9" s="19" t="s">
        <v>2098</v>
      </c>
      <c r="D9" s="19" t="s">
        <v>2098</v>
      </c>
    </row>
    <row r="10" spans="1:4">
      <c r="A10" s="20" t="s">
        <v>1665</v>
      </c>
      <c r="B10" s="19" t="s">
        <v>1667</v>
      </c>
      <c r="C10" s="19" t="s">
        <v>1667</v>
      </c>
      <c r="D10" s="19" t="s">
        <v>1667</v>
      </c>
    </row>
    <row r="11" spans="1:4">
      <c r="A11" s="20" t="s">
        <v>1669</v>
      </c>
      <c r="B11" s="19" t="s">
        <v>1671</v>
      </c>
      <c r="C11" s="19" t="s">
        <v>1671</v>
      </c>
      <c r="D11" s="19" t="s">
        <v>1671</v>
      </c>
    </row>
    <row r="12" spans="1:4">
      <c r="A12" s="20" t="s">
        <v>1673</v>
      </c>
      <c r="B12" s="19" t="s">
        <v>1676</v>
      </c>
      <c r="C12" s="19" t="s">
        <v>1676</v>
      </c>
      <c r="D12" s="19" t="s">
        <v>1676</v>
      </c>
    </row>
    <row r="13" spans="1:4">
      <c r="A13" s="20" t="s">
        <v>1679</v>
      </c>
      <c r="B13" s="19" t="s">
        <v>1676</v>
      </c>
      <c r="C13" s="19" t="s">
        <v>1676</v>
      </c>
      <c r="D13" s="19" t="s">
        <v>1676</v>
      </c>
    </row>
    <row r="14" spans="1:4">
      <c r="A14" s="20" t="s">
        <v>1681</v>
      </c>
      <c r="B14" s="19" t="s">
        <v>1676</v>
      </c>
      <c r="C14" s="19" t="s">
        <v>1676</v>
      </c>
      <c r="D14" s="19" t="s">
        <v>1676</v>
      </c>
    </row>
    <row r="15" spans="1:4">
      <c r="A15" s="20" t="s">
        <v>1683</v>
      </c>
      <c r="B15" s="19" t="s">
        <v>2099</v>
      </c>
      <c r="C15" s="19" t="s">
        <v>2099</v>
      </c>
      <c r="D15" s="19" t="s">
        <v>2100</v>
      </c>
    </row>
    <row r="16" spans="1:4">
      <c r="A16" s="20" t="s">
        <v>1688</v>
      </c>
      <c r="B16" s="19" t="s">
        <v>2101</v>
      </c>
      <c r="C16" s="19" t="s">
        <v>2102</v>
      </c>
      <c r="D16" s="19" t="s">
        <v>2103</v>
      </c>
    </row>
    <row r="17" spans="1:4">
      <c r="A17" s="20" t="s">
        <v>1692</v>
      </c>
      <c r="B17" s="19" t="s">
        <v>1693</v>
      </c>
      <c r="C17" s="19" t="s">
        <v>1693</v>
      </c>
      <c r="D17" s="19" t="s">
        <v>1693</v>
      </c>
    </row>
    <row r="18" spans="1:4">
      <c r="A18" s="20" t="s">
        <v>1697</v>
      </c>
      <c r="B18" s="19" t="s">
        <v>1698</v>
      </c>
      <c r="C18" s="19" t="s">
        <v>1698</v>
      </c>
      <c r="D18" s="19" t="s">
        <v>1698</v>
      </c>
    </row>
    <row r="19" spans="1:4">
      <c r="A19" s="20" t="s">
        <v>1702</v>
      </c>
      <c r="B19" s="19" t="s">
        <v>2104</v>
      </c>
      <c r="C19" s="19" t="s">
        <v>2105</v>
      </c>
      <c r="D19" s="19" t="s">
        <v>2106</v>
      </c>
    </row>
    <row r="20" spans="1:4">
      <c r="A20" s="20" t="s">
        <v>1705</v>
      </c>
      <c r="B20" s="19" t="s">
        <v>1707</v>
      </c>
      <c r="C20" s="19" t="s">
        <v>1707</v>
      </c>
      <c r="D20" s="19" t="s">
        <v>1707</v>
      </c>
    </row>
    <row r="21" spans="1:4">
      <c r="A21" s="20" t="s">
        <v>1710</v>
      </c>
      <c r="B21" s="19" t="s">
        <v>1712</v>
      </c>
      <c r="C21" s="19" t="s">
        <v>2107</v>
      </c>
      <c r="D21" s="19" t="s">
        <v>2108</v>
      </c>
    </row>
    <row r="22" spans="1:4">
      <c r="A22" s="20" t="s">
        <v>1716</v>
      </c>
      <c r="B22" s="19" t="s">
        <v>2109</v>
      </c>
      <c r="C22" s="19" t="s">
        <v>2110</v>
      </c>
      <c r="D22" s="19" t="s">
        <v>2111</v>
      </c>
    </row>
    <row r="23" spans="1:4">
      <c r="A23" s="20" t="s">
        <v>1721</v>
      </c>
      <c r="B23" s="19" t="s">
        <v>1615</v>
      </c>
      <c r="C23" s="19" t="s">
        <v>2112</v>
      </c>
      <c r="D23" s="19" t="s">
        <v>1608</v>
      </c>
    </row>
    <row r="24" spans="1:4">
      <c r="A24" s="20" t="s">
        <v>1725</v>
      </c>
      <c r="B24" s="19" t="s">
        <v>2113</v>
      </c>
      <c r="C24" s="19" t="s">
        <v>2113</v>
      </c>
      <c r="D24" s="19" t="s">
        <v>2113</v>
      </c>
    </row>
    <row r="25" spans="1:4">
      <c r="A25" s="20" t="s">
        <v>1729</v>
      </c>
      <c r="B25" s="19" t="s">
        <v>2114</v>
      </c>
      <c r="C25" s="19" t="s">
        <v>2115</v>
      </c>
      <c r="D25" s="19" t="s">
        <v>2116</v>
      </c>
    </row>
    <row r="26" spans="1:4">
      <c r="A26" s="20" t="s">
        <v>1735</v>
      </c>
      <c r="B26" s="19" t="s">
        <v>1712</v>
      </c>
      <c r="C26" s="19" t="s">
        <v>2107</v>
      </c>
      <c r="D26" s="19" t="s">
        <v>604</v>
      </c>
    </row>
    <row r="27" spans="1:4">
      <c r="A27" s="20" t="s">
        <v>1739</v>
      </c>
      <c r="B27" s="19" t="s">
        <v>1712</v>
      </c>
      <c r="C27" s="19" t="s">
        <v>2117</v>
      </c>
      <c r="D27" s="19" t="s">
        <v>2118</v>
      </c>
    </row>
    <row r="28" spans="1:4">
      <c r="A28" s="20" t="s">
        <v>1743</v>
      </c>
      <c r="B28" s="19" t="s">
        <v>1744</v>
      </c>
      <c r="C28" s="19" t="s">
        <v>1744</v>
      </c>
      <c r="D28" s="19" t="s">
        <v>1660</v>
      </c>
    </row>
    <row r="29" spans="1:4">
      <c r="A29" s="20" t="s">
        <v>1747</v>
      </c>
      <c r="B29" s="19" t="s">
        <v>1660</v>
      </c>
      <c r="C29" s="19" t="s">
        <v>1660</v>
      </c>
      <c r="D29" s="19" t="s">
        <v>1874</v>
      </c>
    </row>
    <row r="30" spans="1:4">
      <c r="A30" s="20" t="s">
        <v>1750</v>
      </c>
      <c r="B30" s="19" t="s">
        <v>2119</v>
      </c>
      <c r="C30" s="19" t="s">
        <v>1608</v>
      </c>
      <c r="D30" s="19" t="s">
        <v>1608</v>
      </c>
    </row>
    <row r="31" spans="1:4">
      <c r="A31" s="20" t="s">
        <v>1754</v>
      </c>
      <c r="B31" s="19" t="s">
        <v>1756</v>
      </c>
      <c r="C31" s="19" t="s">
        <v>1756</v>
      </c>
      <c r="D31" s="19" t="s">
        <v>1756</v>
      </c>
    </row>
    <row r="32" spans="1:4">
      <c r="A32" s="20" t="s">
        <v>1760</v>
      </c>
      <c r="B32" s="19" t="s">
        <v>1612</v>
      </c>
      <c r="C32" s="19" t="s">
        <v>1612</v>
      </c>
      <c r="D32" s="19" t="s">
        <v>1612</v>
      </c>
    </row>
    <row r="33" spans="1:4">
      <c r="A33" s="20" t="s">
        <v>1764</v>
      </c>
      <c r="B33" s="19" t="s">
        <v>1766</v>
      </c>
      <c r="C33" s="19" t="s">
        <v>1766</v>
      </c>
      <c r="D33" s="19" t="s">
        <v>1766</v>
      </c>
    </row>
    <row r="34" spans="1:4">
      <c r="A34" s="20" t="s">
        <v>1769</v>
      </c>
      <c r="B34" s="19" t="s">
        <v>1770</v>
      </c>
      <c r="C34" s="19" t="s">
        <v>1770</v>
      </c>
      <c r="D34" s="19" t="s">
        <v>1770</v>
      </c>
    </row>
    <row r="35" spans="1:4">
      <c r="A35" s="20" t="s">
        <v>1773</v>
      </c>
      <c r="B35" s="19" t="s">
        <v>2099</v>
      </c>
      <c r="C35" s="19" t="s">
        <v>2099</v>
      </c>
      <c r="D35" s="19" t="s">
        <v>2100</v>
      </c>
    </row>
    <row r="36" spans="1:4">
      <c r="A36" s="20" t="s">
        <v>1776</v>
      </c>
      <c r="B36" s="19" t="s">
        <v>2120</v>
      </c>
      <c r="C36" s="19" t="s">
        <v>2120</v>
      </c>
      <c r="D36" s="19" t="s">
        <v>2121</v>
      </c>
    </row>
    <row r="37" spans="1:4">
      <c r="A37" s="20" t="s">
        <v>1782</v>
      </c>
      <c r="B37" s="19" t="s">
        <v>2122</v>
      </c>
      <c r="C37" s="19" t="s">
        <v>2123</v>
      </c>
      <c r="D37" s="19" t="s">
        <v>2124</v>
      </c>
    </row>
    <row r="38" spans="1:4">
      <c r="A38" s="20" t="s">
        <v>1788</v>
      </c>
      <c r="B38" s="19" t="s">
        <v>2122</v>
      </c>
      <c r="C38" s="19" t="s">
        <v>2123</v>
      </c>
      <c r="D38" s="19" t="s">
        <v>2124</v>
      </c>
    </row>
    <row r="39" spans="1:4">
      <c r="A39" s="20" t="s">
        <v>1792</v>
      </c>
      <c r="B39" s="19" t="s">
        <v>1770</v>
      </c>
      <c r="C39" s="19" t="s">
        <v>1770</v>
      </c>
      <c r="D39" s="19" t="s">
        <v>1770</v>
      </c>
    </row>
    <row r="40" spans="1:4">
      <c r="A40" s="20" t="s">
        <v>1795</v>
      </c>
      <c r="B40" s="19" t="s">
        <v>1770</v>
      </c>
      <c r="C40" s="19" t="s">
        <v>1770</v>
      </c>
      <c r="D40" s="19" t="s">
        <v>1770</v>
      </c>
    </row>
    <row r="41" spans="1:4">
      <c r="A41" s="20" t="s">
        <v>1799</v>
      </c>
      <c r="B41" s="19" t="s">
        <v>1770</v>
      </c>
      <c r="C41" s="19" t="s">
        <v>1770</v>
      </c>
      <c r="D41" s="19" t="s">
        <v>1770</v>
      </c>
    </row>
    <row r="42" spans="1:4">
      <c r="A42" s="20" t="s">
        <v>1801</v>
      </c>
      <c r="B42" s="19" t="s">
        <v>1770</v>
      </c>
      <c r="C42" s="19" t="s">
        <v>1770</v>
      </c>
      <c r="D42" s="19" t="s">
        <v>1770</v>
      </c>
    </row>
    <row r="43" spans="1:4">
      <c r="A43" s="20" t="s">
        <v>1803</v>
      </c>
      <c r="B43" s="19" t="s">
        <v>1805</v>
      </c>
      <c r="C43" s="19" t="s">
        <v>1805</v>
      </c>
      <c r="D43" s="19" t="s">
        <v>1805</v>
      </c>
    </row>
    <row r="44" spans="1:4">
      <c r="A44" s="20" t="s">
        <v>1807</v>
      </c>
      <c r="B44" s="19" t="s">
        <v>1805</v>
      </c>
      <c r="C44" s="19" t="s">
        <v>1805</v>
      </c>
      <c r="D44" s="19" t="s">
        <v>1805</v>
      </c>
    </row>
    <row r="45" spans="1:4">
      <c r="A45" s="20" t="s">
        <v>1810</v>
      </c>
      <c r="B45" s="19" t="s">
        <v>2125</v>
      </c>
      <c r="C45" s="19" t="s">
        <v>1811</v>
      </c>
      <c r="D45" s="19" t="s">
        <v>1811</v>
      </c>
    </row>
    <row r="46" spans="1:4">
      <c r="A46" s="20" t="s">
        <v>1814</v>
      </c>
      <c r="B46" s="19" t="s">
        <v>1660</v>
      </c>
      <c r="C46" s="19" t="s">
        <v>1660</v>
      </c>
      <c r="D46" s="19" t="s">
        <v>1660</v>
      </c>
    </row>
    <row r="47" spans="1:4">
      <c r="A47" s="20" t="s">
        <v>1818</v>
      </c>
      <c r="B47" s="19" t="s">
        <v>1698</v>
      </c>
      <c r="C47" s="19" t="s">
        <v>1698</v>
      </c>
      <c r="D47" s="19" t="s">
        <v>1698</v>
      </c>
    </row>
    <row r="48" spans="1:4">
      <c r="A48" s="20" t="s">
        <v>1822</v>
      </c>
      <c r="B48" s="19" t="s">
        <v>1698</v>
      </c>
      <c r="C48" s="19" t="s">
        <v>1698</v>
      </c>
      <c r="D48" s="19" t="s">
        <v>1698</v>
      </c>
    </row>
    <row r="49" spans="1:4">
      <c r="A49" s="20" t="s">
        <v>1825</v>
      </c>
      <c r="B49" s="19" t="s">
        <v>1766</v>
      </c>
      <c r="C49" s="19" t="s">
        <v>1766</v>
      </c>
      <c r="D49" s="19" t="s">
        <v>1766</v>
      </c>
    </row>
    <row r="50" spans="1:4">
      <c r="A50" s="20" t="s">
        <v>1827</v>
      </c>
      <c r="B50" s="19" t="s">
        <v>1828</v>
      </c>
      <c r="C50" s="19" t="s">
        <v>1828</v>
      </c>
      <c r="D50" s="19" t="s">
        <v>1828</v>
      </c>
    </row>
    <row r="51" spans="1:4">
      <c r="A51" s="20" t="s">
        <v>1830</v>
      </c>
      <c r="B51" s="19" t="s">
        <v>1831</v>
      </c>
      <c r="C51" s="19" t="s">
        <v>1831</v>
      </c>
      <c r="D51" s="19" t="s">
        <v>1831</v>
      </c>
    </row>
    <row r="52" spans="1:4">
      <c r="A52" s="20" t="s">
        <v>1833</v>
      </c>
      <c r="B52" s="19" t="s">
        <v>1770</v>
      </c>
      <c r="C52" s="19" t="s">
        <v>1770</v>
      </c>
      <c r="D52" s="19" t="s">
        <v>1770</v>
      </c>
    </row>
    <row r="53" spans="1:4">
      <c r="A53" s="20" t="s">
        <v>1836</v>
      </c>
      <c r="B53" s="19" t="s">
        <v>1756</v>
      </c>
      <c r="C53" s="19" t="s">
        <v>1837</v>
      </c>
      <c r="D53" s="19" t="s">
        <v>1837</v>
      </c>
    </row>
    <row r="54" spans="1:4">
      <c r="A54" s="20" t="s">
        <v>1841</v>
      </c>
      <c r="B54" s="19" t="s">
        <v>1843</v>
      </c>
      <c r="C54" s="19" t="s">
        <v>1843</v>
      </c>
      <c r="D54" s="19" t="s">
        <v>1843</v>
      </c>
    </row>
    <row r="55" spans="1:4">
      <c r="A55" s="20" t="s">
        <v>1846</v>
      </c>
      <c r="B55" s="19" t="s">
        <v>1698</v>
      </c>
      <c r="C55" s="19" t="s">
        <v>1698</v>
      </c>
      <c r="D55" s="19" t="s">
        <v>1698</v>
      </c>
    </row>
    <row r="56" spans="1:4">
      <c r="A56" s="20" t="s">
        <v>1850</v>
      </c>
      <c r="B56" s="19" t="s">
        <v>1660</v>
      </c>
      <c r="C56" s="19" t="s">
        <v>1698</v>
      </c>
      <c r="D56" s="19" t="s">
        <v>1698</v>
      </c>
    </row>
    <row r="57" spans="1:4">
      <c r="A57" s="20" t="s">
        <v>1854</v>
      </c>
      <c r="B57" s="19" t="s">
        <v>1698</v>
      </c>
      <c r="C57" s="19" t="s">
        <v>1698</v>
      </c>
      <c r="D57" s="19" t="s">
        <v>1698</v>
      </c>
    </row>
    <row r="58" spans="1:4">
      <c r="A58" s="20" t="s">
        <v>1858</v>
      </c>
      <c r="B58" s="19" t="s">
        <v>1698</v>
      </c>
      <c r="C58" s="19" t="s">
        <v>1698</v>
      </c>
      <c r="D58" s="19" t="s">
        <v>1698</v>
      </c>
    </row>
    <row r="59" spans="1:4">
      <c r="A59" s="20" t="s">
        <v>1861</v>
      </c>
      <c r="B59" s="19" t="s">
        <v>1862</v>
      </c>
      <c r="C59" s="19" t="s">
        <v>1862</v>
      </c>
      <c r="D59" s="19" t="s">
        <v>1862</v>
      </c>
    </row>
    <row r="60" spans="1:4">
      <c r="A60" s="20" t="s">
        <v>1865</v>
      </c>
      <c r="B60" s="19" t="s">
        <v>1805</v>
      </c>
      <c r="C60" s="19" t="s">
        <v>1805</v>
      </c>
      <c r="D60" s="19" t="s">
        <v>1805</v>
      </c>
    </row>
    <row r="61" spans="1:4">
      <c r="A61" s="20" t="s">
        <v>1869</v>
      </c>
      <c r="B61" s="19" t="s">
        <v>2126</v>
      </c>
      <c r="C61" s="19" t="s">
        <v>2126</v>
      </c>
      <c r="D61" s="19" t="s">
        <v>2126</v>
      </c>
    </row>
    <row r="62" spans="1:4">
      <c r="A62" s="20" t="s">
        <v>1873</v>
      </c>
      <c r="B62" s="19" t="s">
        <v>1805</v>
      </c>
      <c r="C62" s="19" t="s">
        <v>1805</v>
      </c>
      <c r="D62" s="19" t="s">
        <v>1805</v>
      </c>
    </row>
    <row r="63" spans="1:4">
      <c r="A63" s="20" t="s">
        <v>1875</v>
      </c>
      <c r="B63" s="19" t="s">
        <v>1770</v>
      </c>
      <c r="C63" s="19" t="s">
        <v>1770</v>
      </c>
      <c r="D63" s="19" t="s">
        <v>1770</v>
      </c>
    </row>
    <row r="64" spans="1:4">
      <c r="A64" s="20" t="s">
        <v>1878</v>
      </c>
      <c r="B64" s="19" t="s">
        <v>1676</v>
      </c>
      <c r="C64" s="19" t="s">
        <v>1676</v>
      </c>
      <c r="D64" s="19" t="s">
        <v>1676</v>
      </c>
    </row>
    <row r="65" spans="1:4">
      <c r="A65" s="20" t="s">
        <v>1882</v>
      </c>
      <c r="B65" s="19" t="s">
        <v>1828</v>
      </c>
      <c r="C65" s="19" t="s">
        <v>1828</v>
      </c>
      <c r="D65" s="19" t="s">
        <v>1612</v>
      </c>
    </row>
    <row r="66" spans="1:4">
      <c r="A66" s="20" t="s">
        <v>2127</v>
      </c>
      <c r="B66" s="19" t="s">
        <v>1744</v>
      </c>
      <c r="C66" s="19" t="s">
        <v>1744</v>
      </c>
      <c r="D66" s="19" t="s">
        <v>1660</v>
      </c>
    </row>
    <row r="67" spans="1:4">
      <c r="A67" s="20" t="s">
        <v>2128</v>
      </c>
      <c r="B67" s="19" t="s">
        <v>1660</v>
      </c>
      <c r="C67" s="19" t="s">
        <v>1660</v>
      </c>
      <c r="D67" s="19" t="s">
        <v>1874</v>
      </c>
    </row>
    <row r="68" spans="1:4">
      <c r="A68" s="20" t="s">
        <v>2129</v>
      </c>
      <c r="B68" s="19" t="s">
        <v>1896</v>
      </c>
      <c r="C68" s="19" t="s">
        <v>1896</v>
      </c>
      <c r="D68" s="19" t="s">
        <v>2130</v>
      </c>
    </row>
    <row r="69" spans="1:4">
      <c r="A69" s="20" t="s">
        <v>2131</v>
      </c>
      <c r="B69" s="19" t="s">
        <v>2132</v>
      </c>
      <c r="C69" s="19" t="s">
        <v>2132</v>
      </c>
      <c r="D69" s="19" t="s">
        <v>2133</v>
      </c>
    </row>
    <row r="70" spans="1:4">
      <c r="A70" s="20" t="s">
        <v>2134</v>
      </c>
      <c r="B70" s="19" t="s">
        <v>1610</v>
      </c>
      <c r="C70" s="19" t="s">
        <v>1610</v>
      </c>
      <c r="D70" s="19" t="s">
        <v>1610</v>
      </c>
    </row>
    <row r="71" spans="1:4">
      <c r="A71" s="20" t="s">
        <v>2135</v>
      </c>
      <c r="B71" s="19" t="s">
        <v>1805</v>
      </c>
      <c r="C71" s="19" t="s">
        <v>1805</v>
      </c>
      <c r="D71" s="19" t="s">
        <v>1805</v>
      </c>
    </row>
    <row r="72" spans="1:4">
      <c r="A72" s="20" t="s">
        <v>2136</v>
      </c>
      <c r="B72" s="19" t="s">
        <v>1805</v>
      </c>
      <c r="C72" s="19" t="s">
        <v>1805</v>
      </c>
      <c r="D72" s="19" t="s">
        <v>1805</v>
      </c>
    </row>
    <row r="73" spans="1:4">
      <c r="A73" s="20" t="s">
        <v>2137</v>
      </c>
      <c r="B73" s="19" t="s">
        <v>1805</v>
      </c>
      <c r="C73" s="19" t="s">
        <v>1805</v>
      </c>
      <c r="D73" s="19" t="s">
        <v>1805</v>
      </c>
    </row>
    <row r="74" spans="1:4">
      <c r="A74" s="20" t="s">
        <v>2138</v>
      </c>
      <c r="B74" s="19" t="s">
        <v>1805</v>
      </c>
      <c r="C74" s="19" t="s">
        <v>1805</v>
      </c>
      <c r="D74" s="19" t="s">
        <v>1805</v>
      </c>
    </row>
    <row r="75" spans="1:4">
      <c r="A75" s="20" t="s">
        <v>2139</v>
      </c>
      <c r="B75" s="19" t="s">
        <v>1805</v>
      </c>
      <c r="C75" s="19" t="s">
        <v>1805</v>
      </c>
      <c r="D75" s="19" t="s">
        <v>1805</v>
      </c>
    </row>
    <row r="76" spans="1:4">
      <c r="A76" s="20" t="s">
        <v>2140</v>
      </c>
      <c r="B76" s="19" t="s">
        <v>1805</v>
      </c>
      <c r="C76" s="19" t="s">
        <v>1805</v>
      </c>
      <c r="D76" s="19" t="s">
        <v>1805</v>
      </c>
    </row>
    <row r="77" spans="1:4">
      <c r="A77" s="20" t="s">
        <v>2141</v>
      </c>
      <c r="B77" s="19" t="s">
        <v>1896</v>
      </c>
      <c r="C77" s="19" t="s">
        <v>1896</v>
      </c>
      <c r="D77" s="19" t="s">
        <v>2133</v>
      </c>
    </row>
    <row r="78" spans="1:4">
      <c r="A78" s="20" t="s">
        <v>2142</v>
      </c>
      <c r="B78" s="19" t="s">
        <v>2132</v>
      </c>
      <c r="C78" s="19" t="s">
        <v>2132</v>
      </c>
      <c r="D78" s="19" t="s">
        <v>2133</v>
      </c>
    </row>
    <row r="79" spans="1:4">
      <c r="A79" s="20" t="s">
        <v>2143</v>
      </c>
      <c r="B79" s="19" t="s">
        <v>1676</v>
      </c>
      <c r="C79" s="19" t="s">
        <v>1676</v>
      </c>
      <c r="D79" s="19" t="s">
        <v>1676</v>
      </c>
    </row>
    <row r="80" spans="1:4">
      <c r="A80" s="20" t="s">
        <v>2144</v>
      </c>
      <c r="B80" s="19" t="s">
        <v>2120</v>
      </c>
      <c r="C80" s="19" t="s">
        <v>2120</v>
      </c>
      <c r="D80" s="19" t="s">
        <v>2121</v>
      </c>
    </row>
    <row r="81" spans="1:4">
      <c r="A81" s="20" t="s">
        <v>2145</v>
      </c>
      <c r="B81" s="19" t="s">
        <v>2146</v>
      </c>
      <c r="C81" s="19" t="s">
        <v>2123</v>
      </c>
      <c r="D81" s="19" t="s">
        <v>2124</v>
      </c>
    </row>
    <row r="82" spans="1:4">
      <c r="A82" s="20" t="s">
        <v>2147</v>
      </c>
      <c r="B82" s="19" t="s">
        <v>1756</v>
      </c>
      <c r="C82" s="19" t="s">
        <v>1756</v>
      </c>
      <c r="D82" s="19" t="s">
        <v>1756</v>
      </c>
    </row>
    <row r="83" spans="1:4">
      <c r="A83" s="20" t="s">
        <v>2148</v>
      </c>
      <c r="B83" s="19" t="s">
        <v>2149</v>
      </c>
      <c r="C83" s="19" t="s">
        <v>2149</v>
      </c>
      <c r="D83" s="19" t="s">
        <v>2149</v>
      </c>
    </row>
    <row r="84" spans="1:4">
      <c r="A84" s="20" t="s">
        <v>2150</v>
      </c>
      <c r="B84" s="19" t="s">
        <v>1676</v>
      </c>
      <c r="C84" s="19" t="s">
        <v>1676</v>
      </c>
      <c r="D84" s="19" t="s">
        <v>1676</v>
      </c>
    </row>
    <row r="85" spans="1:4">
      <c r="A85" s="20" t="s">
        <v>2151</v>
      </c>
      <c r="B85" s="19" t="s">
        <v>1770</v>
      </c>
      <c r="C85" s="19" t="s">
        <v>1770</v>
      </c>
      <c r="D85" s="19" t="s">
        <v>1770</v>
      </c>
    </row>
    <row r="86" spans="1:4">
      <c r="A86" s="20" t="s">
        <v>2152</v>
      </c>
      <c r="B86" s="19" t="s">
        <v>1676</v>
      </c>
      <c r="C86" s="19" t="s">
        <v>1676</v>
      </c>
      <c r="D86" s="19" t="s">
        <v>1676</v>
      </c>
    </row>
    <row r="87" spans="1:4">
      <c r="A87" s="20" t="s">
        <v>2153</v>
      </c>
      <c r="B87" s="19" t="s">
        <v>1770</v>
      </c>
      <c r="C87" s="19" t="s">
        <v>1770</v>
      </c>
      <c r="D87" s="19" t="s">
        <v>1770</v>
      </c>
    </row>
    <row r="88" spans="1:4">
      <c r="A88" s="20" t="s">
        <v>2154</v>
      </c>
      <c r="B88" s="19" t="s">
        <v>1676</v>
      </c>
      <c r="C88" s="19" t="s">
        <v>1676</v>
      </c>
      <c r="D88" s="19" t="s">
        <v>1676</v>
      </c>
    </row>
    <row r="89" spans="1:4">
      <c r="A89" s="20" t="s">
        <v>2155</v>
      </c>
      <c r="B89" s="19" t="s">
        <v>1770</v>
      </c>
      <c r="C89" s="19" t="s">
        <v>1770</v>
      </c>
      <c r="D89" s="19" t="s">
        <v>1770</v>
      </c>
    </row>
    <row r="90" spans="1:4">
      <c r="A90" s="20" t="s">
        <v>2156</v>
      </c>
      <c r="B90" s="19" t="s">
        <v>1707</v>
      </c>
      <c r="C90" s="19" t="s">
        <v>1707</v>
      </c>
      <c r="D90" s="19" t="s">
        <v>1707</v>
      </c>
    </row>
    <row r="91" spans="1:4">
      <c r="A91" s="20" t="s">
        <v>2157</v>
      </c>
      <c r="B91" s="19" t="s">
        <v>1676</v>
      </c>
      <c r="C91" s="19" t="s">
        <v>1676</v>
      </c>
      <c r="D91" s="19" t="s">
        <v>1676</v>
      </c>
    </row>
    <row r="92" spans="1:4">
      <c r="A92" s="20" t="s">
        <v>2158</v>
      </c>
      <c r="B92" s="19" t="s">
        <v>1744</v>
      </c>
      <c r="C92" s="19" t="s">
        <v>1698</v>
      </c>
      <c r="D92" s="19" t="s">
        <v>1698</v>
      </c>
    </row>
    <row r="93" spans="1:4">
      <c r="A93" s="20" t="s">
        <v>2159</v>
      </c>
      <c r="B93" s="19" t="s">
        <v>1660</v>
      </c>
      <c r="C93" s="19" t="s">
        <v>1698</v>
      </c>
      <c r="D93" s="19" t="s">
        <v>1698</v>
      </c>
    </row>
    <row r="94" spans="1:4">
      <c r="A94" s="20" t="s">
        <v>2160</v>
      </c>
      <c r="B94" s="19" t="s">
        <v>2132</v>
      </c>
      <c r="C94" s="19" t="s">
        <v>1805</v>
      </c>
      <c r="D94" s="19" t="s">
        <v>1805</v>
      </c>
    </row>
    <row r="95" spans="1:4">
      <c r="A95" s="20" t="s">
        <v>2161</v>
      </c>
      <c r="B95" s="19" t="s">
        <v>1896</v>
      </c>
      <c r="C95" s="19" t="s">
        <v>1805</v>
      </c>
      <c r="D95" s="19" t="s">
        <v>1805</v>
      </c>
    </row>
    <row r="96" spans="1:4">
      <c r="A96" s="20" t="s">
        <v>2162</v>
      </c>
      <c r="B96" s="19" t="s">
        <v>1610</v>
      </c>
      <c r="C96" s="19" t="s">
        <v>1828</v>
      </c>
      <c r="D96" s="19" t="s">
        <v>1828</v>
      </c>
    </row>
    <row r="97" spans="1:4">
      <c r="A97" s="20" t="s">
        <v>2163</v>
      </c>
      <c r="B97" s="19" t="s">
        <v>1805</v>
      </c>
      <c r="C97" s="19" t="s">
        <v>1805</v>
      </c>
      <c r="D97" s="19" t="s">
        <v>1805</v>
      </c>
    </row>
    <row r="98" spans="1:4">
      <c r="A98" s="20" t="s">
        <v>2164</v>
      </c>
      <c r="B98" s="19" t="s">
        <v>1805</v>
      </c>
      <c r="C98" s="19" t="s">
        <v>1805</v>
      </c>
      <c r="D98" s="19" t="s">
        <v>1805</v>
      </c>
    </row>
    <row r="99" spans="1:4">
      <c r="A99" s="20" t="s">
        <v>2165</v>
      </c>
      <c r="B99" s="19" t="s">
        <v>1805</v>
      </c>
      <c r="C99" s="19" t="s">
        <v>1805</v>
      </c>
      <c r="D99" s="19" t="s">
        <v>1805</v>
      </c>
    </row>
    <row r="100" spans="1:4">
      <c r="A100" s="20" t="s">
        <v>2166</v>
      </c>
      <c r="B100" s="19" t="s">
        <v>1805</v>
      </c>
      <c r="C100" s="19" t="s">
        <v>1805</v>
      </c>
      <c r="D100" s="19" t="s">
        <v>1805</v>
      </c>
    </row>
    <row r="101" spans="1:4">
      <c r="A101" s="20" t="s">
        <v>2167</v>
      </c>
      <c r="B101" s="19" t="s">
        <v>1805</v>
      </c>
      <c r="C101" s="19" t="s">
        <v>1805</v>
      </c>
      <c r="D101" s="19" t="s">
        <v>1805</v>
      </c>
    </row>
    <row r="102" spans="1:4">
      <c r="A102" s="20" t="s">
        <v>2168</v>
      </c>
      <c r="B102" s="19" t="s">
        <v>1805</v>
      </c>
      <c r="C102" s="19" t="s">
        <v>1805</v>
      </c>
      <c r="D102" s="19" t="s">
        <v>1805</v>
      </c>
    </row>
    <row r="103" spans="1:4">
      <c r="A103" s="20" t="s">
        <v>2169</v>
      </c>
      <c r="B103" s="19" t="s">
        <v>2132</v>
      </c>
      <c r="C103" s="19" t="s">
        <v>1805</v>
      </c>
      <c r="D103" s="19" t="s">
        <v>1805</v>
      </c>
    </row>
    <row r="104" spans="1:4">
      <c r="A104" s="20" t="s">
        <v>2170</v>
      </c>
      <c r="B104" s="19" t="s">
        <v>1896</v>
      </c>
      <c r="C104" s="19" t="s">
        <v>1805</v>
      </c>
      <c r="D104" s="19" t="s">
        <v>1805</v>
      </c>
    </row>
    <row r="105" spans="1:4">
      <c r="A105" s="20" t="s">
        <v>2171</v>
      </c>
      <c r="B105" s="19" t="s">
        <v>1676</v>
      </c>
      <c r="C105" s="19" t="s">
        <v>1676</v>
      </c>
      <c r="D105" s="19" t="s">
        <v>1676</v>
      </c>
    </row>
    <row r="106" spans="1:4">
      <c r="A106" s="20" t="s">
        <v>2172</v>
      </c>
      <c r="B106" s="19" t="s">
        <v>2120</v>
      </c>
      <c r="C106" s="19" t="s">
        <v>1707</v>
      </c>
      <c r="D106" s="19" t="s">
        <v>1707</v>
      </c>
    </row>
    <row r="107" spans="1:4">
      <c r="A107" s="20" t="s">
        <v>2173</v>
      </c>
      <c r="B107" s="19" t="s">
        <v>2146</v>
      </c>
      <c r="C107" s="19" t="s">
        <v>1770</v>
      </c>
      <c r="D107" s="19" t="s">
        <v>1770</v>
      </c>
    </row>
    <row r="108" spans="1:4">
      <c r="A108" s="20" t="s">
        <v>2174</v>
      </c>
      <c r="B108" s="19" t="s">
        <v>1756</v>
      </c>
      <c r="C108" s="19" t="s">
        <v>1676</v>
      </c>
      <c r="D108" s="19" t="s">
        <v>1676</v>
      </c>
    </row>
    <row r="109" spans="1:4">
      <c r="A109" s="20" t="s">
        <v>2175</v>
      </c>
      <c r="B109" s="19" t="s">
        <v>2149</v>
      </c>
      <c r="C109" s="19" t="s">
        <v>2176</v>
      </c>
      <c r="D109" s="19" t="s">
        <v>2176</v>
      </c>
    </row>
    <row r="110" spans="1:4">
      <c r="A110" s="20" t="s">
        <v>2177</v>
      </c>
      <c r="B110" s="19" t="s">
        <v>1676</v>
      </c>
      <c r="C110" s="19" t="s">
        <v>1676</v>
      </c>
      <c r="D110" s="19" t="s">
        <v>1676</v>
      </c>
    </row>
    <row r="111" spans="1:4">
      <c r="A111" s="20" t="s">
        <v>2178</v>
      </c>
      <c r="B111" s="19" t="s">
        <v>1770</v>
      </c>
      <c r="C111" s="19" t="s">
        <v>1770</v>
      </c>
      <c r="D111" s="19" t="s">
        <v>1770</v>
      </c>
    </row>
    <row r="112" spans="1:4">
      <c r="A112" s="20" t="s">
        <v>2179</v>
      </c>
      <c r="B112" s="19" t="s">
        <v>1676</v>
      </c>
      <c r="C112" s="19" t="s">
        <v>1676</v>
      </c>
      <c r="D112" s="19" t="s">
        <v>1676</v>
      </c>
    </row>
    <row r="113" spans="1:4">
      <c r="A113" s="20" t="s">
        <v>2180</v>
      </c>
      <c r="B113" s="19" t="s">
        <v>1770</v>
      </c>
      <c r="C113" s="19" t="s">
        <v>1770</v>
      </c>
      <c r="D113" s="19" t="s">
        <v>1770</v>
      </c>
    </row>
    <row r="114" spans="1:4">
      <c r="A114" s="20" t="s">
        <v>2181</v>
      </c>
      <c r="B114" s="19" t="s">
        <v>1676</v>
      </c>
      <c r="C114" s="19" t="s">
        <v>1676</v>
      </c>
      <c r="D114" s="19" t="s">
        <v>1676</v>
      </c>
    </row>
    <row r="115" spans="1:4">
      <c r="A115" s="20" t="s">
        <v>2182</v>
      </c>
      <c r="B115" s="19" t="s">
        <v>1770</v>
      </c>
      <c r="C115" s="19" t="s">
        <v>1770</v>
      </c>
      <c r="D115" s="19" t="s">
        <v>1770</v>
      </c>
    </row>
    <row r="116" spans="1:4">
      <c r="A116" s="20" t="s">
        <v>2183</v>
      </c>
      <c r="B116" s="19" t="s">
        <v>1707</v>
      </c>
      <c r="C116" s="19" t="s">
        <v>1707</v>
      </c>
      <c r="D116" s="19" t="s">
        <v>1707</v>
      </c>
    </row>
    <row r="117" spans="1:4">
      <c r="A117" s="20" t="s">
        <v>2184</v>
      </c>
      <c r="B117" s="19" t="s">
        <v>1676</v>
      </c>
      <c r="C117" s="19" t="s">
        <v>1676</v>
      </c>
      <c r="D117" s="19" t="s">
        <v>1676</v>
      </c>
    </row>
    <row r="118" spans="1:4">
      <c r="A118" s="20" t="s">
        <v>2004</v>
      </c>
      <c r="B118" s="19" t="s">
        <v>1698</v>
      </c>
      <c r="C118" s="19" t="s">
        <v>1698</v>
      </c>
      <c r="D118" s="19" t="s">
        <v>1698</v>
      </c>
    </row>
    <row r="119" spans="1:4">
      <c r="A119" s="20" t="s">
        <v>2007</v>
      </c>
      <c r="B119" s="19" t="s">
        <v>1698</v>
      </c>
      <c r="C119" s="19" t="s">
        <v>1698</v>
      </c>
      <c r="D119" s="19" t="s">
        <v>1698</v>
      </c>
    </row>
    <row r="120" spans="1:4">
      <c r="A120" s="20" t="s">
        <v>2010</v>
      </c>
      <c r="B120" s="19" t="s">
        <v>1698</v>
      </c>
      <c r="C120" s="19" t="s">
        <v>1698</v>
      </c>
      <c r="D120" s="19" t="s">
        <v>1698</v>
      </c>
    </row>
    <row r="121" spans="1:4">
      <c r="A121" s="20" t="s">
        <v>2014</v>
      </c>
      <c r="B121" s="19" t="s">
        <v>1698</v>
      </c>
      <c r="C121" s="19" t="s">
        <v>1698</v>
      </c>
      <c r="D121" s="19" t="s">
        <v>1698</v>
      </c>
    </row>
    <row r="122" spans="1:4">
      <c r="A122" s="20" t="s">
        <v>2018</v>
      </c>
      <c r="B122" s="19" t="s">
        <v>1698</v>
      </c>
      <c r="C122" s="19" t="s">
        <v>1698</v>
      </c>
      <c r="D122" s="19" t="s">
        <v>1698</v>
      </c>
    </row>
    <row r="123" spans="1:4">
      <c r="A123" s="20" t="s">
        <v>2021</v>
      </c>
      <c r="B123" s="19" t="s">
        <v>1698</v>
      </c>
      <c r="C123" s="19" t="s">
        <v>1698</v>
      </c>
      <c r="D123" s="19" t="s">
        <v>1698</v>
      </c>
    </row>
    <row r="124" spans="1:4">
      <c r="A124" s="20" t="s">
        <v>2024</v>
      </c>
      <c r="B124" s="19" t="s">
        <v>1698</v>
      </c>
      <c r="C124" s="19" t="s">
        <v>1698</v>
      </c>
      <c r="D124" s="19" t="s">
        <v>1698</v>
      </c>
    </row>
    <row r="125" spans="1:4">
      <c r="A125" s="20" t="s">
        <v>2027</v>
      </c>
      <c r="B125" s="19" t="s">
        <v>1698</v>
      </c>
      <c r="C125" s="19" t="s">
        <v>1698</v>
      </c>
      <c r="D125" s="19" t="s">
        <v>1698</v>
      </c>
    </row>
    <row r="126" spans="1:4">
      <c r="A126" s="20" t="s">
        <v>2031</v>
      </c>
      <c r="B126" s="19" t="s">
        <v>1698</v>
      </c>
      <c r="C126" s="19" t="s">
        <v>1698</v>
      </c>
      <c r="D126" s="19" t="s">
        <v>1698</v>
      </c>
    </row>
    <row r="127" spans="1:4">
      <c r="A127" s="20" t="s">
        <v>2034</v>
      </c>
      <c r="B127" s="19" t="s">
        <v>1698</v>
      </c>
      <c r="C127" s="19" t="s">
        <v>1698</v>
      </c>
      <c r="D127" s="19" t="s">
        <v>1698</v>
      </c>
    </row>
    <row r="128" spans="1:4">
      <c r="A128" s="20" t="s">
        <v>2037</v>
      </c>
      <c r="B128" s="19" t="s">
        <v>1828</v>
      </c>
      <c r="C128" s="19" t="s">
        <v>1828</v>
      </c>
      <c r="D128" s="19" t="s">
        <v>1828</v>
      </c>
    </row>
    <row r="129" spans="1:4">
      <c r="A129" s="20" t="s">
        <v>2040</v>
      </c>
      <c r="B129" s="19" t="s">
        <v>1707</v>
      </c>
      <c r="C129" s="19" t="s">
        <v>1707</v>
      </c>
      <c r="D129" s="19" t="s">
        <v>1707</v>
      </c>
    </row>
    <row r="130" spans="1:4">
      <c r="A130" s="20" t="s">
        <v>2044</v>
      </c>
      <c r="B130" s="19" t="s">
        <v>1766</v>
      </c>
      <c r="C130" s="19" t="s">
        <v>1766</v>
      </c>
      <c r="D130" s="19" t="s">
        <v>1766</v>
      </c>
    </row>
    <row r="131" spans="1:4">
      <c r="A131" s="20" t="s">
        <v>2048</v>
      </c>
      <c r="B131" s="19" t="s">
        <v>1766</v>
      </c>
      <c r="C131" s="19" t="s">
        <v>1766</v>
      </c>
      <c r="D131" s="19" t="s">
        <v>1766</v>
      </c>
    </row>
    <row r="132" spans="1:4">
      <c r="A132" s="20" t="s">
        <v>2051</v>
      </c>
      <c r="B132" s="19" t="s">
        <v>1805</v>
      </c>
      <c r="C132" s="19" t="s">
        <v>1805</v>
      </c>
      <c r="D132" s="19" t="s">
        <v>1805</v>
      </c>
    </row>
    <row r="133" spans="1:4">
      <c r="A133" s="20" t="s">
        <v>2055</v>
      </c>
      <c r="B133" s="19" t="s">
        <v>1766</v>
      </c>
      <c r="C133" s="19" t="s">
        <v>1766</v>
      </c>
      <c r="D133" s="19" t="s">
        <v>1766</v>
      </c>
    </row>
    <row r="134" spans="1:4">
      <c r="A134" s="20" t="s">
        <v>2059</v>
      </c>
      <c r="B134" s="19" t="s">
        <v>1805</v>
      </c>
      <c r="C134" s="19" t="s">
        <v>1805</v>
      </c>
      <c r="D134" s="19" t="s">
        <v>1805</v>
      </c>
    </row>
    <row r="135" spans="1:4">
      <c r="A135" s="20" t="s">
        <v>2185</v>
      </c>
      <c r="B135" s="19" t="s">
        <v>1805</v>
      </c>
      <c r="C135" s="19" t="s">
        <v>1805</v>
      </c>
      <c r="D135" s="19" t="s">
        <v>1805</v>
      </c>
    </row>
    <row r="136" spans="1:4">
      <c r="A136" s="20" t="s">
        <v>2067</v>
      </c>
      <c r="B136" s="19" t="s">
        <v>1698</v>
      </c>
      <c r="C136" s="19" t="s">
        <v>1698</v>
      </c>
      <c r="D136" s="19" t="s">
        <v>1698</v>
      </c>
    </row>
    <row r="137" spans="1:4">
      <c r="A137" s="20" t="s">
        <v>2070</v>
      </c>
      <c r="B137" s="19" t="s">
        <v>1698</v>
      </c>
      <c r="C137" s="19" t="s">
        <v>1698</v>
      </c>
      <c r="D137" s="19" t="s">
        <v>1698</v>
      </c>
    </row>
    <row r="138" spans="1:4">
      <c r="A138" s="20" t="s">
        <v>2073</v>
      </c>
      <c r="B138" s="19" t="s">
        <v>1707</v>
      </c>
      <c r="C138" s="19" t="s">
        <v>1707</v>
      </c>
      <c r="D138" s="19" t="s">
        <v>1707</v>
      </c>
    </row>
    <row r="139" spans="1:4">
      <c r="A139" s="20" t="s">
        <v>2076</v>
      </c>
      <c r="B139" s="19" t="s">
        <v>1698</v>
      </c>
      <c r="C139" s="19" t="s">
        <v>1698</v>
      </c>
      <c r="D139" s="19" t="s">
        <v>1698</v>
      </c>
    </row>
    <row r="140" spans="1:4">
      <c r="A140" s="20" t="s">
        <v>2079</v>
      </c>
      <c r="B140" s="19" t="s">
        <v>1770</v>
      </c>
      <c r="C140" s="19" t="s">
        <v>1770</v>
      </c>
      <c r="D140" s="19" t="s">
        <v>1770</v>
      </c>
    </row>
    <row r="141" spans="1:4">
      <c r="A141" s="20" t="s">
        <v>2081</v>
      </c>
      <c r="B141" s="19" t="s">
        <v>1707</v>
      </c>
      <c r="C141" s="19" t="s">
        <v>1707</v>
      </c>
      <c r="D141" s="19" t="s">
        <v>1707</v>
      </c>
    </row>
    <row r="142" spans="1:4">
      <c r="A142" s="20" t="s">
        <v>2083</v>
      </c>
      <c r="B142" s="19" t="s">
        <v>2186</v>
      </c>
      <c r="C142" s="19" t="s">
        <v>2186</v>
      </c>
      <c r="D142" s="19" t="s">
        <v>2186</v>
      </c>
    </row>
    <row r="143" spans="1:4">
      <c r="A143" s="20" t="s">
        <v>2089</v>
      </c>
      <c r="B143" s="19" t="s">
        <v>2186</v>
      </c>
      <c r="C143" s="19" t="s">
        <v>2186</v>
      </c>
      <c r="D143" s="19" t="s">
        <v>2186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3AE11-6048-432B-90C5-957EBA02E87C}">
  <sheetPr codeName="Tabelle18"/>
  <dimension ref="A1:L53"/>
  <sheetViews>
    <sheetView topLeftCell="A41" workbookViewId="0">
      <selection activeCell="D35" sqref="D35"/>
    </sheetView>
  </sheetViews>
  <sheetFormatPr baseColWidth="10" defaultColWidth="11.4609375" defaultRowHeight="14.6" outlineLevelCol="1"/>
  <cols>
    <col min="1" max="1" width="6.4609375" style="5" customWidth="1"/>
    <col min="2" max="2" width="28.53515625" bestFit="1" customWidth="1"/>
    <col min="3" max="3" width="7.53515625" customWidth="1"/>
    <col min="4" max="4" width="8.4609375" bestFit="1" customWidth="1"/>
    <col min="5" max="5" width="14.53515625" style="7" customWidth="1"/>
    <col min="6" max="6" width="43.23046875" style="1" customWidth="1"/>
    <col min="7" max="7" width="57.4609375" style="1" customWidth="1"/>
    <col min="8" max="10" width="0" hidden="1" customWidth="1" outlineLevel="1"/>
    <col min="11" max="11" width="11.4609375" collapsed="1"/>
  </cols>
  <sheetData>
    <row r="1" spans="1:10" ht="33.450000000000003">
      <c r="B1" s="6" t="s">
        <v>2187</v>
      </c>
      <c r="I1" t="s">
        <v>1637</v>
      </c>
      <c r="J1" t="s">
        <v>2188</v>
      </c>
    </row>
    <row r="2" spans="1:10" s="1" customFormat="1">
      <c r="A2" s="63" t="s">
        <v>1635</v>
      </c>
      <c r="B2" s="33" t="s">
        <v>1636</v>
      </c>
      <c r="C2" s="33" t="s">
        <v>1637</v>
      </c>
      <c r="D2" s="33" t="s">
        <v>1638</v>
      </c>
      <c r="E2" s="64" t="s">
        <v>2189</v>
      </c>
      <c r="F2" s="32" t="s">
        <v>1657</v>
      </c>
      <c r="G2" s="32" t="s">
        <v>1659</v>
      </c>
    </row>
    <row r="3" spans="1:10">
      <c r="A3" s="34" t="s">
        <v>1660</v>
      </c>
      <c r="B3" s="35" t="s">
        <v>1639</v>
      </c>
      <c r="C3" s="35" t="s">
        <v>1640</v>
      </c>
      <c r="D3" s="35" t="s">
        <v>1661</v>
      </c>
      <c r="E3" s="65" t="s">
        <v>1663</v>
      </c>
      <c r="F3" s="36" t="s">
        <v>2190</v>
      </c>
      <c r="G3" s="36"/>
      <c r="I3">
        <v>4</v>
      </c>
      <c r="J3">
        <f>+I3</f>
        <v>4</v>
      </c>
    </row>
    <row r="4" spans="1:10">
      <c r="A4" s="34" t="s">
        <v>1664</v>
      </c>
      <c r="B4" s="35" t="s">
        <v>1665</v>
      </c>
      <c r="C4" s="35" t="s">
        <v>1666</v>
      </c>
      <c r="D4" s="35" t="s">
        <v>1661</v>
      </c>
      <c r="E4" s="66">
        <v>11</v>
      </c>
      <c r="F4" s="36" t="s">
        <v>2191</v>
      </c>
      <c r="G4" s="36"/>
      <c r="I4">
        <v>2</v>
      </c>
      <c r="J4">
        <f>+I4+J3</f>
        <v>6</v>
      </c>
    </row>
    <row r="5" spans="1:10">
      <c r="A5" s="34" t="s">
        <v>1668</v>
      </c>
      <c r="B5" s="35" t="s">
        <v>1669</v>
      </c>
      <c r="C5" s="35" t="s">
        <v>1670</v>
      </c>
      <c r="D5" s="35" t="s">
        <v>1661</v>
      </c>
      <c r="E5" s="67" t="s">
        <v>1671</v>
      </c>
      <c r="F5" s="36" t="s">
        <v>2192</v>
      </c>
      <c r="G5" s="36"/>
      <c r="I5">
        <v>3</v>
      </c>
      <c r="J5">
        <f t="shared" ref="J5:J53" si="0">+I5+J4</f>
        <v>9</v>
      </c>
    </row>
    <row r="6" spans="1:10">
      <c r="A6" s="34" t="s">
        <v>1672</v>
      </c>
      <c r="B6" s="35" t="s">
        <v>1673</v>
      </c>
      <c r="C6" s="35" t="s">
        <v>1674</v>
      </c>
      <c r="D6" s="35" t="s">
        <v>1675</v>
      </c>
      <c r="E6" s="66"/>
      <c r="F6" s="32" t="s">
        <v>1677</v>
      </c>
      <c r="G6" s="37"/>
      <c r="I6">
        <v>1</v>
      </c>
      <c r="J6">
        <f t="shared" si="0"/>
        <v>10</v>
      </c>
    </row>
    <row r="7" spans="1:10">
      <c r="A7" s="34" t="s">
        <v>1678</v>
      </c>
      <c r="B7" s="35" t="s">
        <v>1679</v>
      </c>
      <c r="C7" s="35" t="s">
        <v>1674</v>
      </c>
      <c r="D7" s="35" t="s">
        <v>1675</v>
      </c>
      <c r="E7" s="66">
        <v>0</v>
      </c>
      <c r="F7" s="36" t="s">
        <v>2193</v>
      </c>
      <c r="G7" s="37" t="s">
        <v>2194</v>
      </c>
      <c r="I7">
        <v>1</v>
      </c>
      <c r="J7">
        <f t="shared" si="0"/>
        <v>11</v>
      </c>
    </row>
    <row r="8" spans="1:10">
      <c r="A8" s="34" t="s">
        <v>1680</v>
      </c>
      <c r="B8" s="35" t="s">
        <v>1681</v>
      </c>
      <c r="C8" s="35" t="s">
        <v>1674</v>
      </c>
      <c r="D8" s="35" t="s">
        <v>1661</v>
      </c>
      <c r="E8" s="66">
        <v>0</v>
      </c>
      <c r="F8" s="36" t="s">
        <v>2193</v>
      </c>
      <c r="G8" s="37"/>
      <c r="I8">
        <v>1</v>
      </c>
      <c r="J8">
        <f t="shared" si="0"/>
        <v>12</v>
      </c>
    </row>
    <row r="9" spans="1:10" ht="29.15">
      <c r="A9" s="45" t="s">
        <v>1682</v>
      </c>
      <c r="B9" s="46" t="s">
        <v>1683</v>
      </c>
      <c r="C9" s="46" t="s">
        <v>1684</v>
      </c>
      <c r="D9" s="46" t="s">
        <v>1685</v>
      </c>
      <c r="E9" s="68"/>
      <c r="F9" s="48" t="s">
        <v>2195</v>
      </c>
      <c r="G9" s="48"/>
      <c r="I9">
        <v>6</v>
      </c>
      <c r="J9">
        <f t="shared" si="0"/>
        <v>18</v>
      </c>
    </row>
    <row r="10" spans="1:10" ht="29.15">
      <c r="A10" s="45" t="s">
        <v>1687</v>
      </c>
      <c r="B10" s="46" t="s">
        <v>1688</v>
      </c>
      <c r="C10" s="46" t="s">
        <v>1670</v>
      </c>
      <c r="D10" s="46" t="s">
        <v>1685</v>
      </c>
      <c r="E10" s="69"/>
      <c r="F10" s="48" t="s">
        <v>2196</v>
      </c>
      <c r="G10" s="48"/>
      <c r="I10">
        <v>3</v>
      </c>
      <c r="J10">
        <f t="shared" si="0"/>
        <v>21</v>
      </c>
    </row>
    <row r="11" spans="1:10" ht="29.15">
      <c r="A11" s="45" t="s">
        <v>1691</v>
      </c>
      <c r="B11" s="46" t="s">
        <v>1692</v>
      </c>
      <c r="C11" s="46" t="s">
        <v>1684</v>
      </c>
      <c r="D11" s="46" t="s">
        <v>1685</v>
      </c>
      <c r="E11" s="69"/>
      <c r="F11" s="51" t="s">
        <v>2197</v>
      </c>
      <c r="G11" s="51"/>
      <c r="I11">
        <v>6</v>
      </c>
      <c r="J11">
        <f t="shared" si="0"/>
        <v>27</v>
      </c>
    </row>
    <row r="12" spans="1:10" ht="29.15">
      <c r="A12" s="45" t="s">
        <v>1696</v>
      </c>
      <c r="B12" s="46" t="s">
        <v>1697</v>
      </c>
      <c r="C12" s="46" t="s">
        <v>1670</v>
      </c>
      <c r="D12" s="46" t="s">
        <v>1685</v>
      </c>
      <c r="E12" s="69"/>
      <c r="F12" s="51" t="s">
        <v>2198</v>
      </c>
      <c r="G12" s="51"/>
      <c r="I12">
        <v>3</v>
      </c>
      <c r="J12">
        <f t="shared" si="0"/>
        <v>30</v>
      </c>
    </row>
    <row r="13" spans="1:10">
      <c r="A13" s="34" t="s">
        <v>1701</v>
      </c>
      <c r="B13" s="35" t="s">
        <v>1702</v>
      </c>
      <c r="C13" s="35" t="s">
        <v>1670</v>
      </c>
      <c r="D13" s="35" t="s">
        <v>1685</v>
      </c>
      <c r="E13" s="67" t="s">
        <v>1698</v>
      </c>
      <c r="F13" s="36" t="s">
        <v>2193</v>
      </c>
      <c r="G13" s="36"/>
      <c r="I13">
        <v>3</v>
      </c>
      <c r="J13">
        <f t="shared" si="0"/>
        <v>33</v>
      </c>
    </row>
    <row r="14" spans="1:10">
      <c r="A14" s="34" t="s">
        <v>1704</v>
      </c>
      <c r="B14" s="35" t="s">
        <v>1705</v>
      </c>
      <c r="C14" s="35" t="s">
        <v>1706</v>
      </c>
      <c r="D14" s="35" t="s">
        <v>1685</v>
      </c>
      <c r="E14" s="67" t="s">
        <v>1707</v>
      </c>
      <c r="F14" s="36" t="s">
        <v>2193</v>
      </c>
      <c r="G14" s="36"/>
      <c r="I14">
        <v>4</v>
      </c>
      <c r="J14">
        <f t="shared" si="0"/>
        <v>37</v>
      </c>
    </row>
    <row r="15" spans="1:10" ht="29.15">
      <c r="A15" s="34" t="s">
        <v>1709</v>
      </c>
      <c r="B15" s="35" t="s">
        <v>1710</v>
      </c>
      <c r="C15" s="35" t="s">
        <v>1711</v>
      </c>
      <c r="D15" s="35" t="s">
        <v>1685</v>
      </c>
      <c r="E15" s="66" t="s">
        <v>2199</v>
      </c>
      <c r="F15" s="36" t="s">
        <v>2200</v>
      </c>
      <c r="G15" s="36"/>
      <c r="I15">
        <v>6</v>
      </c>
      <c r="J15">
        <f t="shared" si="0"/>
        <v>43</v>
      </c>
    </row>
    <row r="16" spans="1:10">
      <c r="A16" s="34" t="s">
        <v>1715</v>
      </c>
      <c r="B16" s="35" t="s">
        <v>1716</v>
      </c>
      <c r="C16" s="35" t="s">
        <v>1684</v>
      </c>
      <c r="D16" s="35" t="s">
        <v>1685</v>
      </c>
      <c r="E16" s="66" t="s">
        <v>2201</v>
      </c>
      <c r="F16" s="36" t="s">
        <v>2202</v>
      </c>
      <c r="G16" s="36"/>
      <c r="I16">
        <v>6</v>
      </c>
      <c r="J16">
        <f t="shared" si="0"/>
        <v>49</v>
      </c>
    </row>
    <row r="17" spans="1:10">
      <c r="A17" s="34" t="s">
        <v>1720</v>
      </c>
      <c r="B17" s="35" t="s">
        <v>1721</v>
      </c>
      <c r="C17" s="35" t="s">
        <v>1666</v>
      </c>
      <c r="D17" s="35" t="s">
        <v>1685</v>
      </c>
      <c r="E17" s="66" t="s">
        <v>2203</v>
      </c>
      <c r="F17" s="36" t="s">
        <v>2204</v>
      </c>
      <c r="G17" s="36"/>
      <c r="I17">
        <v>2</v>
      </c>
      <c r="J17">
        <f t="shared" si="0"/>
        <v>51</v>
      </c>
    </row>
    <row r="18" spans="1:10">
      <c r="A18" s="34" t="s">
        <v>1724</v>
      </c>
      <c r="B18" s="35" t="s">
        <v>1725</v>
      </c>
      <c r="C18" s="35" t="s">
        <v>1706</v>
      </c>
      <c r="D18" s="35" t="s">
        <v>1675</v>
      </c>
      <c r="E18" s="66">
        <v>6078</v>
      </c>
      <c r="F18" s="59" t="s">
        <v>2205</v>
      </c>
      <c r="I18">
        <v>4</v>
      </c>
      <c r="J18">
        <f t="shared" si="0"/>
        <v>55</v>
      </c>
    </row>
    <row r="19" spans="1:10" ht="58.3">
      <c r="A19" s="34" t="s">
        <v>1728</v>
      </c>
      <c r="B19" s="35" t="s">
        <v>1729</v>
      </c>
      <c r="C19" s="35" t="s">
        <v>1730</v>
      </c>
      <c r="D19" s="35" t="s">
        <v>1685</v>
      </c>
      <c r="E19" s="70" t="s">
        <v>2206</v>
      </c>
      <c r="F19" s="70" t="s">
        <v>1732</v>
      </c>
      <c r="G19" s="59" t="s">
        <v>1733</v>
      </c>
      <c r="I19">
        <v>8</v>
      </c>
      <c r="J19">
        <f t="shared" si="0"/>
        <v>63</v>
      </c>
    </row>
    <row r="20" spans="1:10" ht="29.15">
      <c r="A20" s="34" t="s">
        <v>1734</v>
      </c>
      <c r="B20" s="35" t="s">
        <v>1735</v>
      </c>
      <c r="C20" s="35" t="s">
        <v>1711</v>
      </c>
      <c r="D20" s="35" t="s">
        <v>1685</v>
      </c>
      <c r="E20" s="66" t="s">
        <v>2207</v>
      </c>
      <c r="F20" s="36" t="s">
        <v>2208</v>
      </c>
      <c r="G20" s="36"/>
      <c r="I20">
        <v>6</v>
      </c>
      <c r="J20">
        <f t="shared" si="0"/>
        <v>69</v>
      </c>
    </row>
    <row r="21" spans="1:10" ht="29.15">
      <c r="A21" s="34" t="s">
        <v>1738</v>
      </c>
      <c r="B21" s="35" t="s">
        <v>1739</v>
      </c>
      <c r="C21" s="35" t="s">
        <v>1711</v>
      </c>
      <c r="D21" s="35" t="s">
        <v>1685</v>
      </c>
      <c r="E21" s="66" t="s">
        <v>2207</v>
      </c>
      <c r="F21" s="36" t="s">
        <v>2208</v>
      </c>
      <c r="G21" s="36"/>
      <c r="I21">
        <v>6</v>
      </c>
      <c r="J21">
        <f t="shared" si="0"/>
        <v>75</v>
      </c>
    </row>
    <row r="22" spans="1:10">
      <c r="A22" s="52" t="s">
        <v>1742</v>
      </c>
      <c r="B22" s="53" t="s">
        <v>1743</v>
      </c>
      <c r="C22" s="53" t="s">
        <v>1670</v>
      </c>
      <c r="D22" s="53" t="s">
        <v>1675</v>
      </c>
      <c r="E22" s="77" t="s">
        <v>1660</v>
      </c>
      <c r="F22" s="55" t="s">
        <v>1745</v>
      </c>
      <c r="G22" s="55"/>
      <c r="I22">
        <v>3</v>
      </c>
      <c r="J22">
        <f t="shared" si="0"/>
        <v>78</v>
      </c>
    </row>
    <row r="23" spans="1:10">
      <c r="A23" s="52" t="s">
        <v>1671</v>
      </c>
      <c r="B23" s="53" t="s">
        <v>1747</v>
      </c>
      <c r="C23" s="53" t="s">
        <v>1670</v>
      </c>
      <c r="D23" s="53" t="s">
        <v>1675</v>
      </c>
      <c r="E23" s="77" t="s">
        <v>1791</v>
      </c>
      <c r="F23" s="55" t="s">
        <v>1745</v>
      </c>
      <c r="G23" s="55"/>
      <c r="I23">
        <v>3</v>
      </c>
      <c r="J23">
        <f t="shared" si="0"/>
        <v>81</v>
      </c>
    </row>
    <row r="24" spans="1:10">
      <c r="A24" s="52" t="s">
        <v>1749</v>
      </c>
      <c r="B24" s="53" t="s">
        <v>1750</v>
      </c>
      <c r="C24" s="53" t="s">
        <v>1666</v>
      </c>
      <c r="D24" s="53" t="s">
        <v>1675</v>
      </c>
      <c r="E24" s="77" t="s">
        <v>1608</v>
      </c>
      <c r="F24" s="55" t="s">
        <v>1751</v>
      </c>
      <c r="G24" s="55"/>
      <c r="I24">
        <v>2</v>
      </c>
      <c r="J24">
        <f t="shared" si="0"/>
        <v>83</v>
      </c>
    </row>
    <row r="25" spans="1:10">
      <c r="A25" s="52" t="s">
        <v>1753</v>
      </c>
      <c r="B25" s="53" t="s">
        <v>1754</v>
      </c>
      <c r="C25" s="53" t="s">
        <v>1755</v>
      </c>
      <c r="D25" s="53" t="s">
        <v>1675</v>
      </c>
      <c r="E25" s="77" t="s">
        <v>1756</v>
      </c>
      <c r="F25" s="55" t="s">
        <v>1757</v>
      </c>
      <c r="G25" s="55"/>
      <c r="I25">
        <v>1</v>
      </c>
      <c r="J25">
        <f t="shared" si="0"/>
        <v>84</v>
      </c>
    </row>
    <row r="26" spans="1:10">
      <c r="A26" s="52" t="s">
        <v>1759</v>
      </c>
      <c r="B26" s="53" t="s">
        <v>1760</v>
      </c>
      <c r="C26" s="53" t="s">
        <v>1666</v>
      </c>
      <c r="D26" s="53" t="s">
        <v>1675</v>
      </c>
      <c r="E26" s="57" t="s">
        <v>1612</v>
      </c>
      <c r="F26" s="78" t="s">
        <v>1762</v>
      </c>
      <c r="G26" s="78"/>
      <c r="I26">
        <v>2</v>
      </c>
      <c r="J26">
        <f t="shared" si="0"/>
        <v>86</v>
      </c>
    </row>
    <row r="27" spans="1:10">
      <c r="A27" s="34" t="s">
        <v>1763</v>
      </c>
      <c r="B27" s="35" t="s">
        <v>1764</v>
      </c>
      <c r="C27" s="35" t="s">
        <v>1765</v>
      </c>
      <c r="D27" s="35" t="s">
        <v>1685</v>
      </c>
      <c r="E27" s="67" t="s">
        <v>1766</v>
      </c>
      <c r="F27" s="36" t="s">
        <v>2193</v>
      </c>
      <c r="G27" s="36"/>
      <c r="I27">
        <v>7</v>
      </c>
      <c r="J27">
        <f t="shared" si="0"/>
        <v>93</v>
      </c>
    </row>
    <row r="28" spans="1:10">
      <c r="A28" s="34" t="s">
        <v>1768</v>
      </c>
      <c r="B28" s="35" t="s">
        <v>1769</v>
      </c>
      <c r="C28" s="35" t="s">
        <v>1730</v>
      </c>
      <c r="D28" s="35" t="s">
        <v>1661</v>
      </c>
      <c r="E28" s="67" t="s">
        <v>1770</v>
      </c>
      <c r="F28" s="36" t="s">
        <v>2193</v>
      </c>
      <c r="G28" s="36"/>
      <c r="I28">
        <v>8</v>
      </c>
      <c r="J28">
        <f t="shared" si="0"/>
        <v>101</v>
      </c>
    </row>
    <row r="29" spans="1:10">
      <c r="A29" s="34" t="s">
        <v>1772</v>
      </c>
      <c r="B29" s="35" t="s">
        <v>1773</v>
      </c>
      <c r="C29" s="35" t="s">
        <v>1684</v>
      </c>
      <c r="D29" s="35" t="s">
        <v>1685</v>
      </c>
      <c r="E29" s="67" t="s">
        <v>1693</v>
      </c>
      <c r="F29" s="36" t="s">
        <v>2193</v>
      </c>
      <c r="G29" s="36"/>
      <c r="I29">
        <v>6</v>
      </c>
      <c r="J29">
        <f t="shared" si="0"/>
        <v>107</v>
      </c>
    </row>
    <row r="30" spans="1:10">
      <c r="A30" s="34" t="s">
        <v>1775</v>
      </c>
      <c r="B30" s="35" t="s">
        <v>1776</v>
      </c>
      <c r="C30" s="35" t="s">
        <v>1706</v>
      </c>
      <c r="D30" s="35" t="s">
        <v>1685</v>
      </c>
      <c r="E30" s="67" t="s">
        <v>1707</v>
      </c>
      <c r="F30" s="36" t="s">
        <v>2193</v>
      </c>
      <c r="G30" s="36"/>
      <c r="I30">
        <v>4</v>
      </c>
      <c r="J30">
        <f t="shared" si="0"/>
        <v>111</v>
      </c>
    </row>
    <row r="31" spans="1:10">
      <c r="A31" s="34" t="s">
        <v>1781</v>
      </c>
      <c r="B31" s="71" t="s">
        <v>1782</v>
      </c>
      <c r="C31" s="71" t="s">
        <v>2209</v>
      </c>
      <c r="D31" s="71" t="s">
        <v>1685</v>
      </c>
      <c r="E31" s="67" t="s">
        <v>2210</v>
      </c>
      <c r="F31" s="59" t="s">
        <v>1785</v>
      </c>
      <c r="G31" s="59"/>
      <c r="I31">
        <v>7</v>
      </c>
      <c r="J31">
        <f t="shared" si="0"/>
        <v>118</v>
      </c>
    </row>
    <row r="32" spans="1:10" ht="29.15">
      <c r="A32" s="34" t="s">
        <v>1787</v>
      </c>
      <c r="B32" s="71" t="s">
        <v>1788</v>
      </c>
      <c r="C32" s="71" t="s">
        <v>2209</v>
      </c>
      <c r="D32" s="71" t="s">
        <v>1685</v>
      </c>
      <c r="E32" s="67" t="s">
        <v>2210</v>
      </c>
      <c r="F32" s="59" t="s">
        <v>2211</v>
      </c>
      <c r="G32" s="59"/>
      <c r="I32">
        <v>7</v>
      </c>
      <c r="J32">
        <f t="shared" si="0"/>
        <v>125</v>
      </c>
    </row>
    <row r="33" spans="1:10">
      <c r="A33" s="34" t="s">
        <v>1791</v>
      </c>
      <c r="B33" s="71" t="s">
        <v>1792</v>
      </c>
      <c r="C33" s="71" t="s">
        <v>2209</v>
      </c>
      <c r="D33" s="71" t="s">
        <v>1661</v>
      </c>
      <c r="E33" s="67" t="s">
        <v>1766</v>
      </c>
      <c r="F33" s="59" t="s">
        <v>2193</v>
      </c>
      <c r="G33" s="59"/>
      <c r="I33">
        <v>7</v>
      </c>
      <c r="J33">
        <f t="shared" si="0"/>
        <v>132</v>
      </c>
    </row>
    <row r="34" spans="1:10">
      <c r="A34" s="34" t="s">
        <v>1794</v>
      </c>
      <c r="B34" s="71" t="s">
        <v>1795</v>
      </c>
      <c r="C34" s="71" t="s">
        <v>2209</v>
      </c>
      <c r="D34" s="71" t="s">
        <v>1685</v>
      </c>
      <c r="E34" s="67" t="s">
        <v>1766</v>
      </c>
      <c r="F34" s="59" t="s">
        <v>2212</v>
      </c>
      <c r="G34" s="59"/>
      <c r="I34">
        <v>7</v>
      </c>
      <c r="J34">
        <f t="shared" si="0"/>
        <v>139</v>
      </c>
    </row>
    <row r="35" spans="1:10">
      <c r="A35" s="34" t="s">
        <v>1798</v>
      </c>
      <c r="B35" s="71" t="s">
        <v>1799</v>
      </c>
      <c r="C35" s="71" t="s">
        <v>2209</v>
      </c>
      <c r="D35" s="71" t="s">
        <v>1661</v>
      </c>
      <c r="E35" s="67" t="s">
        <v>1766</v>
      </c>
      <c r="F35" s="36" t="s">
        <v>2193</v>
      </c>
      <c r="G35" s="36"/>
      <c r="I35">
        <v>7</v>
      </c>
      <c r="J35">
        <f t="shared" si="0"/>
        <v>146</v>
      </c>
    </row>
    <row r="36" spans="1:10">
      <c r="A36" s="34" t="s">
        <v>1800</v>
      </c>
      <c r="B36" s="71" t="s">
        <v>1801</v>
      </c>
      <c r="C36" s="71" t="s">
        <v>2209</v>
      </c>
      <c r="D36" s="71" t="s">
        <v>1661</v>
      </c>
      <c r="E36" s="67" t="s">
        <v>1766</v>
      </c>
      <c r="F36" s="36" t="s">
        <v>2193</v>
      </c>
      <c r="G36" s="36"/>
      <c r="I36">
        <v>7</v>
      </c>
      <c r="J36">
        <f t="shared" si="0"/>
        <v>153</v>
      </c>
    </row>
    <row r="37" spans="1:10">
      <c r="A37" s="34" t="s">
        <v>1802</v>
      </c>
      <c r="B37" s="71" t="s">
        <v>1803</v>
      </c>
      <c r="C37" s="71" t="s">
        <v>1804</v>
      </c>
      <c r="D37" s="71" t="s">
        <v>1661</v>
      </c>
      <c r="E37" s="67" t="s">
        <v>1805</v>
      </c>
      <c r="F37" s="36" t="s">
        <v>2193</v>
      </c>
      <c r="G37" s="36"/>
      <c r="I37">
        <v>5</v>
      </c>
      <c r="J37">
        <f t="shared" si="0"/>
        <v>158</v>
      </c>
    </row>
    <row r="38" spans="1:10">
      <c r="A38" s="34" t="s">
        <v>1806</v>
      </c>
      <c r="B38" s="71" t="s">
        <v>1807</v>
      </c>
      <c r="C38" s="71" t="s">
        <v>1808</v>
      </c>
      <c r="D38" s="71" t="s">
        <v>1661</v>
      </c>
      <c r="E38" s="67" t="s">
        <v>1805</v>
      </c>
      <c r="F38" s="36" t="s">
        <v>2193</v>
      </c>
      <c r="G38" s="36"/>
      <c r="I38">
        <v>5</v>
      </c>
      <c r="J38">
        <f t="shared" si="0"/>
        <v>163</v>
      </c>
    </row>
    <row r="39" spans="1:10">
      <c r="A39" s="52" t="s">
        <v>1809</v>
      </c>
      <c r="B39" s="79" t="s">
        <v>1810</v>
      </c>
      <c r="C39" s="79" t="s">
        <v>1666</v>
      </c>
      <c r="D39" s="79" t="s">
        <v>1675</v>
      </c>
      <c r="E39" s="77">
        <v>51</v>
      </c>
      <c r="F39" s="58" t="s">
        <v>1812</v>
      </c>
      <c r="G39" s="58"/>
      <c r="I39">
        <v>2</v>
      </c>
      <c r="J39">
        <f t="shared" si="0"/>
        <v>165</v>
      </c>
    </row>
    <row r="40" spans="1:10" ht="29.15">
      <c r="A40" s="34" t="s">
        <v>1813</v>
      </c>
      <c r="B40" s="71" t="s">
        <v>1814</v>
      </c>
      <c r="C40" s="71" t="s">
        <v>1666</v>
      </c>
      <c r="D40" s="71" t="s">
        <v>1685</v>
      </c>
      <c r="E40" s="67" t="s">
        <v>1608</v>
      </c>
      <c r="F40" s="59" t="s">
        <v>2213</v>
      </c>
      <c r="G40" s="59"/>
      <c r="I40">
        <v>2</v>
      </c>
      <c r="J40">
        <f t="shared" si="0"/>
        <v>167</v>
      </c>
    </row>
    <row r="41" spans="1:10">
      <c r="A41" s="34" t="s">
        <v>1817</v>
      </c>
      <c r="B41" s="71" t="s">
        <v>1818</v>
      </c>
      <c r="C41" s="71" t="s">
        <v>1666</v>
      </c>
      <c r="D41" s="71" t="s">
        <v>1685</v>
      </c>
      <c r="E41" s="67" t="s">
        <v>1828</v>
      </c>
      <c r="F41" s="59" t="s">
        <v>2214</v>
      </c>
      <c r="G41" s="59"/>
      <c r="I41">
        <v>2</v>
      </c>
      <c r="J41">
        <f t="shared" si="0"/>
        <v>169</v>
      </c>
    </row>
    <row r="42" spans="1:10" ht="29.15">
      <c r="A42" s="34" t="s">
        <v>1821</v>
      </c>
      <c r="B42" s="71" t="s">
        <v>1822</v>
      </c>
      <c r="C42" s="71" t="s">
        <v>1666</v>
      </c>
      <c r="D42" s="71" t="s">
        <v>1685</v>
      </c>
      <c r="E42" s="67" t="s">
        <v>1828</v>
      </c>
      <c r="F42" s="59" t="s">
        <v>1819</v>
      </c>
      <c r="G42" s="59" t="s">
        <v>1823</v>
      </c>
      <c r="I42">
        <v>2</v>
      </c>
      <c r="J42">
        <f t="shared" si="0"/>
        <v>171</v>
      </c>
    </row>
    <row r="43" spans="1:10">
      <c r="A43" s="34" t="s">
        <v>1824</v>
      </c>
      <c r="B43" s="71" t="s">
        <v>1825</v>
      </c>
      <c r="C43" s="71" t="s">
        <v>1765</v>
      </c>
      <c r="D43" s="71" t="s">
        <v>1661</v>
      </c>
      <c r="E43" s="67" t="s">
        <v>1766</v>
      </c>
      <c r="F43" s="36" t="s">
        <v>2193</v>
      </c>
      <c r="G43" s="36"/>
      <c r="I43">
        <v>7</v>
      </c>
      <c r="J43">
        <f t="shared" si="0"/>
        <v>178</v>
      </c>
    </row>
    <row r="44" spans="1:10">
      <c r="A44" s="34" t="s">
        <v>1826</v>
      </c>
      <c r="B44" s="71" t="s">
        <v>1827</v>
      </c>
      <c r="C44" s="71" t="s">
        <v>1666</v>
      </c>
      <c r="D44" s="71" t="s">
        <v>1661</v>
      </c>
      <c r="E44" s="67" t="s">
        <v>1828</v>
      </c>
      <c r="F44" s="36" t="s">
        <v>2193</v>
      </c>
      <c r="G44" s="36"/>
      <c r="I44">
        <v>2</v>
      </c>
      <c r="J44">
        <f t="shared" si="0"/>
        <v>180</v>
      </c>
    </row>
    <row r="45" spans="1:10">
      <c r="A45" s="34" t="s">
        <v>1829</v>
      </c>
      <c r="B45" s="71" t="s">
        <v>1830</v>
      </c>
      <c r="C45" s="71" t="s">
        <v>1706</v>
      </c>
      <c r="D45" s="71" t="s">
        <v>1661</v>
      </c>
      <c r="E45" s="67" t="s">
        <v>1831</v>
      </c>
      <c r="F45" s="36" t="s">
        <v>2193</v>
      </c>
      <c r="G45" s="36"/>
      <c r="I45">
        <v>4</v>
      </c>
      <c r="J45">
        <f t="shared" si="0"/>
        <v>184</v>
      </c>
    </row>
    <row r="46" spans="1:10">
      <c r="A46" s="34" t="s">
        <v>1832</v>
      </c>
      <c r="B46" s="71" t="s">
        <v>1833</v>
      </c>
      <c r="C46" s="71" t="s">
        <v>2209</v>
      </c>
      <c r="D46" s="71" t="s">
        <v>1685</v>
      </c>
      <c r="E46" s="67" t="s">
        <v>1766</v>
      </c>
      <c r="F46" s="36" t="s">
        <v>2193</v>
      </c>
      <c r="G46" s="36"/>
      <c r="I46">
        <v>7</v>
      </c>
      <c r="J46">
        <f t="shared" si="0"/>
        <v>191</v>
      </c>
    </row>
    <row r="47" spans="1:10">
      <c r="A47" s="34" t="s">
        <v>1835</v>
      </c>
      <c r="B47" s="71" t="s">
        <v>2215</v>
      </c>
      <c r="C47" s="71" t="s">
        <v>1670</v>
      </c>
      <c r="D47" s="71" t="s">
        <v>1661</v>
      </c>
      <c r="E47" s="72" t="s">
        <v>1698</v>
      </c>
      <c r="F47" s="36" t="s">
        <v>2193</v>
      </c>
      <c r="G47" s="36"/>
      <c r="I47">
        <v>3</v>
      </c>
      <c r="J47">
        <f t="shared" si="0"/>
        <v>194</v>
      </c>
    </row>
    <row r="48" spans="1:10">
      <c r="A48" s="34" t="s">
        <v>1840</v>
      </c>
      <c r="B48" s="71" t="s">
        <v>2216</v>
      </c>
      <c r="C48" s="71" t="s">
        <v>1670</v>
      </c>
      <c r="D48" s="71" t="s">
        <v>1661</v>
      </c>
      <c r="E48" s="72" t="s">
        <v>1698</v>
      </c>
      <c r="F48" s="36" t="s">
        <v>2193</v>
      </c>
      <c r="G48" s="36"/>
      <c r="I48">
        <v>3</v>
      </c>
      <c r="J48">
        <f t="shared" si="0"/>
        <v>197</v>
      </c>
    </row>
    <row r="49" spans="1:12">
      <c r="A49" s="34" t="s">
        <v>1845</v>
      </c>
      <c r="B49" s="71" t="s">
        <v>2217</v>
      </c>
      <c r="C49" s="71" t="s">
        <v>1730</v>
      </c>
      <c r="D49" s="71" t="s">
        <v>1661</v>
      </c>
      <c r="E49" s="72" t="s">
        <v>2218</v>
      </c>
      <c r="F49" s="36" t="s">
        <v>2193</v>
      </c>
      <c r="G49" s="36"/>
      <c r="I49">
        <v>8</v>
      </c>
      <c r="J49">
        <f t="shared" si="0"/>
        <v>205</v>
      </c>
    </row>
    <row r="50" spans="1:12">
      <c r="A50" s="34" t="s">
        <v>1849</v>
      </c>
      <c r="B50" s="35" t="s">
        <v>2219</v>
      </c>
      <c r="C50" s="35" t="s">
        <v>1666</v>
      </c>
      <c r="D50" s="35" t="s">
        <v>1661</v>
      </c>
      <c r="E50" s="72" t="s">
        <v>1608</v>
      </c>
      <c r="F50" s="36" t="s">
        <v>2193</v>
      </c>
      <c r="G50" s="36"/>
      <c r="I50">
        <v>2</v>
      </c>
      <c r="J50">
        <f t="shared" si="0"/>
        <v>207</v>
      </c>
    </row>
    <row r="51" spans="1:12">
      <c r="A51" s="34" t="s">
        <v>1853</v>
      </c>
      <c r="B51" s="35" t="s">
        <v>2220</v>
      </c>
      <c r="C51" s="35" t="s">
        <v>2221</v>
      </c>
      <c r="D51" s="35" t="s">
        <v>1661</v>
      </c>
      <c r="E51" s="73"/>
      <c r="F51" s="36" t="s">
        <v>2222</v>
      </c>
      <c r="G51" s="36"/>
      <c r="I51">
        <v>30</v>
      </c>
      <c r="J51">
        <f t="shared" si="0"/>
        <v>237</v>
      </c>
    </row>
    <row r="52" spans="1:12">
      <c r="A52" s="34" t="s">
        <v>1857</v>
      </c>
      <c r="B52" s="35" t="s">
        <v>2223</v>
      </c>
      <c r="C52" s="35" t="s">
        <v>2224</v>
      </c>
      <c r="D52" s="35" t="s">
        <v>1661</v>
      </c>
      <c r="E52" s="73"/>
      <c r="F52" s="36" t="s">
        <v>2222</v>
      </c>
      <c r="G52" s="36"/>
      <c r="I52">
        <v>30</v>
      </c>
      <c r="J52">
        <f t="shared" si="0"/>
        <v>267</v>
      </c>
    </row>
    <row r="53" spans="1:12" ht="204">
      <c r="A53" s="52" t="s">
        <v>1860</v>
      </c>
      <c r="B53" s="53" t="s">
        <v>2225</v>
      </c>
      <c r="C53" s="53" t="s">
        <v>2224</v>
      </c>
      <c r="D53" s="53" t="s">
        <v>1685</v>
      </c>
      <c r="E53" s="194" t="s">
        <v>2226</v>
      </c>
      <c r="F53" s="175" t="s">
        <v>2227</v>
      </c>
      <c r="G53" s="176" t="s">
        <v>2228</v>
      </c>
      <c r="I53" s="229">
        <v>30</v>
      </c>
      <c r="J53">
        <f t="shared" si="0"/>
        <v>297</v>
      </c>
      <c r="K53" s="229"/>
      <c r="L53" s="229"/>
    </row>
  </sheetData>
  <autoFilter ref="A2:F53" xr:uid="{B0283071-F6C3-43EF-9263-36F58D1CAF65}"/>
  <printOptions gridLines="1"/>
  <pageMargins left="0.23622047244094491" right="3.937007874015748E-2" top="0.74803149606299213" bottom="0.74803149606299213" header="0.31496062992125984" footer="0.31496062992125984"/>
  <pageSetup paperSize="8" scale="7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5A65D-E08D-4E2F-A491-7C75A83685AF}">
  <sheetPr codeName="Tabelle19"/>
  <dimension ref="A1:B57"/>
  <sheetViews>
    <sheetView topLeftCell="A14" workbookViewId="0"/>
  </sheetViews>
  <sheetFormatPr baseColWidth="10" defaultColWidth="10.53515625" defaultRowHeight="14.15"/>
  <cols>
    <col min="1" max="1" width="38" style="15" customWidth="1"/>
    <col min="2" max="2" width="14.4609375" style="15" customWidth="1"/>
    <col min="3" max="16384" width="10.53515625" style="15"/>
  </cols>
  <sheetData>
    <row r="1" spans="1:2" hidden="1">
      <c r="A1" s="15" t="s">
        <v>2229</v>
      </c>
    </row>
    <row r="2" spans="1:2" s="21" customFormat="1">
      <c r="A2" s="21" t="s">
        <v>2230</v>
      </c>
    </row>
    <row r="6" spans="1:2">
      <c r="A6" s="19"/>
      <c r="B6" s="25" t="s">
        <v>2231</v>
      </c>
    </row>
    <row r="7" spans="1:2">
      <c r="A7" s="20" t="s">
        <v>1639</v>
      </c>
      <c r="B7" s="19" t="s">
        <v>2098</v>
      </c>
    </row>
    <row r="8" spans="1:2">
      <c r="A8" s="20" t="s">
        <v>1665</v>
      </c>
      <c r="B8" s="19" t="s">
        <v>2203</v>
      </c>
    </row>
    <row r="9" spans="1:2">
      <c r="A9" s="20" t="s">
        <v>1669</v>
      </c>
      <c r="B9" s="19" t="s">
        <v>1671</v>
      </c>
    </row>
    <row r="10" spans="1:2">
      <c r="A10" s="20" t="s">
        <v>1673</v>
      </c>
      <c r="B10" s="19" t="s">
        <v>1676</v>
      </c>
    </row>
    <row r="11" spans="1:2">
      <c r="A11" s="20" t="s">
        <v>1679</v>
      </c>
      <c r="B11" s="19" t="s">
        <v>1676</v>
      </c>
    </row>
    <row r="12" spans="1:2">
      <c r="A12" s="20" t="s">
        <v>1681</v>
      </c>
      <c r="B12" s="19" t="s">
        <v>1676</v>
      </c>
    </row>
    <row r="13" spans="1:2">
      <c r="A13" s="20" t="s">
        <v>1683</v>
      </c>
      <c r="B13" s="19" t="s">
        <v>2232</v>
      </c>
    </row>
    <row r="14" spans="1:2">
      <c r="A14" s="20" t="s">
        <v>1688</v>
      </c>
      <c r="B14" s="19" t="s">
        <v>2101</v>
      </c>
    </row>
    <row r="15" spans="1:2">
      <c r="A15" s="20" t="s">
        <v>1692</v>
      </c>
      <c r="B15" s="19" t="s">
        <v>2233</v>
      </c>
    </row>
    <row r="16" spans="1:2">
      <c r="A16" s="20" t="s">
        <v>1697</v>
      </c>
      <c r="B16" s="19" t="s">
        <v>1660</v>
      </c>
    </row>
    <row r="17" spans="1:2">
      <c r="A17" s="20" t="s">
        <v>1702</v>
      </c>
      <c r="B17" s="19" t="s">
        <v>2234</v>
      </c>
    </row>
    <row r="18" spans="1:2">
      <c r="A18" s="20" t="s">
        <v>1705</v>
      </c>
      <c r="B18" s="19" t="s">
        <v>1707</v>
      </c>
    </row>
    <row r="19" spans="1:2">
      <c r="A19" s="20" t="s">
        <v>1710</v>
      </c>
      <c r="B19" s="19" t="s">
        <v>2107</v>
      </c>
    </row>
    <row r="20" spans="1:2">
      <c r="A20" s="20" t="s">
        <v>1716</v>
      </c>
      <c r="B20" s="19" t="s">
        <v>2235</v>
      </c>
    </row>
    <row r="21" spans="1:2">
      <c r="A21" s="20" t="s">
        <v>1721</v>
      </c>
      <c r="B21" s="19" t="s">
        <v>2112</v>
      </c>
    </row>
    <row r="22" spans="1:2">
      <c r="A22" s="20" t="s">
        <v>1725</v>
      </c>
      <c r="B22" s="19" t="s">
        <v>2113</v>
      </c>
    </row>
    <row r="23" spans="1:2">
      <c r="A23" s="20" t="s">
        <v>1729</v>
      </c>
      <c r="B23" s="19" t="s">
        <v>2236</v>
      </c>
    </row>
    <row r="24" spans="1:2">
      <c r="A24" s="20" t="s">
        <v>1735</v>
      </c>
      <c r="B24" s="19" t="s">
        <v>2107</v>
      </c>
    </row>
    <row r="25" spans="1:2">
      <c r="A25" s="20" t="s">
        <v>1739</v>
      </c>
      <c r="B25" s="19" t="s">
        <v>2107</v>
      </c>
    </row>
    <row r="26" spans="1:2">
      <c r="A26" s="20" t="s">
        <v>1743</v>
      </c>
      <c r="B26" s="19" t="s">
        <v>1660</v>
      </c>
    </row>
    <row r="27" spans="1:2">
      <c r="A27" s="20" t="s">
        <v>1747</v>
      </c>
      <c r="B27" s="19" t="s">
        <v>2237</v>
      </c>
    </row>
    <row r="28" spans="1:2">
      <c r="A28" s="20" t="s">
        <v>1750</v>
      </c>
      <c r="B28" s="19" t="s">
        <v>1608</v>
      </c>
    </row>
    <row r="29" spans="1:2">
      <c r="A29" s="20" t="s">
        <v>1754</v>
      </c>
      <c r="B29" s="19" t="s">
        <v>1756</v>
      </c>
    </row>
    <row r="30" spans="1:2">
      <c r="A30" s="20" t="s">
        <v>1760</v>
      </c>
      <c r="B30" s="19" t="s">
        <v>1612</v>
      </c>
    </row>
    <row r="31" spans="1:2">
      <c r="A31" s="20" t="s">
        <v>1764</v>
      </c>
      <c r="B31" s="19" t="s">
        <v>1766</v>
      </c>
    </row>
    <row r="32" spans="1:2">
      <c r="A32" s="20" t="s">
        <v>1769</v>
      </c>
      <c r="B32" s="19" t="s">
        <v>1770</v>
      </c>
    </row>
    <row r="33" spans="1:2">
      <c r="A33" s="20" t="s">
        <v>1773</v>
      </c>
      <c r="B33" s="19" t="s">
        <v>1693</v>
      </c>
    </row>
    <row r="34" spans="1:2">
      <c r="A34" s="20" t="s">
        <v>1776</v>
      </c>
      <c r="B34" s="19" t="s">
        <v>1707</v>
      </c>
    </row>
    <row r="35" spans="1:2">
      <c r="A35" s="20" t="s">
        <v>1782</v>
      </c>
      <c r="B35" s="19" t="s">
        <v>2238</v>
      </c>
    </row>
    <row r="36" spans="1:2">
      <c r="A36" s="20" t="s">
        <v>1788</v>
      </c>
      <c r="B36" s="19" t="s">
        <v>2238</v>
      </c>
    </row>
    <row r="37" spans="1:2">
      <c r="A37" s="20" t="s">
        <v>1792</v>
      </c>
      <c r="B37" s="19" t="s">
        <v>1766</v>
      </c>
    </row>
    <row r="38" spans="1:2">
      <c r="A38" s="20" t="s">
        <v>1795</v>
      </c>
      <c r="B38" s="19" t="s">
        <v>1766</v>
      </c>
    </row>
    <row r="39" spans="1:2">
      <c r="A39" s="20" t="s">
        <v>1799</v>
      </c>
      <c r="B39" s="19" t="s">
        <v>1766</v>
      </c>
    </row>
    <row r="40" spans="1:2">
      <c r="A40" s="20" t="s">
        <v>1801</v>
      </c>
      <c r="B40" s="19" t="s">
        <v>1766</v>
      </c>
    </row>
    <row r="41" spans="1:2">
      <c r="A41" s="20" t="s">
        <v>1803</v>
      </c>
      <c r="B41" s="19" t="s">
        <v>1805</v>
      </c>
    </row>
    <row r="42" spans="1:2">
      <c r="A42" s="20" t="s">
        <v>1807</v>
      </c>
      <c r="B42" s="19" t="s">
        <v>1805</v>
      </c>
    </row>
    <row r="43" spans="1:2">
      <c r="A43" s="20" t="s">
        <v>1810</v>
      </c>
      <c r="B43" s="19" t="s">
        <v>1811</v>
      </c>
    </row>
    <row r="44" spans="1:2">
      <c r="A44" s="20" t="s">
        <v>1814</v>
      </c>
      <c r="B44" s="19" t="s">
        <v>1612</v>
      </c>
    </row>
    <row r="45" spans="1:2">
      <c r="A45" s="20" t="s">
        <v>1818</v>
      </c>
      <c r="B45" s="19" t="s">
        <v>1828</v>
      </c>
    </row>
    <row r="46" spans="1:2">
      <c r="A46" s="20" t="s">
        <v>1822</v>
      </c>
      <c r="B46" s="19" t="s">
        <v>1828</v>
      </c>
    </row>
    <row r="47" spans="1:2">
      <c r="A47" s="20" t="s">
        <v>1825</v>
      </c>
      <c r="B47" s="19" t="s">
        <v>1766</v>
      </c>
    </row>
    <row r="48" spans="1:2">
      <c r="A48" s="20" t="s">
        <v>1827</v>
      </c>
      <c r="B48" s="19" t="s">
        <v>1828</v>
      </c>
    </row>
    <row r="49" spans="1:2">
      <c r="A49" s="20" t="s">
        <v>1830</v>
      </c>
      <c r="B49" s="19" t="s">
        <v>1831</v>
      </c>
    </row>
    <row r="50" spans="1:2">
      <c r="A50" s="20" t="s">
        <v>1833</v>
      </c>
      <c r="B50" s="19" t="s">
        <v>1766</v>
      </c>
    </row>
    <row r="51" spans="1:2">
      <c r="A51" s="20" t="s">
        <v>2215</v>
      </c>
      <c r="B51" s="19" t="s">
        <v>1698</v>
      </c>
    </row>
    <row r="52" spans="1:2">
      <c r="A52" s="20" t="s">
        <v>2239</v>
      </c>
      <c r="B52" s="19" t="s">
        <v>1698</v>
      </c>
    </row>
    <row r="53" spans="1:2">
      <c r="A53" s="20" t="s">
        <v>2217</v>
      </c>
      <c r="B53" s="19" t="s">
        <v>1770</v>
      </c>
    </row>
    <row r="54" spans="1:2">
      <c r="A54" s="20" t="s">
        <v>2219</v>
      </c>
      <c r="B54" s="19" t="s">
        <v>1608</v>
      </c>
    </row>
    <row r="55" spans="1:2">
      <c r="A55" s="20" t="s">
        <v>2220</v>
      </c>
      <c r="B55" s="19"/>
    </row>
    <row r="56" spans="1:2">
      <c r="A56" s="20" t="s">
        <v>2223</v>
      </c>
      <c r="B56" s="19"/>
    </row>
    <row r="57" spans="1:2">
      <c r="A57" s="20" t="s">
        <v>2225</v>
      </c>
      <c r="B57" s="19"/>
    </row>
  </sheetData>
  <pageMargins left="0.7" right="0.7" top="0.78740157499999996" bottom="0.78740157499999996" header="0.3" footer="0.3"/>
  <pageSetup paperSize="9" orientation="portrait" horizontalDpi="1200" verticalDpi="1200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03E6F-9E6D-40CE-B028-61D818D31809}">
  <sheetPr codeName="Tabelle30"/>
  <dimension ref="A1:C6"/>
  <sheetViews>
    <sheetView workbookViewId="0">
      <selection activeCell="A4" sqref="A4"/>
    </sheetView>
  </sheetViews>
  <sheetFormatPr baseColWidth="10" defaultColWidth="11.4609375" defaultRowHeight="14.6"/>
  <cols>
    <col min="1" max="1" width="12.4609375" bestFit="1" customWidth="1"/>
    <col min="2" max="2" width="57.4609375" bestFit="1" customWidth="1"/>
    <col min="3" max="3" width="19.4609375" bestFit="1" customWidth="1"/>
  </cols>
  <sheetData>
    <row r="1" spans="1:3" ht="15" thickBot="1">
      <c r="A1" s="122" t="s">
        <v>2240</v>
      </c>
      <c r="B1" s="122" t="s">
        <v>1606</v>
      </c>
      <c r="C1" s="128" t="s">
        <v>2241</v>
      </c>
    </row>
    <row r="2" spans="1:3" ht="15" thickBot="1">
      <c r="A2" s="103" t="s">
        <v>2242</v>
      </c>
      <c r="B2" s="129" t="s">
        <v>2243</v>
      </c>
      <c r="C2" s="129">
        <v>7</v>
      </c>
    </row>
    <row r="3" spans="1:3" ht="15" thickBot="1">
      <c r="A3" s="103" t="s">
        <v>2244</v>
      </c>
      <c r="B3" s="129" t="s">
        <v>2245</v>
      </c>
      <c r="C3" s="129">
        <v>0</v>
      </c>
    </row>
    <row r="4" spans="1:3" ht="15" thickBot="1">
      <c r="A4" s="123" t="s">
        <v>1616</v>
      </c>
      <c r="B4" s="129" t="s">
        <v>2246</v>
      </c>
      <c r="C4" s="129">
        <v>0</v>
      </c>
    </row>
    <row r="5" spans="1:3" ht="15" thickBot="1">
      <c r="A5" s="103" t="s">
        <v>2247</v>
      </c>
      <c r="B5" s="129" t="s">
        <v>2248</v>
      </c>
      <c r="C5" s="129">
        <v>19</v>
      </c>
    </row>
    <row r="6" spans="1:3" ht="15" thickBot="1">
      <c r="A6" s="103" t="s">
        <v>2249</v>
      </c>
      <c r="B6" s="129" t="s">
        <v>2250</v>
      </c>
      <c r="C6" s="129"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C05FE-8CFE-4BD4-907A-F76E6CCE1DE2}">
  <sheetPr codeName="Tabelle20"/>
  <dimension ref="A1:J56"/>
  <sheetViews>
    <sheetView workbookViewId="0"/>
  </sheetViews>
  <sheetFormatPr baseColWidth="10" defaultColWidth="11.4609375" defaultRowHeight="14.6"/>
  <cols>
    <col min="2" max="2" width="23.4609375" bestFit="1" customWidth="1"/>
    <col min="3" max="4" width="11.4609375" style="7"/>
    <col min="5" max="5" width="45.4609375" customWidth="1"/>
    <col min="6" max="7" width="14.53515625" customWidth="1"/>
    <col min="8" max="8" width="13.4609375" bestFit="1" customWidth="1"/>
    <col min="9" max="9" width="30.4609375" bestFit="1" customWidth="1"/>
    <col min="10" max="10" width="58.4609375" customWidth="1"/>
  </cols>
  <sheetData>
    <row r="1" spans="1:9">
      <c r="A1" s="95" t="s">
        <v>2251</v>
      </c>
      <c r="B1" s="96" t="s">
        <v>1261</v>
      </c>
      <c r="C1" s="97" t="s">
        <v>2252</v>
      </c>
      <c r="D1" s="97" t="s">
        <v>1575</v>
      </c>
      <c r="E1" s="96" t="s">
        <v>2253</v>
      </c>
      <c r="F1" s="98" t="s">
        <v>2254</v>
      </c>
      <c r="G1" s="98" t="s">
        <v>2255</v>
      </c>
      <c r="H1" s="98" t="s">
        <v>2256</v>
      </c>
      <c r="I1" s="99" t="s">
        <v>2257</v>
      </c>
    </row>
    <row r="2" spans="1:9">
      <c r="A2" s="102">
        <v>1</v>
      </c>
      <c r="B2" s="103" t="s">
        <v>2258</v>
      </c>
      <c r="C2" s="104" t="s">
        <v>1744</v>
      </c>
      <c r="D2" s="104" t="s">
        <v>1660</v>
      </c>
      <c r="E2" s="103" t="s">
        <v>2259</v>
      </c>
      <c r="F2" s="103" t="s">
        <v>2260</v>
      </c>
      <c r="G2" s="103" t="s">
        <v>2261</v>
      </c>
      <c r="H2" s="103"/>
      <c r="I2" s="103"/>
    </row>
    <row r="3" spans="1:9">
      <c r="A3" s="102">
        <v>2</v>
      </c>
      <c r="B3" s="103" t="s">
        <v>2258</v>
      </c>
      <c r="C3" s="104" t="s">
        <v>1744</v>
      </c>
      <c r="D3" s="104" t="s">
        <v>1660</v>
      </c>
      <c r="E3" s="103" t="s">
        <v>2262</v>
      </c>
      <c r="F3" s="103" t="s">
        <v>2263</v>
      </c>
      <c r="G3" s="103" t="s">
        <v>2261</v>
      </c>
      <c r="H3" s="103"/>
      <c r="I3" s="103" t="s">
        <v>1276</v>
      </c>
    </row>
    <row r="4" spans="1:9">
      <c r="A4" s="102">
        <v>3</v>
      </c>
      <c r="B4" s="103" t="s">
        <v>2258</v>
      </c>
      <c r="C4" s="104" t="s">
        <v>1744</v>
      </c>
      <c r="D4" s="104" t="s">
        <v>1660</v>
      </c>
      <c r="E4" s="103" t="s">
        <v>2264</v>
      </c>
      <c r="F4" s="103" t="s">
        <v>2263</v>
      </c>
      <c r="G4" s="103" t="s">
        <v>2261</v>
      </c>
      <c r="H4" s="103" t="s">
        <v>2261</v>
      </c>
      <c r="I4" s="103"/>
    </row>
    <row r="5" spans="1:9">
      <c r="A5" s="102">
        <v>4</v>
      </c>
      <c r="B5" s="103" t="s">
        <v>2258</v>
      </c>
      <c r="C5" s="104" t="s">
        <v>1744</v>
      </c>
      <c r="D5" s="104" t="s">
        <v>1660</v>
      </c>
      <c r="E5" s="103" t="s">
        <v>2265</v>
      </c>
      <c r="F5" s="103" t="s">
        <v>2260</v>
      </c>
      <c r="G5" s="103" t="s">
        <v>2261</v>
      </c>
      <c r="H5" s="103"/>
      <c r="I5" s="103"/>
    </row>
    <row r="6" spans="1:9">
      <c r="A6" s="102">
        <v>5</v>
      </c>
      <c r="B6" s="103" t="s">
        <v>2258</v>
      </c>
      <c r="C6" s="104" t="s">
        <v>1744</v>
      </c>
      <c r="D6" s="104" t="s">
        <v>1660</v>
      </c>
      <c r="E6" s="103" t="s">
        <v>2266</v>
      </c>
      <c r="F6" s="103" t="s">
        <v>2263</v>
      </c>
      <c r="G6" s="103" t="s">
        <v>2261</v>
      </c>
      <c r="H6" s="103" t="s">
        <v>2261</v>
      </c>
      <c r="I6" s="103" t="s">
        <v>1276</v>
      </c>
    </row>
    <row r="7" spans="1:9">
      <c r="A7" s="102">
        <v>6</v>
      </c>
      <c r="B7" s="103" t="s">
        <v>2258</v>
      </c>
      <c r="C7" s="104" t="s">
        <v>1744</v>
      </c>
      <c r="D7" s="104" t="s">
        <v>1660</v>
      </c>
      <c r="E7" s="103" t="s">
        <v>2267</v>
      </c>
      <c r="F7" s="103" t="s">
        <v>2263</v>
      </c>
      <c r="G7" s="103" t="s">
        <v>2261</v>
      </c>
      <c r="H7" s="103"/>
      <c r="I7" s="103" t="s">
        <v>1276</v>
      </c>
    </row>
    <row r="8" spans="1:9">
      <c r="A8" s="102">
        <v>7</v>
      </c>
      <c r="B8" s="103" t="s">
        <v>2268</v>
      </c>
      <c r="C8" s="104" t="s">
        <v>1660</v>
      </c>
      <c r="D8" s="104" t="s">
        <v>2269</v>
      </c>
      <c r="E8" s="103" t="s">
        <v>2270</v>
      </c>
      <c r="F8" s="103"/>
      <c r="G8" s="103" t="s">
        <v>2261</v>
      </c>
      <c r="H8" s="103"/>
      <c r="I8" s="103"/>
    </row>
    <row r="9" spans="1:9">
      <c r="A9" s="102">
        <v>8</v>
      </c>
      <c r="B9" s="103" t="s">
        <v>2268</v>
      </c>
      <c r="C9" s="104" t="s">
        <v>1660</v>
      </c>
      <c r="D9" s="104" t="s">
        <v>2269</v>
      </c>
      <c r="E9" s="103" t="s">
        <v>2271</v>
      </c>
      <c r="F9" s="103"/>
      <c r="G9" s="103" t="s">
        <v>2261</v>
      </c>
      <c r="H9" s="103" t="s">
        <v>2261</v>
      </c>
      <c r="I9" s="103"/>
    </row>
    <row r="10" spans="1:9">
      <c r="A10" s="102">
        <v>9</v>
      </c>
      <c r="B10" s="103" t="s">
        <v>2272</v>
      </c>
      <c r="C10" s="104" t="s">
        <v>1668</v>
      </c>
      <c r="D10" s="104" t="s">
        <v>2273</v>
      </c>
      <c r="E10" s="103" t="s">
        <v>2274</v>
      </c>
      <c r="F10" s="103"/>
      <c r="G10" s="103" t="s">
        <v>2261</v>
      </c>
      <c r="H10" s="103"/>
      <c r="I10" s="103"/>
    </row>
    <row r="11" spans="1:9">
      <c r="A11" s="102">
        <v>10</v>
      </c>
      <c r="B11" s="103" t="s">
        <v>2272</v>
      </c>
      <c r="C11" s="104" t="s">
        <v>1668</v>
      </c>
      <c r="D11" s="104" t="s">
        <v>2273</v>
      </c>
      <c r="E11" s="103" t="s">
        <v>2275</v>
      </c>
      <c r="F11" s="103"/>
      <c r="G11" s="103" t="s">
        <v>2261</v>
      </c>
      <c r="H11" s="103" t="s">
        <v>2261</v>
      </c>
      <c r="I11" s="103" t="s">
        <v>1276</v>
      </c>
    </row>
    <row r="12" spans="1:9">
      <c r="A12" s="102">
        <v>11</v>
      </c>
      <c r="B12" s="103" t="s">
        <v>1299</v>
      </c>
      <c r="C12" s="104" t="s">
        <v>1668</v>
      </c>
      <c r="D12" s="104" t="s">
        <v>2276</v>
      </c>
      <c r="E12" s="103" t="s">
        <v>2275</v>
      </c>
      <c r="F12" s="103"/>
      <c r="G12" s="103" t="s">
        <v>2261</v>
      </c>
      <c r="H12" s="103" t="s">
        <v>2261</v>
      </c>
      <c r="I12" s="103"/>
    </row>
    <row r="13" spans="1:9">
      <c r="A13" s="102">
        <v>12</v>
      </c>
      <c r="B13" s="103" t="s">
        <v>1299</v>
      </c>
      <c r="C13" s="104" t="s">
        <v>1668</v>
      </c>
      <c r="D13" s="104" t="s">
        <v>2276</v>
      </c>
      <c r="E13" s="103" t="s">
        <v>2277</v>
      </c>
      <c r="F13" s="103"/>
      <c r="G13" s="103" t="s">
        <v>2261</v>
      </c>
      <c r="H13" s="103"/>
      <c r="I13" s="103"/>
    </row>
    <row r="14" spans="1:9">
      <c r="A14" s="102">
        <v>13</v>
      </c>
      <c r="B14" s="103" t="s">
        <v>2097</v>
      </c>
      <c r="C14" s="104" t="s">
        <v>1660</v>
      </c>
      <c r="D14" s="104" t="s">
        <v>2278</v>
      </c>
      <c r="E14" s="103" t="s">
        <v>2279</v>
      </c>
      <c r="F14" s="103"/>
      <c r="G14" s="103" t="s">
        <v>2261</v>
      </c>
      <c r="H14" s="103" t="s">
        <v>2261</v>
      </c>
      <c r="I14" s="103"/>
    </row>
    <row r="15" spans="1:9">
      <c r="A15" s="102">
        <v>14</v>
      </c>
      <c r="B15" s="103" t="s">
        <v>2280</v>
      </c>
      <c r="C15" s="104" t="s">
        <v>1660</v>
      </c>
      <c r="D15" s="104" t="s">
        <v>2281</v>
      </c>
      <c r="E15" s="103" t="s">
        <v>2282</v>
      </c>
      <c r="F15" s="103"/>
      <c r="G15" s="103" t="s">
        <v>2261</v>
      </c>
      <c r="H15" s="103" t="s">
        <v>2261</v>
      </c>
      <c r="I15" s="103"/>
    </row>
    <row r="16" spans="1:9">
      <c r="A16" s="102">
        <v>15</v>
      </c>
      <c r="B16" s="103" t="s">
        <v>2283</v>
      </c>
      <c r="C16" s="104" t="s">
        <v>1660</v>
      </c>
      <c r="D16" s="104" t="s">
        <v>1874</v>
      </c>
      <c r="E16" s="103" t="s">
        <v>2284</v>
      </c>
      <c r="F16" s="103"/>
      <c r="G16" s="103" t="s">
        <v>2261</v>
      </c>
      <c r="H16" s="103"/>
      <c r="I16" s="103"/>
    </row>
    <row r="17" spans="1:10">
      <c r="A17" s="102">
        <v>16</v>
      </c>
      <c r="B17" s="103" t="s">
        <v>2285</v>
      </c>
      <c r="C17" s="104" t="s">
        <v>1660</v>
      </c>
      <c r="D17" s="104" t="s">
        <v>1857</v>
      </c>
      <c r="E17" s="103" t="s">
        <v>2286</v>
      </c>
      <c r="F17" s="103"/>
      <c r="G17" s="103" t="s">
        <v>2261</v>
      </c>
      <c r="H17" s="103"/>
      <c r="I17" s="103"/>
    </row>
    <row r="18" spans="1:10">
      <c r="A18" s="102">
        <v>17</v>
      </c>
      <c r="B18" s="103" t="s">
        <v>1293</v>
      </c>
      <c r="C18" s="104" t="s">
        <v>1660</v>
      </c>
      <c r="D18" s="104" t="s">
        <v>1912</v>
      </c>
      <c r="E18" s="103" t="s">
        <v>2286</v>
      </c>
      <c r="F18" s="103"/>
      <c r="G18" s="103" t="s">
        <v>2261</v>
      </c>
      <c r="H18" s="103" t="s">
        <v>2261</v>
      </c>
      <c r="I18" s="103"/>
    </row>
    <row r="19" spans="1:10">
      <c r="A19" s="102">
        <v>18</v>
      </c>
      <c r="B19" s="103" t="s">
        <v>1294</v>
      </c>
      <c r="C19" s="104" t="s">
        <v>1660</v>
      </c>
      <c r="D19" s="104" t="s">
        <v>1894</v>
      </c>
      <c r="E19" s="103" t="s">
        <v>2286</v>
      </c>
      <c r="F19" s="103"/>
      <c r="G19" s="103" t="s">
        <v>2261</v>
      </c>
      <c r="H19" s="103" t="s">
        <v>2261</v>
      </c>
      <c r="I19" s="103"/>
    </row>
    <row r="20" spans="1:10">
      <c r="A20" s="102">
        <v>19</v>
      </c>
      <c r="B20" s="103" t="s">
        <v>2287</v>
      </c>
      <c r="C20" s="104" t="s">
        <v>1660</v>
      </c>
      <c r="D20" s="104" t="s">
        <v>1985</v>
      </c>
      <c r="E20" s="103"/>
      <c r="F20" s="103"/>
      <c r="G20" s="103" t="s">
        <v>2261</v>
      </c>
      <c r="H20" s="103" t="s">
        <v>2261</v>
      </c>
      <c r="I20" s="103"/>
    </row>
    <row r="21" spans="1:10">
      <c r="A21" s="102">
        <v>20</v>
      </c>
      <c r="B21" s="103" t="s">
        <v>2288</v>
      </c>
      <c r="C21" s="104" t="s">
        <v>1668</v>
      </c>
      <c r="D21" s="104" t="s">
        <v>2289</v>
      </c>
      <c r="E21" s="103" t="s">
        <v>2286</v>
      </c>
      <c r="F21" s="103" t="s">
        <v>2260</v>
      </c>
      <c r="G21" s="103" t="s">
        <v>2261</v>
      </c>
      <c r="H21" s="103"/>
      <c r="I21" s="103"/>
    </row>
    <row r="22" spans="1:10">
      <c r="A22" s="105">
        <v>21</v>
      </c>
      <c r="B22" s="106" t="s">
        <v>1117</v>
      </c>
      <c r="C22" s="7" t="s">
        <v>1744</v>
      </c>
      <c r="D22" s="104" t="s">
        <v>1668</v>
      </c>
      <c r="E22" s="103"/>
      <c r="F22" s="103" t="s">
        <v>2260</v>
      </c>
      <c r="G22" s="103"/>
      <c r="H22" s="103"/>
      <c r="I22" s="103"/>
    </row>
    <row r="23" spans="1:10">
      <c r="A23" s="102">
        <v>22</v>
      </c>
      <c r="B23" s="103" t="s">
        <v>129</v>
      </c>
      <c r="C23" s="104" t="s">
        <v>1660</v>
      </c>
      <c r="D23" s="104" t="s">
        <v>2290</v>
      </c>
      <c r="E23" s="103" t="s">
        <v>2291</v>
      </c>
      <c r="F23" s="103"/>
      <c r="G23" s="103" t="s">
        <v>2261</v>
      </c>
      <c r="H23" s="103"/>
      <c r="I23" s="103"/>
    </row>
    <row r="24" spans="1:10">
      <c r="A24" s="102">
        <v>23</v>
      </c>
      <c r="B24" s="103" t="s">
        <v>133</v>
      </c>
      <c r="C24" s="104" t="s">
        <v>1660</v>
      </c>
      <c r="D24" s="104" t="s">
        <v>2292</v>
      </c>
      <c r="E24" s="103" t="s">
        <v>2293</v>
      </c>
      <c r="F24" s="103"/>
      <c r="G24" s="103" t="s">
        <v>2261</v>
      </c>
      <c r="H24" s="103" t="s">
        <v>2261</v>
      </c>
      <c r="I24" s="103"/>
    </row>
    <row r="25" spans="1:10">
      <c r="A25" s="102">
        <v>24</v>
      </c>
      <c r="B25" s="103" t="s">
        <v>41</v>
      </c>
      <c r="C25" s="104" t="s">
        <v>1660</v>
      </c>
      <c r="D25" s="104" t="s">
        <v>2294</v>
      </c>
      <c r="E25" s="103" t="s">
        <v>2293</v>
      </c>
      <c r="F25" s="103"/>
      <c r="G25" s="103" t="s">
        <v>2261</v>
      </c>
      <c r="H25" s="103"/>
      <c r="I25" s="103"/>
    </row>
    <row r="26" spans="1:10">
      <c r="A26" s="102">
        <v>25</v>
      </c>
      <c r="B26" s="103" t="s">
        <v>366</v>
      </c>
      <c r="C26" s="104" t="s">
        <v>1668</v>
      </c>
      <c r="D26" s="104" t="s">
        <v>2289</v>
      </c>
      <c r="E26" s="103" t="s">
        <v>2295</v>
      </c>
      <c r="F26" s="103"/>
      <c r="G26" s="103" t="s">
        <v>2261</v>
      </c>
      <c r="H26" s="103" t="s">
        <v>2261</v>
      </c>
      <c r="I26" s="103"/>
    </row>
    <row r="27" spans="1:10">
      <c r="A27" s="102">
        <v>26</v>
      </c>
      <c r="B27" s="103" t="s">
        <v>364</v>
      </c>
      <c r="C27" s="104" t="s">
        <v>1668</v>
      </c>
      <c r="D27" s="104" t="s">
        <v>2296</v>
      </c>
      <c r="E27" s="103" t="s">
        <v>2297</v>
      </c>
      <c r="F27" s="103"/>
      <c r="G27" s="103" t="s">
        <v>2261</v>
      </c>
      <c r="H27" s="103" t="s">
        <v>2261</v>
      </c>
      <c r="I27" s="103"/>
    </row>
    <row r="28" spans="1:10">
      <c r="A28" s="102">
        <v>27</v>
      </c>
      <c r="B28" s="103" t="s">
        <v>373</v>
      </c>
      <c r="C28" s="104" t="s">
        <v>1668</v>
      </c>
      <c r="D28" s="104" t="s">
        <v>2298</v>
      </c>
      <c r="E28" s="103" t="s">
        <v>2299</v>
      </c>
      <c r="F28" s="103"/>
      <c r="G28" s="103" t="s">
        <v>2261</v>
      </c>
      <c r="H28" s="103"/>
      <c r="I28" s="103"/>
    </row>
    <row r="29" spans="1:10">
      <c r="A29" s="112">
        <v>28</v>
      </c>
      <c r="B29" s="113" t="s">
        <v>2300</v>
      </c>
      <c r="C29" s="114" t="s">
        <v>1668</v>
      </c>
      <c r="D29" s="114" t="s">
        <v>2301</v>
      </c>
      <c r="E29" s="113" t="s">
        <v>2302</v>
      </c>
      <c r="F29" s="113"/>
      <c r="G29" s="113" t="s">
        <v>2261</v>
      </c>
      <c r="H29" s="113" t="s">
        <v>2261</v>
      </c>
      <c r="I29" s="113"/>
    </row>
    <row r="30" spans="1:10">
      <c r="A30" s="102">
        <v>29</v>
      </c>
      <c r="B30" s="103" t="s">
        <v>210</v>
      </c>
      <c r="C30" s="104" t="s">
        <v>1668</v>
      </c>
      <c r="D30" s="107" t="s">
        <v>1918</v>
      </c>
      <c r="E30" s="103" t="s">
        <v>2270</v>
      </c>
      <c r="F30" s="103"/>
      <c r="G30" s="103" t="s">
        <v>2261</v>
      </c>
      <c r="H30" s="103" t="s">
        <v>2261</v>
      </c>
      <c r="I30" s="103"/>
    </row>
    <row r="31" spans="1:10">
      <c r="A31" s="102">
        <v>30</v>
      </c>
      <c r="B31" s="103" t="s">
        <v>211</v>
      </c>
      <c r="C31" s="104" t="s">
        <v>1668</v>
      </c>
      <c r="D31" s="107" t="s">
        <v>1921</v>
      </c>
      <c r="E31" s="103" t="s">
        <v>2295</v>
      </c>
      <c r="F31" s="103"/>
      <c r="G31" s="103" t="s">
        <v>2261</v>
      </c>
      <c r="H31" s="103"/>
      <c r="I31" s="103"/>
    </row>
    <row r="32" spans="1:10" s="7" customFormat="1">
      <c r="A32"/>
      <c r="B32" s="108"/>
      <c r="E32"/>
      <c r="F32"/>
      <c r="G32"/>
      <c r="H32"/>
      <c r="I32"/>
      <c r="J32"/>
    </row>
    <row r="33" spans="1:10" s="7" customFormat="1">
      <c r="A33"/>
      <c r="B33" s="108"/>
      <c r="E33"/>
      <c r="F33"/>
      <c r="G33"/>
      <c r="H33"/>
      <c r="I33"/>
      <c r="J33"/>
    </row>
    <row r="35" spans="1:10" s="7" customFormat="1" ht="18.45">
      <c r="A35"/>
      <c r="B35" s="109" t="s">
        <v>2303</v>
      </c>
      <c r="E35"/>
      <c r="F35"/>
      <c r="G35"/>
      <c r="H35"/>
      <c r="I35"/>
      <c r="J35"/>
    </row>
    <row r="56" spans="1:10" s="7" customFormat="1">
      <c r="A56"/>
      <c r="B56" s="84" t="s">
        <v>2304</v>
      </c>
      <c r="E56"/>
      <c r="F56"/>
      <c r="G56"/>
      <c r="H56"/>
      <c r="I56"/>
      <c r="J56"/>
    </row>
  </sheetData>
  <autoFilter ref="B1:I31" xr:uid="{0CFBCB00-CDDD-4F25-8622-03DDEC198F48}"/>
  <pageMargins left="0.7" right="0.7" top="0.78740157499999996" bottom="0.78740157499999996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FF5DC-0A8E-411E-A5B4-DCB5003F1388}">
  <sheetPr>
    <tabColor rgb="FF00B050"/>
  </sheetPr>
  <dimension ref="A1:P173"/>
  <sheetViews>
    <sheetView workbookViewId="0">
      <pane xSplit="3" ySplit="1" topLeftCell="D136" activePane="bottomRight" state="frozen"/>
      <selection pane="topRight" activeCell="D1" sqref="D1"/>
      <selection pane="bottomLeft" activeCell="A2" sqref="A2"/>
      <selection pane="bottomRight" activeCell="F22" sqref="F22"/>
    </sheetView>
  </sheetViews>
  <sheetFormatPr baseColWidth="10" defaultColWidth="11.4609375" defaultRowHeight="14.6" outlineLevelCol="1"/>
  <cols>
    <col min="1" max="1" width="8.84375" customWidth="1"/>
    <col min="2" max="2" width="7.4609375" style="179" customWidth="1"/>
    <col min="3" max="3" width="11.4609375" style="192" customWidth="1"/>
    <col min="4" max="4" width="10.15234375" customWidth="1"/>
    <col min="5" max="5" width="32.53515625" customWidth="1"/>
    <col min="6" max="6" width="18.4609375" customWidth="1"/>
    <col min="7" max="7" width="18" customWidth="1"/>
    <col min="8" max="8" width="15.4609375" style="192" customWidth="1"/>
    <col min="9" max="9" width="11.4609375" style="192" customWidth="1"/>
    <col min="10" max="11" width="11.4609375" style="192" customWidth="1" outlineLevel="1"/>
    <col min="12" max="12" width="15.53515625" style="192" customWidth="1" outlineLevel="1"/>
    <col min="13" max="15" width="11.4609375" style="192" customWidth="1" outlineLevel="1"/>
    <col min="16" max="16" width="101.4609375" customWidth="1"/>
  </cols>
  <sheetData>
    <row r="1" spans="1:16" s="190" customFormat="1" ht="15" thickBot="1">
      <c r="A1" s="384" t="s">
        <v>1259</v>
      </c>
      <c r="B1" s="385"/>
      <c r="C1" s="195" t="s">
        <v>1260</v>
      </c>
      <c r="D1" s="195" t="s">
        <v>2305</v>
      </c>
      <c r="E1" s="195" t="s">
        <v>1261</v>
      </c>
      <c r="F1" s="195" t="s">
        <v>2306</v>
      </c>
      <c r="G1" s="195" t="s">
        <v>1262</v>
      </c>
      <c r="H1" s="196" t="s">
        <v>1263</v>
      </c>
      <c r="I1" s="197" t="s">
        <v>1264</v>
      </c>
      <c r="J1" s="195" t="s">
        <v>1265</v>
      </c>
      <c r="K1" s="195" t="s">
        <v>1266</v>
      </c>
      <c r="L1" s="195" t="s">
        <v>1267</v>
      </c>
      <c r="M1" s="195" t="s">
        <v>1268</v>
      </c>
      <c r="N1" s="195" t="s">
        <v>1269</v>
      </c>
      <c r="O1" s="195" t="s">
        <v>1270</v>
      </c>
      <c r="P1" s="230" t="s">
        <v>2307</v>
      </c>
    </row>
    <row r="2" spans="1:16" ht="15" customHeight="1">
      <c r="A2" s="371" t="s">
        <v>1271</v>
      </c>
      <c r="B2" s="193" t="s">
        <v>1272</v>
      </c>
      <c r="C2" s="256">
        <v>200</v>
      </c>
      <c r="D2" s="248"/>
      <c r="E2" s="198" t="s">
        <v>1273</v>
      </c>
      <c r="F2" s="198" t="s">
        <v>2308</v>
      </c>
      <c r="G2" s="198" t="s">
        <v>1274</v>
      </c>
      <c r="H2" s="199" t="s">
        <v>1275</v>
      </c>
      <c r="I2" s="200" t="s">
        <v>1276</v>
      </c>
      <c r="J2" s="201" t="s">
        <v>1276</v>
      </c>
      <c r="K2" s="201" t="s">
        <v>1276</v>
      </c>
      <c r="L2" s="201" t="s">
        <v>1276</v>
      </c>
      <c r="M2" s="201" t="s">
        <v>1276</v>
      </c>
      <c r="N2" s="201" t="s">
        <v>1276</v>
      </c>
      <c r="O2" s="201" t="s">
        <v>1277</v>
      </c>
      <c r="P2" s="231"/>
    </row>
    <row r="3" spans="1:16" ht="15" thickBot="1">
      <c r="A3" s="372"/>
      <c r="B3" s="202" t="s">
        <v>1272</v>
      </c>
      <c r="C3" s="257">
        <v>201</v>
      </c>
      <c r="D3" s="249"/>
      <c r="E3" s="203" t="s">
        <v>1278</v>
      </c>
      <c r="F3" s="203" t="s">
        <v>2308</v>
      </c>
      <c r="G3" s="203" t="s">
        <v>1274</v>
      </c>
      <c r="H3" s="204" t="s">
        <v>1275</v>
      </c>
      <c r="I3" s="205" t="s">
        <v>1276</v>
      </c>
      <c r="J3" s="206" t="s">
        <v>1276</v>
      </c>
      <c r="K3" s="206" t="s">
        <v>1276</v>
      </c>
      <c r="L3" s="206" t="s">
        <v>1276</v>
      </c>
      <c r="M3" s="206" t="s">
        <v>1276</v>
      </c>
      <c r="N3" s="206" t="s">
        <v>1277</v>
      </c>
      <c r="O3" s="206" t="s">
        <v>1277</v>
      </c>
      <c r="P3" s="232"/>
    </row>
    <row r="4" spans="1:16" ht="15" thickBot="1">
      <c r="A4" s="191" t="s">
        <v>1279</v>
      </c>
      <c r="B4" s="202" t="s">
        <v>1280</v>
      </c>
      <c r="C4" s="257">
        <v>202</v>
      </c>
      <c r="D4" s="249"/>
      <c r="E4" s="203" t="s">
        <v>1281</v>
      </c>
      <c r="F4" s="203" t="s">
        <v>2308</v>
      </c>
      <c r="G4" s="203" t="s">
        <v>1274</v>
      </c>
      <c r="H4" s="204" t="s">
        <v>1275</v>
      </c>
      <c r="I4" s="205" t="s">
        <v>1276</v>
      </c>
      <c r="J4" s="206" t="s">
        <v>1277</v>
      </c>
      <c r="K4" s="206" t="s">
        <v>1277</v>
      </c>
      <c r="L4" s="206" t="s">
        <v>1276</v>
      </c>
      <c r="M4" s="206" t="s">
        <v>1277</v>
      </c>
      <c r="N4" s="206" t="s">
        <v>1276</v>
      </c>
      <c r="O4" s="206" t="s">
        <v>1277</v>
      </c>
      <c r="P4" s="232"/>
    </row>
    <row r="5" spans="1:16">
      <c r="A5" s="373" t="s">
        <v>1282</v>
      </c>
      <c r="B5" s="193" t="s">
        <v>2309</v>
      </c>
      <c r="C5" s="256">
        <v>172</v>
      </c>
      <c r="D5" s="248">
        <v>9999</v>
      </c>
      <c r="E5" s="198" t="s">
        <v>1283</v>
      </c>
      <c r="F5" s="198" t="s">
        <v>2308</v>
      </c>
      <c r="G5" s="198" t="s">
        <v>1283</v>
      </c>
      <c r="H5" s="199" t="s">
        <v>1275</v>
      </c>
      <c r="I5" s="200" t="s">
        <v>1276</v>
      </c>
      <c r="J5" s="201" t="s">
        <v>1277</v>
      </c>
      <c r="K5" s="201" t="s">
        <v>1276</v>
      </c>
      <c r="L5" s="201" t="s">
        <v>1284</v>
      </c>
      <c r="M5" s="201" t="s">
        <v>1277</v>
      </c>
      <c r="N5" s="201" t="s">
        <v>1277</v>
      </c>
      <c r="O5" s="201" t="s">
        <v>1276</v>
      </c>
      <c r="P5" s="231"/>
    </row>
    <row r="6" spans="1:16">
      <c r="A6" s="369"/>
      <c r="B6" s="193" t="s">
        <v>2309</v>
      </c>
      <c r="C6" s="256">
        <v>175</v>
      </c>
      <c r="D6" s="248"/>
      <c r="E6" s="198" t="s">
        <v>1285</v>
      </c>
      <c r="F6" s="198" t="s">
        <v>2308</v>
      </c>
      <c r="G6" s="198" t="s">
        <v>1283</v>
      </c>
      <c r="H6" s="199" t="s">
        <v>1275</v>
      </c>
      <c r="I6" s="200" t="s">
        <v>1276</v>
      </c>
      <c r="J6" s="201" t="s">
        <v>1277</v>
      </c>
      <c r="K6" s="201" t="s">
        <v>1276</v>
      </c>
      <c r="L6" s="201" t="s">
        <v>1277</v>
      </c>
      <c r="M6" s="201" t="s">
        <v>1277</v>
      </c>
      <c r="N6" s="201" t="s">
        <v>1277</v>
      </c>
      <c r="O6" s="201" t="s">
        <v>1276</v>
      </c>
      <c r="P6" s="231"/>
    </row>
    <row r="7" spans="1:16">
      <c r="A7" s="369"/>
      <c r="B7" s="193" t="s">
        <v>2309</v>
      </c>
      <c r="C7" s="256">
        <v>183</v>
      </c>
      <c r="D7" s="5"/>
      <c r="E7" s="198" t="s">
        <v>2310</v>
      </c>
      <c r="F7" s="198" t="s">
        <v>2308</v>
      </c>
      <c r="G7" s="198" t="s">
        <v>1283</v>
      </c>
      <c r="H7" s="199" t="s">
        <v>1275</v>
      </c>
      <c r="I7" s="200" t="s">
        <v>1276</v>
      </c>
      <c r="J7" s="201" t="s">
        <v>1277</v>
      </c>
      <c r="K7" s="201" t="s">
        <v>1276</v>
      </c>
      <c r="L7" s="201" t="s">
        <v>1277</v>
      </c>
      <c r="M7" s="201" t="s">
        <v>1277</v>
      </c>
      <c r="N7" s="201" t="s">
        <v>1277</v>
      </c>
      <c r="O7" s="201" t="s">
        <v>1276</v>
      </c>
      <c r="P7" s="231" t="s">
        <v>2311</v>
      </c>
    </row>
    <row r="8" spans="1:16" ht="15" customHeight="1">
      <c r="A8" s="369"/>
      <c r="B8" s="193" t="s">
        <v>1286</v>
      </c>
      <c r="C8" s="256">
        <v>300</v>
      </c>
      <c r="D8" s="248"/>
      <c r="E8" s="198" t="s">
        <v>1287</v>
      </c>
      <c r="F8" s="198" t="s">
        <v>2308</v>
      </c>
      <c r="G8" s="198" t="s">
        <v>1274</v>
      </c>
      <c r="H8" s="199" t="s">
        <v>1275</v>
      </c>
      <c r="I8" s="200" t="s">
        <v>1276</v>
      </c>
      <c r="J8" s="201" t="s">
        <v>1276</v>
      </c>
      <c r="K8" s="201" t="s">
        <v>1276</v>
      </c>
      <c r="L8" s="201" t="s">
        <v>1276</v>
      </c>
      <c r="M8" s="201" t="s">
        <v>1276</v>
      </c>
      <c r="N8" s="201" t="s">
        <v>1276</v>
      </c>
      <c r="O8" s="201" t="s">
        <v>1276</v>
      </c>
      <c r="P8" s="231"/>
    </row>
    <row r="9" spans="1:16">
      <c r="A9" s="369"/>
      <c r="B9" s="207" t="s">
        <v>1286</v>
      </c>
      <c r="C9" s="364">
        <v>301</v>
      </c>
      <c r="D9" s="365"/>
      <c r="E9" s="209" t="s">
        <v>1288</v>
      </c>
      <c r="F9" s="209" t="s">
        <v>2308</v>
      </c>
      <c r="G9" s="209" t="s">
        <v>1274</v>
      </c>
      <c r="H9" s="210">
        <v>45640</v>
      </c>
      <c r="I9" s="211" t="s">
        <v>1276</v>
      </c>
      <c r="J9" s="208" t="s">
        <v>1276</v>
      </c>
      <c r="K9" s="208" t="s">
        <v>1276</v>
      </c>
      <c r="L9" s="208" t="s">
        <v>1276</v>
      </c>
      <c r="M9" s="208" t="s">
        <v>1276</v>
      </c>
      <c r="N9" s="208" t="s">
        <v>1276</v>
      </c>
      <c r="O9" s="208" t="s">
        <v>1276</v>
      </c>
      <c r="P9" s="233"/>
    </row>
    <row r="10" spans="1:16">
      <c r="A10" s="369"/>
      <c r="B10" s="193" t="s">
        <v>1286</v>
      </c>
      <c r="C10" s="256">
        <v>302</v>
      </c>
      <c r="D10" s="248"/>
      <c r="E10" s="198" t="s">
        <v>1289</v>
      </c>
      <c r="F10" s="198" t="s">
        <v>2308</v>
      </c>
      <c r="G10" s="198" t="s">
        <v>1274</v>
      </c>
      <c r="H10" s="199" t="s">
        <v>1275</v>
      </c>
      <c r="I10" s="200" t="s">
        <v>1276</v>
      </c>
      <c r="J10" s="201" t="s">
        <v>1276</v>
      </c>
      <c r="K10" s="201" t="s">
        <v>1276</v>
      </c>
      <c r="L10" s="201" t="s">
        <v>1276</v>
      </c>
      <c r="M10" s="201" t="s">
        <v>1276</v>
      </c>
      <c r="N10" s="201" t="s">
        <v>1276</v>
      </c>
      <c r="O10" s="201" t="s">
        <v>1276</v>
      </c>
      <c r="P10" s="231"/>
    </row>
    <row r="11" spans="1:16">
      <c r="A11" s="369"/>
      <c r="B11" s="193" t="s">
        <v>1286</v>
      </c>
      <c r="C11" s="256">
        <v>303</v>
      </c>
      <c r="D11" s="248"/>
      <c r="E11" s="198" t="s">
        <v>1290</v>
      </c>
      <c r="F11" s="198" t="s">
        <v>2308</v>
      </c>
      <c r="G11" s="198" t="s">
        <v>1274</v>
      </c>
      <c r="H11" s="199" t="s">
        <v>1275</v>
      </c>
      <c r="I11" s="200" t="s">
        <v>1276</v>
      </c>
      <c r="J11" s="201" t="s">
        <v>1276</v>
      </c>
      <c r="K11" s="201" t="s">
        <v>1276</v>
      </c>
      <c r="L11" s="201" t="s">
        <v>1276</v>
      </c>
      <c r="M11" s="201" t="s">
        <v>1276</v>
      </c>
      <c r="N11" s="201" t="s">
        <v>1276</v>
      </c>
      <c r="O11" s="201" t="s">
        <v>1276</v>
      </c>
      <c r="P11" s="231"/>
    </row>
    <row r="12" spans="1:16">
      <c r="A12" s="369"/>
      <c r="B12" s="207" t="s">
        <v>1286</v>
      </c>
      <c r="C12" s="364">
        <v>304</v>
      </c>
      <c r="D12" s="365"/>
      <c r="E12" s="209" t="s">
        <v>1291</v>
      </c>
      <c r="F12" s="209" t="s">
        <v>2308</v>
      </c>
      <c r="G12" s="209" t="s">
        <v>1274</v>
      </c>
      <c r="H12" s="210">
        <v>45640</v>
      </c>
      <c r="I12" s="211" t="s">
        <v>1276</v>
      </c>
      <c r="J12" s="208" t="s">
        <v>1276</v>
      </c>
      <c r="K12" s="208" t="s">
        <v>1276</v>
      </c>
      <c r="L12" s="208" t="s">
        <v>1276</v>
      </c>
      <c r="M12" s="208" t="s">
        <v>1276</v>
      </c>
      <c r="N12" s="208" t="s">
        <v>1276</v>
      </c>
      <c r="O12" s="208" t="s">
        <v>1276</v>
      </c>
      <c r="P12" s="233"/>
    </row>
    <row r="13" spans="1:16">
      <c r="A13" s="369"/>
      <c r="B13" s="207" t="s">
        <v>1286</v>
      </c>
      <c r="C13" s="364">
        <v>305</v>
      </c>
      <c r="D13" s="365"/>
      <c r="E13" s="209" t="s">
        <v>1292</v>
      </c>
      <c r="F13" s="209" t="s">
        <v>2308</v>
      </c>
      <c r="G13" s="209" t="s">
        <v>1274</v>
      </c>
      <c r="H13" s="210">
        <v>45640</v>
      </c>
      <c r="I13" s="211" t="s">
        <v>1276</v>
      </c>
      <c r="J13" s="208" t="s">
        <v>1276</v>
      </c>
      <c r="K13" s="208" t="s">
        <v>1276</v>
      </c>
      <c r="L13" s="208" t="s">
        <v>1276</v>
      </c>
      <c r="M13" s="208" t="s">
        <v>1276</v>
      </c>
      <c r="N13" s="208" t="s">
        <v>1276</v>
      </c>
      <c r="O13" s="208" t="s">
        <v>1276</v>
      </c>
      <c r="P13" s="233"/>
    </row>
    <row r="14" spans="1:16">
      <c r="A14" s="369"/>
      <c r="B14" s="193" t="s">
        <v>1286</v>
      </c>
      <c r="C14" s="256">
        <v>307</v>
      </c>
      <c r="D14" s="248"/>
      <c r="E14" s="198" t="s">
        <v>1293</v>
      </c>
      <c r="F14" s="198" t="s">
        <v>2308</v>
      </c>
      <c r="G14" s="198" t="s">
        <v>1274</v>
      </c>
      <c r="H14" s="199" t="s">
        <v>1275</v>
      </c>
      <c r="I14" s="200" t="s">
        <v>1276</v>
      </c>
      <c r="J14" s="201" t="s">
        <v>1276</v>
      </c>
      <c r="K14" s="201" t="s">
        <v>1276</v>
      </c>
      <c r="L14" s="201" t="s">
        <v>1276</v>
      </c>
      <c r="M14" s="201" t="s">
        <v>1276</v>
      </c>
      <c r="N14" s="201" t="s">
        <v>1276</v>
      </c>
      <c r="O14" s="201" t="s">
        <v>1276</v>
      </c>
      <c r="P14" s="231"/>
    </row>
    <row r="15" spans="1:16">
      <c r="A15" s="369"/>
      <c r="B15" s="193" t="s">
        <v>1286</v>
      </c>
      <c r="C15" s="256">
        <v>308</v>
      </c>
      <c r="D15" s="248"/>
      <c r="E15" s="198" t="s">
        <v>1294</v>
      </c>
      <c r="F15" s="198" t="s">
        <v>2308</v>
      </c>
      <c r="G15" s="198" t="s">
        <v>1274</v>
      </c>
      <c r="H15" s="199" t="s">
        <v>1275</v>
      </c>
      <c r="I15" s="200" t="s">
        <v>1276</v>
      </c>
      <c r="J15" s="201" t="s">
        <v>1276</v>
      </c>
      <c r="K15" s="201" t="s">
        <v>1276</v>
      </c>
      <c r="L15" s="201" t="s">
        <v>1276</v>
      </c>
      <c r="M15" s="201" t="s">
        <v>1276</v>
      </c>
      <c r="N15" s="201" t="s">
        <v>1276</v>
      </c>
      <c r="O15" s="201" t="s">
        <v>1276</v>
      </c>
      <c r="P15" s="231"/>
    </row>
    <row r="16" spans="1:16" ht="15" thickBot="1">
      <c r="A16" s="370"/>
      <c r="B16" s="266" t="s">
        <v>1286</v>
      </c>
      <c r="C16" s="366">
        <v>309</v>
      </c>
      <c r="D16" s="367"/>
      <c r="E16" s="269" t="s">
        <v>1295</v>
      </c>
      <c r="F16" s="269" t="s">
        <v>2308</v>
      </c>
      <c r="G16" s="269" t="s">
        <v>1274</v>
      </c>
      <c r="H16" s="270">
        <v>45640</v>
      </c>
      <c r="I16" s="271" t="s">
        <v>1276</v>
      </c>
      <c r="J16" s="267" t="s">
        <v>1276</v>
      </c>
      <c r="K16" s="267" t="s">
        <v>1276</v>
      </c>
      <c r="L16" s="267" t="s">
        <v>1276</v>
      </c>
      <c r="M16" s="267" t="s">
        <v>1276</v>
      </c>
      <c r="N16" s="267" t="s">
        <v>1276</v>
      </c>
      <c r="O16" s="267" t="s">
        <v>1276</v>
      </c>
      <c r="P16" s="272"/>
    </row>
    <row r="17" spans="1:16" ht="15" customHeight="1">
      <c r="A17" s="369" t="s">
        <v>1296</v>
      </c>
      <c r="B17" s="193" t="s">
        <v>3</v>
      </c>
      <c r="C17" s="201">
        <v>1</v>
      </c>
      <c r="D17" s="250"/>
      <c r="E17" s="198" t="s">
        <v>1297</v>
      </c>
      <c r="F17" s="198" t="s">
        <v>2308</v>
      </c>
      <c r="G17" s="198" t="s">
        <v>1274</v>
      </c>
      <c r="H17" s="199" t="s">
        <v>1275</v>
      </c>
      <c r="I17" s="200" t="s">
        <v>1276</v>
      </c>
      <c r="J17" s="201" t="s">
        <v>1276</v>
      </c>
      <c r="K17" s="201" t="s">
        <v>1276</v>
      </c>
      <c r="L17" s="201" t="s">
        <v>1276</v>
      </c>
      <c r="M17" s="201" t="s">
        <v>1276</v>
      </c>
      <c r="N17" s="201" t="s">
        <v>1276</v>
      </c>
      <c r="O17" s="201" t="s">
        <v>1277</v>
      </c>
      <c r="P17" s="231"/>
    </row>
    <row r="18" spans="1:16" ht="15" customHeight="1">
      <c r="A18" s="369"/>
      <c r="B18" s="207" t="s">
        <v>3</v>
      </c>
      <c r="C18" s="208">
        <v>169</v>
      </c>
      <c r="D18" s="251"/>
      <c r="E18" s="209" t="s">
        <v>1298</v>
      </c>
      <c r="F18" s="209"/>
      <c r="G18" s="209" t="s">
        <v>1283</v>
      </c>
      <c r="H18" s="210">
        <v>44804</v>
      </c>
      <c r="I18" s="211" t="s">
        <v>1276</v>
      </c>
      <c r="J18" s="208" t="s">
        <v>1276</v>
      </c>
      <c r="K18" s="208" t="s">
        <v>1276</v>
      </c>
      <c r="L18" s="208" t="s">
        <v>1276</v>
      </c>
      <c r="M18" s="208" t="s">
        <v>1276</v>
      </c>
      <c r="N18" s="208" t="s">
        <v>1276</v>
      </c>
      <c r="O18" s="208" t="s">
        <v>1277</v>
      </c>
      <c r="P18" s="233"/>
    </row>
    <row r="19" spans="1:16">
      <c r="A19" s="369"/>
      <c r="B19" s="193" t="s">
        <v>3</v>
      </c>
      <c r="C19" s="201">
        <v>2</v>
      </c>
      <c r="D19" s="250"/>
      <c r="E19" s="198" t="s">
        <v>1299</v>
      </c>
      <c r="F19" s="198" t="s">
        <v>2312</v>
      </c>
      <c r="G19" s="198" t="s">
        <v>1274</v>
      </c>
      <c r="H19" s="199" t="s">
        <v>1275</v>
      </c>
      <c r="I19" s="200" t="s">
        <v>1276</v>
      </c>
      <c r="J19" s="201" t="s">
        <v>1276</v>
      </c>
      <c r="K19" s="201" t="s">
        <v>1276</v>
      </c>
      <c r="L19" s="201" t="s">
        <v>1276</v>
      </c>
      <c r="M19" s="201" t="s">
        <v>1276</v>
      </c>
      <c r="N19" s="201" t="s">
        <v>1276</v>
      </c>
      <c r="O19" s="201" t="s">
        <v>1277</v>
      </c>
      <c r="P19" s="231"/>
    </row>
    <row r="20" spans="1:16">
      <c r="A20" s="369"/>
      <c r="B20" s="193" t="s">
        <v>3</v>
      </c>
      <c r="C20" s="201">
        <v>3</v>
      </c>
      <c r="D20" s="250"/>
      <c r="E20" s="198" t="s">
        <v>1300</v>
      </c>
      <c r="F20" s="198" t="s">
        <v>2312</v>
      </c>
      <c r="G20" s="198" t="s">
        <v>1274</v>
      </c>
      <c r="H20" s="199" t="s">
        <v>1275</v>
      </c>
      <c r="I20" s="200" t="s">
        <v>1276</v>
      </c>
      <c r="J20" s="201" t="s">
        <v>1276</v>
      </c>
      <c r="K20" s="201" t="s">
        <v>1276</v>
      </c>
      <c r="L20" s="201" t="s">
        <v>1276</v>
      </c>
      <c r="M20" s="201" t="s">
        <v>1276</v>
      </c>
      <c r="N20" s="201" t="s">
        <v>1276</v>
      </c>
      <c r="O20" s="201" t="s">
        <v>1277</v>
      </c>
      <c r="P20" s="231"/>
    </row>
    <row r="21" spans="1:16">
      <c r="A21" s="369"/>
      <c r="B21" s="193" t="s">
        <v>3</v>
      </c>
      <c r="C21" s="201">
        <v>4</v>
      </c>
      <c r="D21" s="250"/>
      <c r="E21" s="198" t="s">
        <v>1301</v>
      </c>
      <c r="F21" s="198" t="s">
        <v>2313</v>
      </c>
      <c r="G21" s="198" t="s">
        <v>1274</v>
      </c>
      <c r="H21" s="199" t="s">
        <v>1275</v>
      </c>
      <c r="I21" s="200" t="s">
        <v>1276</v>
      </c>
      <c r="J21" s="201" t="s">
        <v>1276</v>
      </c>
      <c r="K21" s="201" t="s">
        <v>1276</v>
      </c>
      <c r="L21" s="201" t="s">
        <v>1276</v>
      </c>
      <c r="M21" s="201" t="s">
        <v>1276</v>
      </c>
      <c r="N21" s="201" t="s">
        <v>1276</v>
      </c>
      <c r="O21" s="201" t="s">
        <v>1277</v>
      </c>
      <c r="P21" s="231"/>
    </row>
    <row r="22" spans="1:16">
      <c r="A22" s="369"/>
      <c r="B22" s="193" t="s">
        <v>3</v>
      </c>
      <c r="C22" s="201">
        <v>10</v>
      </c>
      <c r="D22" s="250"/>
      <c r="E22" s="198" t="s">
        <v>1302</v>
      </c>
      <c r="F22" s="198" t="s">
        <v>2313</v>
      </c>
      <c r="G22" s="198" t="s">
        <v>1274</v>
      </c>
      <c r="H22" s="199" t="s">
        <v>1275</v>
      </c>
      <c r="I22" s="200" t="s">
        <v>1276</v>
      </c>
      <c r="J22" s="201" t="s">
        <v>1276</v>
      </c>
      <c r="K22" s="201" t="s">
        <v>1276</v>
      </c>
      <c r="L22" s="201" t="s">
        <v>1276</v>
      </c>
      <c r="M22" s="201" t="s">
        <v>1276</v>
      </c>
      <c r="N22" s="201" t="s">
        <v>1276</v>
      </c>
      <c r="O22" s="201" t="s">
        <v>1277</v>
      </c>
      <c r="P22" s="231"/>
    </row>
    <row r="23" spans="1:16">
      <c r="A23" s="369"/>
      <c r="B23" s="193" t="s">
        <v>3</v>
      </c>
      <c r="C23" s="201">
        <v>5</v>
      </c>
      <c r="D23" s="250"/>
      <c r="E23" s="198" t="s">
        <v>1303</v>
      </c>
      <c r="F23" s="198" t="s">
        <v>2313</v>
      </c>
      <c r="G23" s="198" t="s">
        <v>1274</v>
      </c>
      <c r="H23" s="199" t="s">
        <v>1275</v>
      </c>
      <c r="I23" s="200" t="s">
        <v>1276</v>
      </c>
      <c r="J23" s="201" t="s">
        <v>1276</v>
      </c>
      <c r="K23" s="201" t="s">
        <v>1276</v>
      </c>
      <c r="L23" s="201" t="s">
        <v>1276</v>
      </c>
      <c r="M23" s="201" t="s">
        <v>1276</v>
      </c>
      <c r="N23" s="201" t="s">
        <v>1276</v>
      </c>
      <c r="O23" s="201" t="s">
        <v>1277</v>
      </c>
      <c r="P23" s="231"/>
    </row>
    <row r="24" spans="1:16">
      <c r="A24" s="369"/>
      <c r="B24" s="193" t="s">
        <v>3</v>
      </c>
      <c r="C24" s="201">
        <v>6</v>
      </c>
      <c r="D24" s="250"/>
      <c r="E24" s="198" t="s">
        <v>1304</v>
      </c>
      <c r="F24" s="198" t="s">
        <v>2314</v>
      </c>
      <c r="G24" s="198" t="s">
        <v>1274</v>
      </c>
      <c r="H24" s="199" t="s">
        <v>1275</v>
      </c>
      <c r="I24" s="200" t="s">
        <v>1276</v>
      </c>
      <c r="J24" s="201" t="s">
        <v>1276</v>
      </c>
      <c r="K24" s="201" t="s">
        <v>1276</v>
      </c>
      <c r="L24" s="201" t="s">
        <v>1276</v>
      </c>
      <c r="M24" s="201" t="s">
        <v>1276</v>
      </c>
      <c r="N24" s="201" t="s">
        <v>1276</v>
      </c>
      <c r="O24" s="201" t="s">
        <v>1277</v>
      </c>
      <c r="P24" s="231"/>
    </row>
    <row r="25" spans="1:16">
      <c r="A25" s="369"/>
      <c r="B25" s="193" t="s">
        <v>3</v>
      </c>
      <c r="C25" s="201">
        <v>11</v>
      </c>
      <c r="D25" s="250"/>
      <c r="E25" s="198" t="s">
        <v>1305</v>
      </c>
      <c r="F25" s="198" t="s">
        <v>2314</v>
      </c>
      <c r="G25" s="198" t="s">
        <v>1274</v>
      </c>
      <c r="H25" s="199" t="s">
        <v>1275</v>
      </c>
      <c r="I25" s="200" t="s">
        <v>1276</v>
      </c>
      <c r="J25" s="201" t="s">
        <v>1276</v>
      </c>
      <c r="K25" s="201" t="s">
        <v>1276</v>
      </c>
      <c r="L25" s="201" t="s">
        <v>1276</v>
      </c>
      <c r="M25" s="201" t="s">
        <v>1276</v>
      </c>
      <c r="N25" s="201" t="s">
        <v>1276</v>
      </c>
      <c r="O25" s="201" t="s">
        <v>1277</v>
      </c>
      <c r="P25" s="231"/>
    </row>
    <row r="26" spans="1:16">
      <c r="A26" s="369"/>
      <c r="B26" s="193" t="s">
        <v>3</v>
      </c>
      <c r="C26" s="201">
        <v>7</v>
      </c>
      <c r="D26" s="250"/>
      <c r="E26" s="198" t="s">
        <v>1306</v>
      </c>
      <c r="F26" s="198" t="s">
        <v>2315</v>
      </c>
      <c r="G26" s="198" t="s">
        <v>1274</v>
      </c>
      <c r="H26" s="199" t="s">
        <v>1275</v>
      </c>
      <c r="I26" s="200" t="s">
        <v>1276</v>
      </c>
      <c r="J26" s="201" t="s">
        <v>1276</v>
      </c>
      <c r="K26" s="201" t="s">
        <v>1276</v>
      </c>
      <c r="L26" s="201" t="s">
        <v>1276</v>
      </c>
      <c r="M26" s="201" t="s">
        <v>1276</v>
      </c>
      <c r="N26" s="201" t="s">
        <v>1276</v>
      </c>
      <c r="O26" s="201" t="s">
        <v>1277</v>
      </c>
      <c r="P26" s="231"/>
    </row>
    <row r="27" spans="1:16">
      <c r="A27" s="369"/>
      <c r="B27" s="193" t="s">
        <v>3</v>
      </c>
      <c r="C27" s="201">
        <v>12</v>
      </c>
      <c r="D27" s="250"/>
      <c r="E27" s="198" t="s">
        <v>1307</v>
      </c>
      <c r="F27" s="198" t="s">
        <v>2315</v>
      </c>
      <c r="G27" s="198" t="s">
        <v>1274</v>
      </c>
      <c r="H27" s="199" t="s">
        <v>1275</v>
      </c>
      <c r="I27" s="200" t="s">
        <v>1276</v>
      </c>
      <c r="J27" s="201" t="s">
        <v>1276</v>
      </c>
      <c r="K27" s="201" t="s">
        <v>1276</v>
      </c>
      <c r="L27" s="201" t="s">
        <v>1276</v>
      </c>
      <c r="M27" s="201" t="s">
        <v>1276</v>
      </c>
      <c r="N27" s="201" t="s">
        <v>1276</v>
      </c>
      <c r="O27" s="201" t="s">
        <v>1277</v>
      </c>
      <c r="P27" s="231"/>
    </row>
    <row r="28" spans="1:16">
      <c r="A28" s="369"/>
      <c r="B28" s="193" t="s">
        <v>3</v>
      </c>
      <c r="C28" s="201">
        <v>8</v>
      </c>
      <c r="D28" s="250"/>
      <c r="E28" s="198" t="s">
        <v>1308</v>
      </c>
      <c r="F28" s="198" t="s">
        <v>2315</v>
      </c>
      <c r="G28" s="198" t="s">
        <v>1274</v>
      </c>
      <c r="H28" s="199" t="s">
        <v>1275</v>
      </c>
      <c r="I28" s="200" t="s">
        <v>1276</v>
      </c>
      <c r="J28" s="201" t="s">
        <v>1276</v>
      </c>
      <c r="K28" s="201" t="s">
        <v>1276</v>
      </c>
      <c r="L28" s="201" t="s">
        <v>1276</v>
      </c>
      <c r="M28" s="201" t="s">
        <v>1276</v>
      </c>
      <c r="N28" s="201" t="s">
        <v>1276</v>
      </c>
      <c r="O28" s="201" t="s">
        <v>1277</v>
      </c>
      <c r="P28" s="231"/>
    </row>
    <row r="29" spans="1:16">
      <c r="A29" s="369"/>
      <c r="B29" s="193" t="s">
        <v>3</v>
      </c>
      <c r="C29" s="201">
        <v>13</v>
      </c>
      <c r="D29" s="250"/>
      <c r="E29" s="198" t="s">
        <v>1309</v>
      </c>
      <c r="F29" s="198" t="s">
        <v>2315</v>
      </c>
      <c r="G29" s="198" t="s">
        <v>1274</v>
      </c>
      <c r="H29" s="199" t="s">
        <v>1275</v>
      </c>
      <c r="I29" s="200" t="s">
        <v>1276</v>
      </c>
      <c r="J29" s="201" t="s">
        <v>1276</v>
      </c>
      <c r="K29" s="201" t="s">
        <v>1276</v>
      </c>
      <c r="L29" s="201" t="s">
        <v>1276</v>
      </c>
      <c r="M29" s="201" t="s">
        <v>1276</v>
      </c>
      <c r="N29" s="201" t="s">
        <v>1276</v>
      </c>
      <c r="O29" s="201" t="s">
        <v>1277</v>
      </c>
      <c r="P29" s="231"/>
    </row>
    <row r="30" spans="1:16">
      <c r="A30" s="369"/>
      <c r="B30" s="193" t="s">
        <v>3</v>
      </c>
      <c r="C30" s="201">
        <v>9</v>
      </c>
      <c r="D30" s="250"/>
      <c r="E30" s="198" t="s">
        <v>1310</v>
      </c>
      <c r="F30" s="198" t="s">
        <v>2315</v>
      </c>
      <c r="G30" s="198" t="s">
        <v>1274</v>
      </c>
      <c r="H30" s="199" t="s">
        <v>1275</v>
      </c>
      <c r="I30" s="200" t="s">
        <v>1276</v>
      </c>
      <c r="J30" s="201" t="s">
        <v>1276</v>
      </c>
      <c r="K30" s="201" t="s">
        <v>1276</v>
      </c>
      <c r="L30" s="201" t="s">
        <v>1276</v>
      </c>
      <c r="M30" s="201" t="s">
        <v>1276</v>
      </c>
      <c r="N30" s="201" t="s">
        <v>1276</v>
      </c>
      <c r="O30" s="201" t="s">
        <v>1277</v>
      </c>
      <c r="P30" s="231"/>
    </row>
    <row r="31" spans="1:16">
      <c r="A31" s="369"/>
      <c r="B31" s="193" t="s">
        <v>3</v>
      </c>
      <c r="C31" s="201">
        <v>15</v>
      </c>
      <c r="D31" s="250"/>
      <c r="E31" s="198" t="s">
        <v>1311</v>
      </c>
      <c r="F31" s="198" t="s">
        <v>2315</v>
      </c>
      <c r="G31" s="198" t="s">
        <v>1274</v>
      </c>
      <c r="H31" s="199" t="s">
        <v>1275</v>
      </c>
      <c r="I31" s="200" t="s">
        <v>1276</v>
      </c>
      <c r="J31" s="201" t="s">
        <v>1276</v>
      </c>
      <c r="K31" s="201" t="s">
        <v>1276</v>
      </c>
      <c r="L31" s="201" t="s">
        <v>1276</v>
      </c>
      <c r="M31" s="201" t="s">
        <v>1276</v>
      </c>
      <c r="N31" s="201" t="s">
        <v>1276</v>
      </c>
      <c r="O31" s="201" t="s">
        <v>1277</v>
      </c>
      <c r="P31" s="231"/>
    </row>
    <row r="32" spans="1:16">
      <c r="A32" s="369"/>
      <c r="B32" s="193" t="s">
        <v>3</v>
      </c>
      <c r="C32" s="201">
        <v>142</v>
      </c>
      <c r="D32" s="250"/>
      <c r="E32" s="198" t="s">
        <v>1312</v>
      </c>
      <c r="F32" s="198" t="s">
        <v>2313</v>
      </c>
      <c r="G32" s="198" t="s">
        <v>1313</v>
      </c>
      <c r="H32" s="199">
        <v>46022</v>
      </c>
      <c r="I32" s="200" t="s">
        <v>1276</v>
      </c>
      <c r="J32" s="201" t="s">
        <v>1276</v>
      </c>
      <c r="K32" s="201" t="s">
        <v>1276</v>
      </c>
      <c r="L32" s="201" t="s">
        <v>1276</v>
      </c>
      <c r="M32" s="201" t="s">
        <v>1276</v>
      </c>
      <c r="N32" s="201" t="s">
        <v>1276</v>
      </c>
      <c r="O32" s="201" t="s">
        <v>1277</v>
      </c>
      <c r="P32" s="231"/>
    </row>
    <row r="33" spans="1:16">
      <c r="A33" s="369"/>
      <c r="B33" s="193" t="s">
        <v>3</v>
      </c>
      <c r="C33" s="201">
        <v>143</v>
      </c>
      <c r="D33" s="250"/>
      <c r="E33" s="198" t="s">
        <v>1314</v>
      </c>
      <c r="F33" s="198" t="s">
        <v>2313</v>
      </c>
      <c r="G33" s="198" t="s">
        <v>1313</v>
      </c>
      <c r="H33" s="199">
        <v>46022</v>
      </c>
      <c r="I33" s="200" t="s">
        <v>1276</v>
      </c>
      <c r="J33" s="201" t="s">
        <v>1276</v>
      </c>
      <c r="K33" s="201" t="s">
        <v>1276</v>
      </c>
      <c r="L33" s="201" t="s">
        <v>1276</v>
      </c>
      <c r="M33" s="201" t="s">
        <v>1276</v>
      </c>
      <c r="N33" s="201" t="s">
        <v>1276</v>
      </c>
      <c r="O33" s="201" t="s">
        <v>1277</v>
      </c>
      <c r="P33" s="231"/>
    </row>
    <row r="34" spans="1:16">
      <c r="A34" s="369"/>
      <c r="B34" s="207" t="s">
        <v>3</v>
      </c>
      <c r="C34" s="208">
        <v>122</v>
      </c>
      <c r="D34" s="251"/>
      <c r="E34" s="209" t="s">
        <v>1315</v>
      </c>
      <c r="F34" s="209" t="s">
        <v>2312</v>
      </c>
      <c r="G34" s="209" t="s">
        <v>1313</v>
      </c>
      <c r="H34" s="210">
        <v>45088</v>
      </c>
      <c r="I34" s="211" t="s">
        <v>1276</v>
      </c>
      <c r="J34" s="208" t="s">
        <v>1277</v>
      </c>
      <c r="K34" s="208" t="s">
        <v>1277</v>
      </c>
      <c r="L34" s="208" t="s">
        <v>1276</v>
      </c>
      <c r="M34" s="208" t="s">
        <v>1276</v>
      </c>
      <c r="N34" s="208" t="s">
        <v>1276</v>
      </c>
      <c r="O34" s="208" t="s">
        <v>1277</v>
      </c>
      <c r="P34" s="233"/>
    </row>
    <row r="35" spans="1:16">
      <c r="A35" s="369"/>
      <c r="B35" s="193" t="s">
        <v>3</v>
      </c>
      <c r="C35" s="201">
        <v>123</v>
      </c>
      <c r="D35" s="250"/>
      <c r="E35" s="198" t="s">
        <v>1316</v>
      </c>
      <c r="F35" s="198" t="s">
        <v>2312</v>
      </c>
      <c r="G35" s="198" t="s">
        <v>1313</v>
      </c>
      <c r="H35" s="199">
        <v>46022</v>
      </c>
      <c r="I35" s="200" t="s">
        <v>1276</v>
      </c>
      <c r="J35" s="201" t="s">
        <v>1277</v>
      </c>
      <c r="K35" s="201" t="s">
        <v>1277</v>
      </c>
      <c r="L35" s="201" t="s">
        <v>1276</v>
      </c>
      <c r="M35" s="201" t="s">
        <v>1276</v>
      </c>
      <c r="N35" s="201" t="s">
        <v>1276</v>
      </c>
      <c r="O35" s="201" t="s">
        <v>1277</v>
      </c>
      <c r="P35" s="231"/>
    </row>
    <row r="36" spans="1:16">
      <c r="A36" s="369"/>
      <c r="B36" s="193" t="s">
        <v>3</v>
      </c>
      <c r="C36" s="201">
        <v>176</v>
      </c>
      <c r="D36" s="250"/>
      <c r="E36" s="198" t="s">
        <v>1317</v>
      </c>
      <c r="F36" s="198" t="s">
        <v>2312</v>
      </c>
      <c r="G36" s="198" t="s">
        <v>1274</v>
      </c>
      <c r="H36" s="199" t="s">
        <v>1275</v>
      </c>
      <c r="I36" s="200" t="s">
        <v>1276</v>
      </c>
      <c r="J36" s="201" t="s">
        <v>1276</v>
      </c>
      <c r="K36" s="201" t="s">
        <v>1276</v>
      </c>
      <c r="L36" s="201" t="s">
        <v>1276</v>
      </c>
      <c r="M36" s="201" t="s">
        <v>1276</v>
      </c>
      <c r="N36" s="201" t="s">
        <v>1276</v>
      </c>
      <c r="O36" s="201" t="s">
        <v>1277</v>
      </c>
      <c r="P36" s="231"/>
    </row>
    <row r="37" spans="1:16">
      <c r="A37" s="369"/>
      <c r="B37" s="193" t="s">
        <v>3</v>
      </c>
      <c r="C37" s="201">
        <v>177</v>
      </c>
      <c r="D37" s="250"/>
      <c r="E37" s="198" t="s">
        <v>1319</v>
      </c>
      <c r="F37" s="198" t="s">
        <v>2312</v>
      </c>
      <c r="G37" s="198" t="s">
        <v>1274</v>
      </c>
      <c r="H37" s="199" t="s">
        <v>1275</v>
      </c>
      <c r="I37" s="200" t="s">
        <v>1276</v>
      </c>
      <c r="J37" s="201" t="s">
        <v>1276</v>
      </c>
      <c r="K37" s="201" t="s">
        <v>1276</v>
      </c>
      <c r="L37" s="201" t="s">
        <v>1276</v>
      </c>
      <c r="M37" s="201" t="s">
        <v>1276</v>
      </c>
      <c r="N37" s="201" t="s">
        <v>1276</v>
      </c>
      <c r="O37" s="201" t="s">
        <v>1277</v>
      </c>
      <c r="P37" s="231"/>
    </row>
    <row r="38" spans="1:16">
      <c r="A38" s="369"/>
      <c r="B38" s="193" t="s">
        <v>3</v>
      </c>
      <c r="C38" s="201">
        <v>167</v>
      </c>
      <c r="D38" s="250"/>
      <c r="E38" s="198" t="s">
        <v>1320</v>
      </c>
      <c r="F38" s="198" t="s">
        <v>2312</v>
      </c>
      <c r="G38" s="198" t="s">
        <v>1313</v>
      </c>
      <c r="H38" s="199">
        <v>46022</v>
      </c>
      <c r="I38" s="200" t="s">
        <v>1277</v>
      </c>
      <c r="J38" s="201" t="s">
        <v>1277</v>
      </c>
      <c r="K38" s="201" t="s">
        <v>1277</v>
      </c>
      <c r="L38" s="201" t="s">
        <v>1276</v>
      </c>
      <c r="M38" s="201" t="s">
        <v>1276</v>
      </c>
      <c r="N38" s="201" t="s">
        <v>1276</v>
      </c>
      <c r="O38" s="201" t="s">
        <v>1277</v>
      </c>
      <c r="P38" s="231"/>
    </row>
    <row r="39" spans="1:16">
      <c r="A39" s="369"/>
      <c r="B39" s="193" t="s">
        <v>3</v>
      </c>
      <c r="C39" s="201">
        <v>166</v>
      </c>
      <c r="D39" s="250"/>
      <c r="E39" s="198" t="s">
        <v>1321</v>
      </c>
      <c r="F39" s="198" t="s">
        <v>2312</v>
      </c>
      <c r="G39" s="198" t="s">
        <v>1313</v>
      </c>
      <c r="H39" s="199">
        <v>46022</v>
      </c>
      <c r="I39" s="200" t="s">
        <v>1277</v>
      </c>
      <c r="J39" s="201" t="s">
        <v>1276</v>
      </c>
      <c r="K39" s="201" t="s">
        <v>1276</v>
      </c>
      <c r="L39" s="201" t="s">
        <v>1276</v>
      </c>
      <c r="M39" s="201" t="s">
        <v>1276</v>
      </c>
      <c r="N39" s="201" t="s">
        <v>1276</v>
      </c>
      <c r="O39" s="201" t="s">
        <v>1277</v>
      </c>
      <c r="P39" s="231"/>
    </row>
    <row r="40" spans="1:16">
      <c r="A40" s="369"/>
      <c r="B40" s="193" t="s">
        <v>3</v>
      </c>
      <c r="C40" s="201">
        <v>178</v>
      </c>
      <c r="D40" s="250"/>
      <c r="E40" s="198" t="s">
        <v>1322</v>
      </c>
      <c r="F40" s="198" t="s">
        <v>2312</v>
      </c>
      <c r="G40" s="198" t="s">
        <v>1313</v>
      </c>
      <c r="H40" s="199">
        <v>46022</v>
      </c>
      <c r="I40" s="200" t="s">
        <v>1277</v>
      </c>
      <c r="J40" s="201" t="s">
        <v>1276</v>
      </c>
      <c r="K40" s="201" t="s">
        <v>1276</v>
      </c>
      <c r="L40" s="201" t="s">
        <v>1276</v>
      </c>
      <c r="M40" s="201" t="s">
        <v>1276</v>
      </c>
      <c r="N40" s="201" t="s">
        <v>1276</v>
      </c>
      <c r="O40" s="201" t="s">
        <v>1277</v>
      </c>
      <c r="P40" s="231"/>
    </row>
    <row r="41" spans="1:16">
      <c r="A41" s="369"/>
      <c r="B41" s="193" t="s">
        <v>3</v>
      </c>
      <c r="C41" s="201">
        <v>25</v>
      </c>
      <c r="D41" s="250"/>
      <c r="E41" s="198" t="s">
        <v>1323</v>
      </c>
      <c r="F41" s="198" t="s">
        <v>2316</v>
      </c>
      <c r="G41" s="198" t="s">
        <v>1274</v>
      </c>
      <c r="H41" s="199" t="s">
        <v>1275</v>
      </c>
      <c r="I41" s="200" t="s">
        <v>1276</v>
      </c>
      <c r="J41" s="201" t="s">
        <v>1276</v>
      </c>
      <c r="K41" s="201" t="s">
        <v>1276</v>
      </c>
      <c r="L41" s="201" t="s">
        <v>1276</v>
      </c>
      <c r="M41" s="201" t="s">
        <v>1276</v>
      </c>
      <c r="N41" s="201" t="s">
        <v>1276</v>
      </c>
      <c r="O41" s="201" t="s">
        <v>1277</v>
      </c>
      <c r="P41" s="231"/>
    </row>
    <row r="42" spans="1:16">
      <c r="A42" s="369"/>
      <c r="B42" s="193" t="s">
        <v>3</v>
      </c>
      <c r="C42" s="201">
        <v>27</v>
      </c>
      <c r="D42" s="250"/>
      <c r="E42" s="198" t="s">
        <v>1324</v>
      </c>
      <c r="F42" s="198" t="s">
        <v>2314</v>
      </c>
      <c r="G42" s="198" t="s">
        <v>1274</v>
      </c>
      <c r="H42" s="199" t="s">
        <v>1275</v>
      </c>
      <c r="I42" s="200" t="s">
        <v>1276</v>
      </c>
      <c r="J42" s="201" t="s">
        <v>1276</v>
      </c>
      <c r="K42" s="201" t="s">
        <v>1276</v>
      </c>
      <c r="L42" s="201" t="s">
        <v>1276</v>
      </c>
      <c r="M42" s="201" t="s">
        <v>1276</v>
      </c>
      <c r="N42" s="201" t="s">
        <v>1277</v>
      </c>
      <c r="O42" s="201" t="s">
        <v>1277</v>
      </c>
      <c r="P42" s="231"/>
    </row>
    <row r="43" spans="1:16">
      <c r="A43" s="369"/>
      <c r="B43" s="193" t="s">
        <v>3</v>
      </c>
      <c r="C43" s="201">
        <v>97</v>
      </c>
      <c r="D43" s="250"/>
      <c r="E43" s="198" t="s">
        <v>1325</v>
      </c>
      <c r="F43" s="198" t="s">
        <v>2312</v>
      </c>
      <c r="G43" s="198" t="s">
        <v>1274</v>
      </c>
      <c r="H43" s="199" t="s">
        <v>1275</v>
      </c>
      <c r="I43" s="200" t="s">
        <v>1276</v>
      </c>
      <c r="J43" s="201" t="s">
        <v>1276</v>
      </c>
      <c r="K43" s="201" t="s">
        <v>1276</v>
      </c>
      <c r="L43" s="201" t="s">
        <v>1276</v>
      </c>
      <c r="M43" s="201" t="s">
        <v>1276</v>
      </c>
      <c r="N43" s="201" t="s">
        <v>1276</v>
      </c>
      <c r="O43" s="201" t="s">
        <v>1277</v>
      </c>
      <c r="P43" s="231"/>
    </row>
    <row r="44" spans="1:16">
      <c r="A44" s="369"/>
      <c r="B44" s="207" t="s">
        <v>3</v>
      </c>
      <c r="C44" s="208">
        <v>95</v>
      </c>
      <c r="D44" s="251"/>
      <c r="E44" s="209" t="s">
        <v>1326</v>
      </c>
      <c r="F44" s="209" t="s">
        <v>2314</v>
      </c>
      <c r="G44" s="209" t="s">
        <v>1274</v>
      </c>
      <c r="H44" s="210">
        <v>45291</v>
      </c>
      <c r="I44" s="211" t="s">
        <v>1276</v>
      </c>
      <c r="J44" s="208" t="s">
        <v>1276</v>
      </c>
      <c r="K44" s="208" t="s">
        <v>1276</v>
      </c>
      <c r="L44" s="208" t="s">
        <v>1276</v>
      </c>
      <c r="M44" s="208" t="s">
        <v>1276</v>
      </c>
      <c r="N44" s="208" t="s">
        <v>1276</v>
      </c>
      <c r="O44" s="208" t="s">
        <v>1277</v>
      </c>
      <c r="P44" s="233"/>
    </row>
    <row r="45" spans="1:16">
      <c r="A45" s="369"/>
      <c r="B45" s="193" t="s">
        <v>3</v>
      </c>
      <c r="C45" s="201">
        <v>96</v>
      </c>
      <c r="D45" s="250"/>
      <c r="E45" s="198" t="s">
        <v>1327</v>
      </c>
      <c r="F45" s="198" t="s">
        <v>2308</v>
      </c>
      <c r="G45" s="198" t="s">
        <v>1274</v>
      </c>
      <c r="H45" s="199" t="s">
        <v>1275</v>
      </c>
      <c r="I45" s="200" t="s">
        <v>1276</v>
      </c>
      <c r="J45" s="201" t="s">
        <v>1276</v>
      </c>
      <c r="K45" s="201" t="s">
        <v>1276</v>
      </c>
      <c r="L45" s="201" t="s">
        <v>1276</v>
      </c>
      <c r="M45" s="201" t="s">
        <v>1276</v>
      </c>
      <c r="N45" s="201" t="s">
        <v>1276</v>
      </c>
      <c r="O45" s="201" t="s">
        <v>1277</v>
      </c>
      <c r="P45" s="231"/>
    </row>
    <row r="46" spans="1:16">
      <c r="A46" s="369"/>
      <c r="B46" s="193" t="s">
        <v>3</v>
      </c>
      <c r="C46" s="201">
        <v>30</v>
      </c>
      <c r="D46" s="250"/>
      <c r="E46" s="198" t="s">
        <v>1328</v>
      </c>
      <c r="F46" s="198" t="s">
        <v>2312</v>
      </c>
      <c r="G46" s="198" t="s">
        <v>1313</v>
      </c>
      <c r="H46" s="199" t="s">
        <v>1275</v>
      </c>
      <c r="I46" s="200" t="s">
        <v>1277</v>
      </c>
      <c r="J46" s="201" t="s">
        <v>1277</v>
      </c>
      <c r="K46" s="201" t="s">
        <v>1277</v>
      </c>
      <c r="L46" s="201" t="s">
        <v>1277</v>
      </c>
      <c r="M46" s="201" t="s">
        <v>1277</v>
      </c>
      <c r="N46" s="201" t="s">
        <v>1277</v>
      </c>
      <c r="O46" s="201" t="s">
        <v>1277</v>
      </c>
      <c r="P46" s="231"/>
    </row>
    <row r="47" spans="1:16">
      <c r="A47" s="369"/>
      <c r="B47" s="193" t="s">
        <v>3</v>
      </c>
      <c r="C47" s="201">
        <v>34</v>
      </c>
      <c r="D47" s="250"/>
      <c r="E47" s="198" t="s">
        <v>1329</v>
      </c>
      <c r="F47" s="198" t="s">
        <v>2312</v>
      </c>
      <c r="G47" s="198" t="s">
        <v>1274</v>
      </c>
      <c r="H47" s="199" t="s">
        <v>1275</v>
      </c>
      <c r="I47" s="200" t="s">
        <v>1276</v>
      </c>
      <c r="J47" s="201" t="s">
        <v>1276</v>
      </c>
      <c r="K47" s="201" t="s">
        <v>1276</v>
      </c>
      <c r="L47" s="201" t="s">
        <v>1276</v>
      </c>
      <c r="M47" s="201" t="s">
        <v>1276</v>
      </c>
      <c r="N47" s="201" t="s">
        <v>1276</v>
      </c>
      <c r="O47" s="201" t="s">
        <v>1277</v>
      </c>
      <c r="P47" s="231"/>
    </row>
    <row r="48" spans="1:16">
      <c r="A48" s="369"/>
      <c r="B48" s="193" t="s">
        <v>3</v>
      </c>
      <c r="C48" s="201">
        <v>104</v>
      </c>
      <c r="D48" s="250"/>
      <c r="E48" s="198" t="s">
        <v>1330</v>
      </c>
      <c r="F48" s="198" t="s">
        <v>2312</v>
      </c>
      <c r="G48" s="198" t="s">
        <v>1274</v>
      </c>
      <c r="H48" s="199">
        <v>46022</v>
      </c>
      <c r="I48" s="200" t="s">
        <v>1276</v>
      </c>
      <c r="J48" s="201" t="s">
        <v>1276</v>
      </c>
      <c r="K48" s="201" t="s">
        <v>1276</v>
      </c>
      <c r="L48" s="201" t="s">
        <v>1276</v>
      </c>
      <c r="M48" s="201" t="s">
        <v>1276</v>
      </c>
      <c r="N48" s="201" t="s">
        <v>1277</v>
      </c>
      <c r="O48" s="201" t="s">
        <v>1277</v>
      </c>
      <c r="P48" s="231"/>
    </row>
    <row r="49" spans="1:16">
      <c r="A49" s="369"/>
      <c r="B49" s="193" t="s">
        <v>3</v>
      </c>
      <c r="C49" s="201">
        <v>105</v>
      </c>
      <c r="D49" s="250"/>
      <c r="E49" s="198" t="s">
        <v>2317</v>
      </c>
      <c r="F49" s="198" t="s">
        <v>2312</v>
      </c>
      <c r="G49" s="198" t="s">
        <v>1274</v>
      </c>
      <c r="H49" s="199">
        <v>46022</v>
      </c>
      <c r="I49" s="200" t="s">
        <v>1276</v>
      </c>
      <c r="J49" s="201" t="s">
        <v>1276</v>
      </c>
      <c r="K49" s="201" t="s">
        <v>1276</v>
      </c>
      <c r="L49" s="201" t="s">
        <v>1276</v>
      </c>
      <c r="M49" s="201" t="s">
        <v>1276</v>
      </c>
      <c r="N49" s="201" t="s">
        <v>1277</v>
      </c>
      <c r="O49" s="201" t="s">
        <v>1277</v>
      </c>
      <c r="P49" s="231"/>
    </row>
    <row r="50" spans="1:16">
      <c r="A50" s="369"/>
      <c r="B50" s="207" t="s">
        <v>3</v>
      </c>
      <c r="C50" s="208">
        <v>37</v>
      </c>
      <c r="D50" s="251"/>
      <c r="E50" s="209" t="s">
        <v>1332</v>
      </c>
      <c r="F50" s="209" t="s">
        <v>2313</v>
      </c>
      <c r="G50" s="209" t="s">
        <v>1274</v>
      </c>
      <c r="H50" s="210">
        <v>45641</v>
      </c>
      <c r="I50" s="211" t="s">
        <v>1276</v>
      </c>
      <c r="J50" s="208" t="s">
        <v>1276</v>
      </c>
      <c r="K50" s="208" t="s">
        <v>1276</v>
      </c>
      <c r="L50" s="208" t="s">
        <v>1276</v>
      </c>
      <c r="M50" s="208" t="s">
        <v>1276</v>
      </c>
      <c r="N50" s="208" t="s">
        <v>1276</v>
      </c>
      <c r="O50" s="208" t="s">
        <v>1277</v>
      </c>
      <c r="P50" s="233"/>
    </row>
    <row r="51" spans="1:16">
      <c r="A51" s="369"/>
      <c r="B51" s="207" t="s">
        <v>3</v>
      </c>
      <c r="C51" s="208">
        <v>40</v>
      </c>
      <c r="D51" s="251"/>
      <c r="E51" s="209" t="s">
        <v>1333</v>
      </c>
      <c r="F51" s="209" t="s">
        <v>2312</v>
      </c>
      <c r="G51" s="209" t="s">
        <v>1274</v>
      </c>
      <c r="H51" s="210" t="s">
        <v>1275</v>
      </c>
      <c r="I51" s="211" t="s">
        <v>1276</v>
      </c>
      <c r="J51" s="208" t="s">
        <v>1276</v>
      </c>
      <c r="K51" s="208" t="s">
        <v>1276</v>
      </c>
      <c r="L51" s="208" t="s">
        <v>1276</v>
      </c>
      <c r="M51" s="208" t="s">
        <v>1276</v>
      </c>
      <c r="N51" s="208" t="s">
        <v>1277</v>
      </c>
      <c r="O51" s="208" t="s">
        <v>1277</v>
      </c>
      <c r="P51" s="233"/>
    </row>
    <row r="52" spans="1:16">
      <c r="A52" s="369"/>
      <c r="B52" s="193" t="s">
        <v>3</v>
      </c>
      <c r="C52" s="201">
        <v>43</v>
      </c>
      <c r="D52" s="250"/>
      <c r="E52" s="198" t="s">
        <v>1334</v>
      </c>
      <c r="F52" s="198" t="s">
        <v>2313</v>
      </c>
      <c r="G52" s="198" t="s">
        <v>1274</v>
      </c>
      <c r="H52" s="199" t="s">
        <v>1275</v>
      </c>
      <c r="I52" s="200" t="s">
        <v>1276</v>
      </c>
      <c r="J52" s="201" t="s">
        <v>1277</v>
      </c>
      <c r="K52" s="201" t="s">
        <v>1277</v>
      </c>
      <c r="L52" s="201" t="s">
        <v>1276</v>
      </c>
      <c r="M52" s="201" t="s">
        <v>1276</v>
      </c>
      <c r="N52" s="201" t="s">
        <v>1276</v>
      </c>
      <c r="O52" s="201" t="s">
        <v>1277</v>
      </c>
      <c r="P52" s="231"/>
    </row>
    <row r="53" spans="1:16">
      <c r="A53" s="369"/>
      <c r="B53" s="193" t="s">
        <v>3</v>
      </c>
      <c r="C53" s="201">
        <v>131</v>
      </c>
      <c r="D53" s="250"/>
      <c r="E53" s="198" t="s">
        <v>1335</v>
      </c>
      <c r="F53" s="198" t="s">
        <v>2315</v>
      </c>
      <c r="G53" s="198" t="s">
        <v>1313</v>
      </c>
      <c r="H53" s="199">
        <v>46022</v>
      </c>
      <c r="I53" s="200" t="s">
        <v>1276</v>
      </c>
      <c r="J53" s="201" t="s">
        <v>1276</v>
      </c>
      <c r="K53" s="201" t="s">
        <v>1276</v>
      </c>
      <c r="L53" s="201" t="s">
        <v>1276</v>
      </c>
      <c r="M53" s="201" t="s">
        <v>1276</v>
      </c>
      <c r="N53" s="201" t="s">
        <v>1276</v>
      </c>
      <c r="O53" s="201" t="s">
        <v>1277</v>
      </c>
      <c r="P53" s="231"/>
    </row>
    <row r="54" spans="1:16">
      <c r="A54" s="369"/>
      <c r="B54" s="193" t="s">
        <v>3</v>
      </c>
      <c r="C54" s="208"/>
      <c r="D54" s="251"/>
      <c r="E54" s="209" t="s">
        <v>1336</v>
      </c>
      <c r="F54" s="209" t="s">
        <v>2312</v>
      </c>
      <c r="G54" s="209" t="s">
        <v>1274</v>
      </c>
      <c r="H54" s="210" t="s">
        <v>1275</v>
      </c>
      <c r="I54" s="211" t="s">
        <v>1276</v>
      </c>
      <c r="J54" s="208" t="s">
        <v>1277</v>
      </c>
      <c r="K54" s="208" t="s">
        <v>1277</v>
      </c>
      <c r="L54" s="208" t="s">
        <v>1276</v>
      </c>
      <c r="M54" s="208" t="s">
        <v>1276</v>
      </c>
      <c r="N54" s="208" t="s">
        <v>1277</v>
      </c>
      <c r="O54" s="208" t="s">
        <v>1277</v>
      </c>
      <c r="P54" s="233"/>
    </row>
    <row r="55" spans="1:16">
      <c r="A55" s="369"/>
      <c r="B55" s="193" t="s">
        <v>3</v>
      </c>
      <c r="C55" s="201">
        <v>52</v>
      </c>
      <c r="D55" s="250"/>
      <c r="E55" s="198" t="s">
        <v>1337</v>
      </c>
      <c r="F55" s="198" t="s">
        <v>2312</v>
      </c>
      <c r="G55" s="198" t="s">
        <v>1274</v>
      </c>
      <c r="H55" s="199" t="s">
        <v>1275</v>
      </c>
      <c r="I55" s="200" t="s">
        <v>1276</v>
      </c>
      <c r="J55" s="201" t="s">
        <v>2318</v>
      </c>
      <c r="K55" s="201" t="s">
        <v>2318</v>
      </c>
      <c r="L55" s="201" t="s">
        <v>1276</v>
      </c>
      <c r="M55" s="201" t="s">
        <v>1276</v>
      </c>
      <c r="N55" s="201" t="s">
        <v>1276</v>
      </c>
      <c r="O55" s="201" t="s">
        <v>1277</v>
      </c>
      <c r="P55" s="231"/>
    </row>
    <row r="56" spans="1:16">
      <c r="A56" s="369"/>
      <c r="B56" s="207" t="s">
        <v>3</v>
      </c>
      <c r="C56" s="208">
        <v>106</v>
      </c>
      <c r="D56" s="251"/>
      <c r="E56" s="209" t="s">
        <v>1338</v>
      </c>
      <c r="F56" s="209" t="s">
        <v>2312</v>
      </c>
      <c r="G56" s="209" t="s">
        <v>1313</v>
      </c>
      <c r="H56" s="210">
        <v>45270</v>
      </c>
      <c r="I56" s="211" t="s">
        <v>1276</v>
      </c>
      <c r="J56" s="208" t="s">
        <v>1276</v>
      </c>
      <c r="K56" s="208" t="s">
        <v>1276</v>
      </c>
      <c r="L56" s="208" t="s">
        <v>1276</v>
      </c>
      <c r="M56" s="208" t="s">
        <v>1276</v>
      </c>
      <c r="N56" s="208" t="s">
        <v>1276</v>
      </c>
      <c r="O56" s="208" t="s">
        <v>1277</v>
      </c>
      <c r="P56" s="233"/>
    </row>
    <row r="57" spans="1:16">
      <c r="A57" s="386"/>
      <c r="B57" s="207" t="s">
        <v>3</v>
      </c>
      <c r="C57" s="208">
        <v>110</v>
      </c>
      <c r="D57" s="251"/>
      <c r="E57" s="209" t="s">
        <v>1339</v>
      </c>
      <c r="F57" s="209" t="s">
        <v>2312</v>
      </c>
      <c r="G57" s="209" t="s">
        <v>1313</v>
      </c>
      <c r="H57" s="210">
        <v>45270</v>
      </c>
      <c r="I57" s="211" t="s">
        <v>1276</v>
      </c>
      <c r="J57" s="208" t="s">
        <v>1276</v>
      </c>
      <c r="K57" s="208" t="s">
        <v>1276</v>
      </c>
      <c r="L57" s="208" t="s">
        <v>1276</v>
      </c>
      <c r="M57" s="208" t="s">
        <v>1276</v>
      </c>
      <c r="N57" s="208" t="s">
        <v>1276</v>
      </c>
      <c r="O57" s="208" t="s">
        <v>1277</v>
      </c>
      <c r="P57" s="233"/>
    </row>
    <row r="58" spans="1:16">
      <c r="A58" s="369"/>
      <c r="B58" s="193" t="s">
        <v>3</v>
      </c>
      <c r="C58" s="201">
        <v>55</v>
      </c>
      <c r="D58" s="250"/>
      <c r="E58" s="198" t="s">
        <v>1340</v>
      </c>
      <c r="F58" s="198" t="s">
        <v>2312</v>
      </c>
      <c r="G58" s="198" t="s">
        <v>1274</v>
      </c>
      <c r="H58" s="199" t="s">
        <v>1275</v>
      </c>
      <c r="I58" s="200" t="s">
        <v>1276</v>
      </c>
      <c r="J58" s="201" t="s">
        <v>1276</v>
      </c>
      <c r="K58" s="201" t="s">
        <v>1276</v>
      </c>
      <c r="L58" s="201" t="s">
        <v>1276</v>
      </c>
      <c r="M58" s="201" t="s">
        <v>1276</v>
      </c>
      <c r="N58" s="201" t="s">
        <v>1276</v>
      </c>
      <c r="O58" s="201" t="s">
        <v>1277</v>
      </c>
      <c r="P58" s="231"/>
    </row>
    <row r="59" spans="1:16">
      <c r="A59" s="369"/>
      <c r="B59" s="193" t="s">
        <v>3</v>
      </c>
      <c r="C59" s="201">
        <v>56</v>
      </c>
      <c r="D59" s="250"/>
      <c r="E59" s="198" t="s">
        <v>1341</v>
      </c>
      <c r="F59" s="198" t="s">
        <v>2312</v>
      </c>
      <c r="G59" s="198" t="s">
        <v>1274</v>
      </c>
      <c r="H59" s="199" t="s">
        <v>1275</v>
      </c>
      <c r="I59" s="200" t="s">
        <v>1276</v>
      </c>
      <c r="J59" s="201" t="s">
        <v>1276</v>
      </c>
      <c r="K59" s="201" t="s">
        <v>1276</v>
      </c>
      <c r="L59" s="201" t="s">
        <v>1276</v>
      </c>
      <c r="M59" s="201" t="s">
        <v>1276</v>
      </c>
      <c r="N59" s="201" t="s">
        <v>1276</v>
      </c>
      <c r="O59" s="201" t="s">
        <v>1277</v>
      </c>
      <c r="P59" s="231"/>
    </row>
    <row r="60" spans="1:16">
      <c r="A60" s="369"/>
      <c r="B60" s="193" t="s">
        <v>3</v>
      </c>
      <c r="C60" s="201">
        <v>57</v>
      </c>
      <c r="D60" s="250"/>
      <c r="E60" s="198" t="s">
        <v>1342</v>
      </c>
      <c r="F60" s="198" t="s">
        <v>2312</v>
      </c>
      <c r="G60" s="198" t="s">
        <v>1274</v>
      </c>
      <c r="H60" s="199" t="s">
        <v>1275</v>
      </c>
      <c r="I60" s="200" t="s">
        <v>1276</v>
      </c>
      <c r="J60" s="201" t="s">
        <v>1276</v>
      </c>
      <c r="K60" s="201" t="s">
        <v>1276</v>
      </c>
      <c r="L60" s="201" t="s">
        <v>1276</v>
      </c>
      <c r="M60" s="201" t="s">
        <v>1276</v>
      </c>
      <c r="N60" s="201" t="s">
        <v>1276</v>
      </c>
      <c r="O60" s="201" t="s">
        <v>1277</v>
      </c>
      <c r="P60" s="231"/>
    </row>
    <row r="61" spans="1:16">
      <c r="A61" s="369"/>
      <c r="B61" s="207" t="s">
        <v>3</v>
      </c>
      <c r="C61" s="208">
        <v>58</v>
      </c>
      <c r="D61" s="251"/>
      <c r="E61" s="209" t="s">
        <v>1343</v>
      </c>
      <c r="F61" s="209" t="s">
        <v>2312</v>
      </c>
      <c r="G61" s="209" t="s">
        <v>1274</v>
      </c>
      <c r="H61" s="210">
        <v>45291</v>
      </c>
      <c r="I61" s="211" t="s">
        <v>1276</v>
      </c>
      <c r="J61" s="208" t="s">
        <v>1276</v>
      </c>
      <c r="K61" s="208" t="s">
        <v>1276</v>
      </c>
      <c r="L61" s="208" t="s">
        <v>1276</v>
      </c>
      <c r="M61" s="208" t="s">
        <v>1276</v>
      </c>
      <c r="N61" s="208" t="s">
        <v>1276</v>
      </c>
      <c r="O61" s="208" t="s">
        <v>1277</v>
      </c>
      <c r="P61" s="237" t="s">
        <v>2319</v>
      </c>
    </row>
    <row r="62" spans="1:16">
      <c r="A62" s="369"/>
      <c r="B62" s="193" t="s">
        <v>3</v>
      </c>
      <c r="C62" s="201">
        <v>185</v>
      </c>
      <c r="D62" s="250"/>
      <c r="E62" s="198" t="s">
        <v>2320</v>
      </c>
      <c r="F62" s="198" t="s">
        <v>2312</v>
      </c>
      <c r="G62" s="198" t="s">
        <v>1274</v>
      </c>
      <c r="H62" s="199" t="s">
        <v>1275</v>
      </c>
      <c r="I62" s="200" t="s">
        <v>1276</v>
      </c>
      <c r="J62" s="201" t="s">
        <v>1276</v>
      </c>
      <c r="K62" s="201" t="s">
        <v>1276</v>
      </c>
      <c r="L62" s="201" t="s">
        <v>1276</v>
      </c>
      <c r="M62" s="201" t="s">
        <v>1276</v>
      </c>
      <c r="N62" s="201" t="s">
        <v>1276</v>
      </c>
      <c r="O62" s="201" t="s">
        <v>1277</v>
      </c>
      <c r="P62" s="231" t="s">
        <v>2319</v>
      </c>
    </row>
    <row r="63" spans="1:16">
      <c r="A63" s="369"/>
      <c r="B63" s="193" t="s">
        <v>3</v>
      </c>
      <c r="C63" s="201">
        <v>59</v>
      </c>
      <c r="D63" s="250"/>
      <c r="E63" s="198" t="s">
        <v>1344</v>
      </c>
      <c r="F63" s="198" t="s">
        <v>2312</v>
      </c>
      <c r="G63" s="198" t="s">
        <v>1274</v>
      </c>
      <c r="H63" s="199" t="s">
        <v>1275</v>
      </c>
      <c r="I63" s="200" t="s">
        <v>1276</v>
      </c>
      <c r="J63" s="201" t="s">
        <v>1276</v>
      </c>
      <c r="K63" s="201" t="s">
        <v>1276</v>
      </c>
      <c r="L63" s="201" t="s">
        <v>1276</v>
      </c>
      <c r="M63" s="201" t="s">
        <v>1276</v>
      </c>
      <c r="N63" s="201" t="s">
        <v>1277</v>
      </c>
      <c r="O63" s="201" t="s">
        <v>1277</v>
      </c>
      <c r="P63" s="231"/>
    </row>
    <row r="64" spans="1:16">
      <c r="A64" s="369"/>
      <c r="B64" s="212" t="s">
        <v>3</v>
      </c>
      <c r="C64" s="213">
        <v>163</v>
      </c>
      <c r="D64" s="252"/>
      <c r="E64" s="214" t="s">
        <v>1345</v>
      </c>
      <c r="F64" s="214" t="s">
        <v>2312</v>
      </c>
      <c r="G64" s="214" t="s">
        <v>1274</v>
      </c>
      <c r="H64" s="215" t="s">
        <v>1275</v>
      </c>
      <c r="I64" s="216" t="s">
        <v>1276</v>
      </c>
      <c r="J64" s="213" t="s">
        <v>1276</v>
      </c>
      <c r="K64" s="213" t="s">
        <v>1276</v>
      </c>
      <c r="L64" s="213" t="s">
        <v>1276</v>
      </c>
      <c r="M64" s="213" t="s">
        <v>1276</v>
      </c>
      <c r="N64" s="213" t="s">
        <v>1277</v>
      </c>
      <c r="O64" s="213" t="s">
        <v>1277</v>
      </c>
      <c r="P64" s="234"/>
    </row>
    <row r="65" spans="1:16">
      <c r="A65" s="369"/>
      <c r="B65" s="193" t="s">
        <v>3</v>
      </c>
      <c r="C65" s="201">
        <v>60</v>
      </c>
      <c r="D65" s="250"/>
      <c r="E65" s="198" t="s">
        <v>1346</v>
      </c>
      <c r="F65" s="198" t="s">
        <v>2312</v>
      </c>
      <c r="G65" s="198" t="s">
        <v>1274</v>
      </c>
      <c r="H65" s="199" t="s">
        <v>1275</v>
      </c>
      <c r="I65" s="200" t="s">
        <v>1276</v>
      </c>
      <c r="J65" s="201" t="s">
        <v>1276</v>
      </c>
      <c r="K65" s="201" t="s">
        <v>1276</v>
      </c>
      <c r="L65" s="201" t="s">
        <v>1276</v>
      </c>
      <c r="M65" s="201" t="s">
        <v>1276</v>
      </c>
      <c r="N65" s="201" t="s">
        <v>1276</v>
      </c>
      <c r="O65" s="201" t="s">
        <v>1277</v>
      </c>
      <c r="P65" s="231"/>
    </row>
    <row r="66" spans="1:16">
      <c r="A66" s="369"/>
      <c r="B66" s="193" t="s">
        <v>3</v>
      </c>
      <c r="C66" s="201">
        <v>61</v>
      </c>
      <c r="D66" s="250"/>
      <c r="E66" s="198" t="s">
        <v>1347</v>
      </c>
      <c r="F66" s="198" t="s">
        <v>2312</v>
      </c>
      <c r="G66" s="198" t="s">
        <v>1274</v>
      </c>
      <c r="H66" s="199" t="s">
        <v>1275</v>
      </c>
      <c r="I66" s="200" t="s">
        <v>1276</v>
      </c>
      <c r="J66" s="201" t="s">
        <v>1276</v>
      </c>
      <c r="K66" s="201" t="s">
        <v>1276</v>
      </c>
      <c r="L66" s="201" t="s">
        <v>1276</v>
      </c>
      <c r="M66" s="201" t="s">
        <v>1276</v>
      </c>
      <c r="N66" s="201" t="s">
        <v>1276</v>
      </c>
      <c r="O66" s="201" t="s">
        <v>1277</v>
      </c>
      <c r="P66" s="231"/>
    </row>
    <row r="67" spans="1:16" ht="15.75" customHeight="1">
      <c r="A67" s="369"/>
      <c r="B67" s="193" t="s">
        <v>3</v>
      </c>
      <c r="C67" s="201">
        <v>62</v>
      </c>
      <c r="D67" s="250"/>
      <c r="E67" s="198" t="s">
        <v>1348</v>
      </c>
      <c r="F67" s="198" t="s">
        <v>2312</v>
      </c>
      <c r="G67" s="198" t="s">
        <v>1274</v>
      </c>
      <c r="H67" s="199" t="s">
        <v>1275</v>
      </c>
      <c r="I67" s="200" t="s">
        <v>1276</v>
      </c>
      <c r="J67" s="201" t="s">
        <v>1276</v>
      </c>
      <c r="K67" s="201" t="s">
        <v>1276</v>
      </c>
      <c r="L67" s="201" t="s">
        <v>1276</v>
      </c>
      <c r="M67" s="201" t="s">
        <v>1276</v>
      </c>
      <c r="N67" s="201" t="s">
        <v>1276</v>
      </c>
      <c r="O67" s="201" t="s">
        <v>1277</v>
      </c>
      <c r="P67" s="231"/>
    </row>
    <row r="68" spans="1:16">
      <c r="A68" s="369"/>
      <c r="B68" s="193" t="s">
        <v>3</v>
      </c>
      <c r="C68" s="208">
        <v>67</v>
      </c>
      <c r="D68" s="251"/>
      <c r="E68" s="209" t="s">
        <v>1349</v>
      </c>
      <c r="F68" s="209" t="s">
        <v>2315</v>
      </c>
      <c r="G68" s="209"/>
      <c r="H68" s="210"/>
      <c r="I68" s="211" t="s">
        <v>1350</v>
      </c>
      <c r="J68" s="208" t="s">
        <v>1350</v>
      </c>
      <c r="K68" s="208" t="s">
        <v>1350</v>
      </c>
      <c r="L68" s="208" t="s">
        <v>1350</v>
      </c>
      <c r="M68" s="208" t="s">
        <v>1351</v>
      </c>
      <c r="N68" s="208" t="s">
        <v>1350</v>
      </c>
      <c r="O68" s="208" t="s">
        <v>1350</v>
      </c>
      <c r="P68" s="233"/>
    </row>
    <row r="69" spans="1:16">
      <c r="A69" s="369"/>
      <c r="B69" s="193" t="s">
        <v>3</v>
      </c>
      <c r="C69" s="201">
        <v>76</v>
      </c>
      <c r="D69" s="250"/>
      <c r="E69" s="198" t="s">
        <v>1352</v>
      </c>
      <c r="F69" s="198" t="s">
        <v>2312</v>
      </c>
      <c r="G69" s="198" t="s">
        <v>1274</v>
      </c>
      <c r="H69" s="199" t="s">
        <v>1275</v>
      </c>
      <c r="I69" s="200" t="s">
        <v>1276</v>
      </c>
      <c r="J69" s="201" t="s">
        <v>1276</v>
      </c>
      <c r="K69" s="201" t="s">
        <v>1276</v>
      </c>
      <c r="L69" s="201" t="s">
        <v>1276</v>
      </c>
      <c r="M69" s="201" t="s">
        <v>1276</v>
      </c>
      <c r="N69" s="201" t="s">
        <v>1277</v>
      </c>
      <c r="O69" s="201" t="s">
        <v>1277</v>
      </c>
      <c r="P69" s="231"/>
    </row>
    <row r="70" spans="1:16">
      <c r="A70" s="369"/>
      <c r="B70" s="193" t="s">
        <v>3</v>
      </c>
      <c r="C70" s="201">
        <v>77</v>
      </c>
      <c r="D70" s="250"/>
      <c r="E70" s="198" t="s">
        <v>1353</v>
      </c>
      <c r="F70" s="198" t="s">
        <v>2312</v>
      </c>
      <c r="G70" s="198" t="s">
        <v>1274</v>
      </c>
      <c r="H70" s="199" t="s">
        <v>1275</v>
      </c>
      <c r="I70" s="200" t="s">
        <v>1276</v>
      </c>
      <c r="J70" s="201" t="s">
        <v>1276</v>
      </c>
      <c r="K70" s="201" t="s">
        <v>1276</v>
      </c>
      <c r="L70" s="201" t="s">
        <v>1276</v>
      </c>
      <c r="M70" s="201" t="s">
        <v>1276</v>
      </c>
      <c r="N70" s="201" t="s">
        <v>1277</v>
      </c>
      <c r="O70" s="201" t="s">
        <v>1277</v>
      </c>
      <c r="P70" s="231"/>
    </row>
    <row r="71" spans="1:16">
      <c r="A71" s="369"/>
      <c r="B71" s="207" t="s">
        <v>3</v>
      </c>
      <c r="C71" s="208">
        <v>78</v>
      </c>
      <c r="D71" s="251"/>
      <c r="E71" s="209" t="s">
        <v>1354</v>
      </c>
      <c r="F71" s="209" t="s">
        <v>2312</v>
      </c>
      <c r="G71" s="209" t="s">
        <v>1313</v>
      </c>
      <c r="H71" s="210">
        <v>46022</v>
      </c>
      <c r="I71" s="211" t="s">
        <v>1276</v>
      </c>
      <c r="J71" s="208" t="s">
        <v>1277</v>
      </c>
      <c r="K71" s="208" t="s">
        <v>1277</v>
      </c>
      <c r="L71" s="208" t="s">
        <v>1277</v>
      </c>
      <c r="M71" s="208" t="s">
        <v>1276</v>
      </c>
      <c r="N71" s="208" t="s">
        <v>1277</v>
      </c>
      <c r="O71" s="208" t="s">
        <v>1277</v>
      </c>
      <c r="P71" s="233"/>
    </row>
    <row r="72" spans="1:16">
      <c r="A72" s="369"/>
      <c r="B72" s="193" t="s">
        <v>3</v>
      </c>
      <c r="C72" s="201">
        <v>109</v>
      </c>
      <c r="D72" s="250"/>
      <c r="E72" s="198" t="s">
        <v>1355</v>
      </c>
      <c r="F72" s="198" t="s">
        <v>2315</v>
      </c>
      <c r="G72" s="198" t="s">
        <v>1313</v>
      </c>
      <c r="H72" s="199">
        <v>46022</v>
      </c>
      <c r="I72" s="200" t="s">
        <v>1276</v>
      </c>
      <c r="J72" s="201" t="s">
        <v>1276</v>
      </c>
      <c r="K72" s="201" t="s">
        <v>1276</v>
      </c>
      <c r="L72" s="201" t="s">
        <v>1276</v>
      </c>
      <c r="M72" s="201" t="s">
        <v>1276</v>
      </c>
      <c r="N72" s="201" t="s">
        <v>1276</v>
      </c>
      <c r="O72" s="201" t="s">
        <v>1277</v>
      </c>
      <c r="P72" s="231"/>
    </row>
    <row r="73" spans="1:16">
      <c r="A73" s="369"/>
      <c r="B73" s="193" t="s">
        <v>3</v>
      </c>
      <c r="C73" s="201">
        <v>79</v>
      </c>
      <c r="D73" s="250"/>
      <c r="E73" s="198" t="s">
        <v>1356</v>
      </c>
      <c r="F73" s="198" t="s">
        <v>2312</v>
      </c>
      <c r="G73" s="198" t="s">
        <v>1274</v>
      </c>
      <c r="H73" s="199" t="s">
        <v>1275</v>
      </c>
      <c r="I73" s="200" t="s">
        <v>1276</v>
      </c>
      <c r="J73" s="201" t="s">
        <v>1276</v>
      </c>
      <c r="K73" s="201" t="s">
        <v>1276</v>
      </c>
      <c r="L73" s="201" t="s">
        <v>1276</v>
      </c>
      <c r="M73" s="201" t="s">
        <v>1276</v>
      </c>
      <c r="N73" s="201" t="s">
        <v>1276</v>
      </c>
      <c r="O73" s="201" t="s">
        <v>1277</v>
      </c>
      <c r="P73" s="231"/>
    </row>
    <row r="74" spans="1:16">
      <c r="A74" s="369"/>
      <c r="B74" s="193" t="s">
        <v>3</v>
      </c>
      <c r="C74" s="201">
        <v>138</v>
      </c>
      <c r="D74" s="250"/>
      <c r="E74" s="198" t="s">
        <v>1357</v>
      </c>
      <c r="F74" s="198" t="s">
        <v>2315</v>
      </c>
      <c r="G74" s="198" t="s">
        <v>1313</v>
      </c>
      <c r="H74" s="199">
        <v>46022</v>
      </c>
      <c r="I74" s="200" t="s">
        <v>1276</v>
      </c>
      <c r="J74" s="201" t="s">
        <v>1276</v>
      </c>
      <c r="K74" s="201" t="s">
        <v>1276</v>
      </c>
      <c r="L74" s="201" t="s">
        <v>1276</v>
      </c>
      <c r="M74" s="201" t="s">
        <v>1276</v>
      </c>
      <c r="N74" s="201" t="s">
        <v>1276</v>
      </c>
      <c r="O74" s="201" t="s">
        <v>1277</v>
      </c>
      <c r="P74" s="231"/>
    </row>
    <row r="75" spans="1:16">
      <c r="A75" s="369"/>
      <c r="B75" s="193" t="s">
        <v>3</v>
      </c>
      <c r="C75" s="201">
        <v>81</v>
      </c>
      <c r="D75" s="250"/>
      <c r="E75" s="198" t="s">
        <v>1358</v>
      </c>
      <c r="F75" s="198" t="s">
        <v>2312</v>
      </c>
      <c r="G75" s="198" t="s">
        <v>1274</v>
      </c>
      <c r="H75" s="199" t="s">
        <v>1275</v>
      </c>
      <c r="I75" s="200" t="s">
        <v>1276</v>
      </c>
      <c r="J75" s="201" t="s">
        <v>1276</v>
      </c>
      <c r="K75" s="201" t="s">
        <v>1276</v>
      </c>
      <c r="L75" s="201" t="s">
        <v>1276</v>
      </c>
      <c r="M75" s="201" t="s">
        <v>1276</v>
      </c>
      <c r="N75" s="201" t="s">
        <v>1276</v>
      </c>
      <c r="O75" s="201" t="s">
        <v>1277</v>
      </c>
      <c r="P75" s="231"/>
    </row>
    <row r="76" spans="1:16">
      <c r="A76" s="369"/>
      <c r="B76" s="207" t="s">
        <v>3</v>
      </c>
      <c r="C76" s="208">
        <v>87</v>
      </c>
      <c r="D76" s="251"/>
      <c r="E76" s="209" t="s">
        <v>1359</v>
      </c>
      <c r="F76" s="209" t="s">
        <v>2314</v>
      </c>
      <c r="G76" s="209" t="s">
        <v>1274</v>
      </c>
      <c r="H76" s="210">
        <v>45269</v>
      </c>
      <c r="I76" s="211" t="s">
        <v>1276</v>
      </c>
      <c r="J76" s="208" t="s">
        <v>1276</v>
      </c>
      <c r="K76" s="208" t="s">
        <v>1276</v>
      </c>
      <c r="L76" s="208" t="s">
        <v>1276</v>
      </c>
      <c r="M76" s="208" t="s">
        <v>1276</v>
      </c>
      <c r="N76" s="208" t="s">
        <v>1277</v>
      </c>
      <c r="O76" s="208" t="s">
        <v>1277</v>
      </c>
      <c r="P76" s="233"/>
    </row>
    <row r="77" spans="1:16">
      <c r="A77" s="369"/>
      <c r="B77" s="193" t="s">
        <v>3</v>
      </c>
      <c r="C77" s="201">
        <v>88</v>
      </c>
      <c r="D77" s="250"/>
      <c r="E77" s="198" t="s">
        <v>1360</v>
      </c>
      <c r="F77" s="198" t="s">
        <v>2314</v>
      </c>
      <c r="G77" s="198" t="s">
        <v>1274</v>
      </c>
      <c r="H77" s="199" t="s">
        <v>1275</v>
      </c>
      <c r="I77" s="200" t="s">
        <v>1276</v>
      </c>
      <c r="J77" s="201" t="s">
        <v>1276</v>
      </c>
      <c r="K77" s="201" t="s">
        <v>1276</v>
      </c>
      <c r="L77" s="201" t="s">
        <v>1276</v>
      </c>
      <c r="M77" s="201" t="s">
        <v>1276</v>
      </c>
      <c r="N77" s="201" t="s">
        <v>1277</v>
      </c>
      <c r="O77" s="201" t="s">
        <v>1277</v>
      </c>
      <c r="P77" s="231"/>
    </row>
    <row r="78" spans="1:16">
      <c r="A78" s="369"/>
      <c r="B78" s="193" t="s">
        <v>3</v>
      </c>
      <c r="C78" s="201">
        <v>89</v>
      </c>
      <c r="D78" s="250"/>
      <c r="E78" s="198" t="s">
        <v>1361</v>
      </c>
      <c r="F78" s="198" t="s">
        <v>2315</v>
      </c>
      <c r="G78" s="198" t="s">
        <v>1274</v>
      </c>
      <c r="H78" s="199" t="s">
        <v>1275</v>
      </c>
      <c r="I78" s="200" t="s">
        <v>1276</v>
      </c>
      <c r="J78" s="201" t="s">
        <v>1276</v>
      </c>
      <c r="K78" s="201" t="s">
        <v>1276</v>
      </c>
      <c r="L78" s="201" t="s">
        <v>1276</v>
      </c>
      <c r="M78" s="201" t="s">
        <v>1276</v>
      </c>
      <c r="N78" s="201" t="s">
        <v>1277</v>
      </c>
      <c r="O78" s="201" t="s">
        <v>1277</v>
      </c>
      <c r="P78" s="231"/>
    </row>
    <row r="79" spans="1:16" ht="15" thickBot="1">
      <c r="A79" s="370"/>
      <c r="B79" s="193" t="s">
        <v>3</v>
      </c>
      <c r="C79" s="201">
        <v>139</v>
      </c>
      <c r="D79" s="250"/>
      <c r="E79" s="198" t="s">
        <v>1362</v>
      </c>
      <c r="F79" s="198" t="s">
        <v>2312</v>
      </c>
      <c r="G79" s="198" t="s">
        <v>1313</v>
      </c>
      <c r="H79" s="199">
        <v>46022</v>
      </c>
      <c r="I79" s="200" t="s">
        <v>1276</v>
      </c>
      <c r="J79" s="201" t="s">
        <v>1276</v>
      </c>
      <c r="K79" s="201" t="s">
        <v>1276</v>
      </c>
      <c r="L79" s="201" t="s">
        <v>1276</v>
      </c>
      <c r="M79" s="201" t="s">
        <v>1276</v>
      </c>
      <c r="N79" s="201" t="s">
        <v>1276</v>
      </c>
      <c r="O79" s="201" t="s">
        <v>1277</v>
      </c>
      <c r="P79" s="231"/>
    </row>
    <row r="80" spans="1:16">
      <c r="A80" s="373" t="s">
        <v>1363</v>
      </c>
      <c r="B80" s="217" t="s">
        <v>1364</v>
      </c>
      <c r="C80" s="218">
        <v>19</v>
      </c>
      <c r="D80" s="253"/>
      <c r="E80" s="219" t="s">
        <v>1365</v>
      </c>
      <c r="F80" s="219" t="s">
        <v>2312</v>
      </c>
      <c r="G80" s="219" t="s">
        <v>1274</v>
      </c>
      <c r="H80" s="220" t="s">
        <v>1275</v>
      </c>
      <c r="I80" s="221" t="s">
        <v>1276</v>
      </c>
      <c r="J80" s="218" t="s">
        <v>1276</v>
      </c>
      <c r="K80" s="218" t="s">
        <v>1276</v>
      </c>
      <c r="L80" s="218" t="s">
        <v>1276</v>
      </c>
      <c r="M80" s="218" t="s">
        <v>1276</v>
      </c>
      <c r="N80" s="218" t="s">
        <v>1277</v>
      </c>
      <c r="O80" s="218" t="s">
        <v>1277</v>
      </c>
      <c r="P80" s="235"/>
    </row>
    <row r="81" spans="1:16">
      <c r="A81" s="369"/>
      <c r="B81" s="193" t="s">
        <v>1364</v>
      </c>
      <c r="C81" s="201">
        <v>124</v>
      </c>
      <c r="D81" s="250"/>
      <c r="E81" s="198" t="s">
        <v>1366</v>
      </c>
      <c r="F81" s="198" t="s">
        <v>2312</v>
      </c>
      <c r="G81" s="198" t="s">
        <v>1274</v>
      </c>
      <c r="H81" s="199" t="s">
        <v>1275</v>
      </c>
      <c r="I81" s="200" t="s">
        <v>1276</v>
      </c>
      <c r="J81" s="201" t="s">
        <v>1276</v>
      </c>
      <c r="K81" s="201" t="s">
        <v>1276</v>
      </c>
      <c r="L81" s="201" t="s">
        <v>1277</v>
      </c>
      <c r="M81" s="201" t="s">
        <v>1276</v>
      </c>
      <c r="N81" s="201" t="s">
        <v>1276</v>
      </c>
      <c r="O81" s="201" t="s">
        <v>1277</v>
      </c>
      <c r="P81" s="231"/>
    </row>
    <row r="82" spans="1:16">
      <c r="A82" s="369"/>
      <c r="B82" s="212" t="s">
        <v>1364</v>
      </c>
      <c r="C82" s="213">
        <v>20</v>
      </c>
      <c r="D82" s="252"/>
      <c r="E82" s="214" t="s">
        <v>1367</v>
      </c>
      <c r="F82" s="214" t="s">
        <v>2313</v>
      </c>
      <c r="G82" s="214" t="s">
        <v>1313</v>
      </c>
      <c r="H82" s="215">
        <v>46022</v>
      </c>
      <c r="I82" s="216" t="s">
        <v>1277</v>
      </c>
      <c r="J82" s="213" t="s">
        <v>1277</v>
      </c>
      <c r="K82" s="213" t="s">
        <v>1277</v>
      </c>
      <c r="L82" s="213" t="s">
        <v>1276</v>
      </c>
      <c r="M82" s="213" t="s">
        <v>1276</v>
      </c>
      <c r="N82" s="213" t="s">
        <v>1276</v>
      </c>
      <c r="O82" s="213" t="s">
        <v>1277</v>
      </c>
      <c r="P82" s="234"/>
    </row>
    <row r="83" spans="1:16">
      <c r="A83" s="369"/>
      <c r="B83" s="207" t="s">
        <v>1364</v>
      </c>
      <c r="C83" s="208">
        <v>112</v>
      </c>
      <c r="D83" s="251"/>
      <c r="E83" s="209" t="s">
        <v>1368</v>
      </c>
      <c r="F83" s="209" t="s">
        <v>2315</v>
      </c>
      <c r="G83" s="209" t="s">
        <v>1313</v>
      </c>
      <c r="H83" s="210">
        <v>45270</v>
      </c>
      <c r="I83" s="211" t="s">
        <v>1276</v>
      </c>
      <c r="J83" s="208" t="s">
        <v>1276</v>
      </c>
      <c r="K83" s="208" t="s">
        <v>1276</v>
      </c>
      <c r="L83" s="208" t="s">
        <v>1276</v>
      </c>
      <c r="M83" s="208" t="s">
        <v>1276</v>
      </c>
      <c r="N83" s="208" t="s">
        <v>1276</v>
      </c>
      <c r="O83" s="208" t="s">
        <v>1277</v>
      </c>
      <c r="P83" s="233"/>
    </row>
    <row r="84" spans="1:16">
      <c r="A84" s="369"/>
      <c r="B84" s="207" t="s">
        <v>1364</v>
      </c>
      <c r="C84" s="208">
        <v>129</v>
      </c>
      <c r="D84" s="251"/>
      <c r="E84" s="209" t="s">
        <v>1369</v>
      </c>
      <c r="F84" s="209" t="s">
        <v>2315</v>
      </c>
      <c r="G84" s="209" t="s">
        <v>1313</v>
      </c>
      <c r="H84" s="210">
        <v>45270</v>
      </c>
      <c r="I84" s="211" t="s">
        <v>1276</v>
      </c>
      <c r="J84" s="208" t="s">
        <v>1276</v>
      </c>
      <c r="K84" s="208" t="s">
        <v>1276</v>
      </c>
      <c r="L84" s="208" t="s">
        <v>1276</v>
      </c>
      <c r="M84" s="208" t="s">
        <v>1276</v>
      </c>
      <c r="N84" s="208" t="s">
        <v>1276</v>
      </c>
      <c r="O84" s="208" t="s">
        <v>1277</v>
      </c>
      <c r="P84" s="233"/>
    </row>
    <row r="85" spans="1:16">
      <c r="A85" s="369"/>
      <c r="B85" s="207" t="s">
        <v>1364</v>
      </c>
      <c r="C85" s="208">
        <v>113</v>
      </c>
      <c r="D85" s="251"/>
      <c r="E85" s="209" t="s">
        <v>1370</v>
      </c>
      <c r="F85" s="209" t="s">
        <v>2315</v>
      </c>
      <c r="G85" s="209" t="s">
        <v>1313</v>
      </c>
      <c r="H85" s="210">
        <v>45270</v>
      </c>
      <c r="I85" s="211" t="s">
        <v>1276</v>
      </c>
      <c r="J85" s="208" t="s">
        <v>1276</v>
      </c>
      <c r="K85" s="208" t="s">
        <v>1276</v>
      </c>
      <c r="L85" s="208" t="s">
        <v>1276</v>
      </c>
      <c r="M85" s="208" t="s">
        <v>1276</v>
      </c>
      <c r="N85" s="208" t="s">
        <v>1276</v>
      </c>
      <c r="O85" s="208" t="s">
        <v>1277</v>
      </c>
      <c r="P85" s="233"/>
    </row>
    <row r="86" spans="1:16">
      <c r="A86" s="369"/>
      <c r="B86" s="207" t="s">
        <v>1364</v>
      </c>
      <c r="C86" s="208">
        <v>128</v>
      </c>
      <c r="D86" s="251"/>
      <c r="E86" s="209" t="s">
        <v>1371</v>
      </c>
      <c r="F86" s="209" t="s">
        <v>2315</v>
      </c>
      <c r="G86" s="209" t="s">
        <v>1313</v>
      </c>
      <c r="H86" s="210">
        <v>45270</v>
      </c>
      <c r="I86" s="211" t="s">
        <v>1276</v>
      </c>
      <c r="J86" s="208" t="s">
        <v>1276</v>
      </c>
      <c r="K86" s="208" t="s">
        <v>1276</v>
      </c>
      <c r="L86" s="208" t="s">
        <v>1276</v>
      </c>
      <c r="M86" s="208" t="s">
        <v>1276</v>
      </c>
      <c r="N86" s="208" t="s">
        <v>1276</v>
      </c>
      <c r="O86" s="208" t="s">
        <v>1277</v>
      </c>
      <c r="P86" s="233"/>
    </row>
    <row r="87" spans="1:16">
      <c r="A87" s="369"/>
      <c r="B87" s="207" t="s">
        <v>1364</v>
      </c>
      <c r="C87" s="208">
        <v>111</v>
      </c>
      <c r="D87" s="251"/>
      <c r="E87" s="209" t="s">
        <v>1372</v>
      </c>
      <c r="F87" s="209" t="s">
        <v>2315</v>
      </c>
      <c r="G87" s="209" t="s">
        <v>1313</v>
      </c>
      <c r="H87" s="210">
        <v>45270</v>
      </c>
      <c r="I87" s="211" t="s">
        <v>1276</v>
      </c>
      <c r="J87" s="208" t="s">
        <v>1276</v>
      </c>
      <c r="K87" s="208" t="s">
        <v>1276</v>
      </c>
      <c r="L87" s="208" t="s">
        <v>1276</v>
      </c>
      <c r="M87" s="208" t="s">
        <v>1276</v>
      </c>
      <c r="N87" s="208" t="s">
        <v>1276</v>
      </c>
      <c r="O87" s="208" t="s">
        <v>1277</v>
      </c>
      <c r="P87" s="233"/>
    </row>
    <row r="88" spans="1:16">
      <c r="A88" s="369"/>
      <c r="B88" s="207" t="s">
        <v>1364</v>
      </c>
      <c r="C88" s="208">
        <v>115</v>
      </c>
      <c r="D88" s="251"/>
      <c r="E88" s="209" t="s">
        <v>1373</v>
      </c>
      <c r="F88" s="209" t="s">
        <v>2315</v>
      </c>
      <c r="G88" s="209" t="s">
        <v>1313</v>
      </c>
      <c r="H88" s="210">
        <v>45270</v>
      </c>
      <c r="I88" s="211" t="s">
        <v>1276</v>
      </c>
      <c r="J88" s="208" t="s">
        <v>1276</v>
      </c>
      <c r="K88" s="208" t="s">
        <v>1276</v>
      </c>
      <c r="L88" s="208" t="s">
        <v>1276</v>
      </c>
      <c r="M88" s="208" t="s">
        <v>1276</v>
      </c>
      <c r="N88" s="208" t="s">
        <v>1276</v>
      </c>
      <c r="O88" s="208" t="s">
        <v>1277</v>
      </c>
      <c r="P88" s="233"/>
    </row>
    <row r="89" spans="1:16">
      <c r="A89" s="369"/>
      <c r="B89" s="193" t="s">
        <v>1364</v>
      </c>
      <c r="C89" s="201">
        <v>127</v>
      </c>
      <c r="D89" s="250"/>
      <c r="E89" s="198" t="s">
        <v>1374</v>
      </c>
      <c r="F89" s="198" t="s">
        <v>2315</v>
      </c>
      <c r="G89" s="198" t="s">
        <v>1313</v>
      </c>
      <c r="H89" s="199">
        <v>46022</v>
      </c>
      <c r="I89" s="200" t="s">
        <v>1276</v>
      </c>
      <c r="J89" s="201" t="s">
        <v>1276</v>
      </c>
      <c r="K89" s="201" t="s">
        <v>1276</v>
      </c>
      <c r="L89" s="201" t="s">
        <v>1276</v>
      </c>
      <c r="M89" s="201" t="s">
        <v>1276</v>
      </c>
      <c r="N89" s="201" t="s">
        <v>1276</v>
      </c>
      <c r="O89" s="201" t="s">
        <v>1277</v>
      </c>
      <c r="P89" s="231"/>
    </row>
    <row r="90" spans="1:16">
      <c r="A90" s="369"/>
      <c r="B90" s="222" t="s">
        <v>1364</v>
      </c>
      <c r="C90" s="208"/>
      <c r="D90" s="251"/>
      <c r="E90" s="209" t="s">
        <v>1375</v>
      </c>
      <c r="F90" s="209" t="s">
        <v>2315</v>
      </c>
      <c r="G90" s="209"/>
      <c r="H90" s="210"/>
      <c r="I90" s="211" t="s">
        <v>1350</v>
      </c>
      <c r="J90" s="208" t="s">
        <v>1350</v>
      </c>
      <c r="K90" s="208" t="s">
        <v>1350</v>
      </c>
      <c r="L90" s="208" t="s">
        <v>1350</v>
      </c>
      <c r="M90" s="208" t="s">
        <v>1351</v>
      </c>
      <c r="N90" s="208" t="s">
        <v>1350</v>
      </c>
      <c r="O90" s="208" t="s">
        <v>1350</v>
      </c>
      <c r="P90" s="233"/>
    </row>
    <row r="91" spans="1:16">
      <c r="A91" s="369"/>
      <c r="B91" s="207" t="s">
        <v>1364</v>
      </c>
      <c r="C91" s="208">
        <v>204</v>
      </c>
      <c r="D91" s="251"/>
      <c r="E91" s="209" t="s">
        <v>1376</v>
      </c>
      <c r="F91" s="209" t="s">
        <v>2308</v>
      </c>
      <c r="G91" s="209"/>
      <c r="H91" s="210">
        <v>45640</v>
      </c>
      <c r="I91" s="211"/>
      <c r="J91" s="208" t="s">
        <v>1277</v>
      </c>
      <c r="K91" s="208" t="s">
        <v>1277</v>
      </c>
      <c r="L91" s="208" t="s">
        <v>1277</v>
      </c>
      <c r="M91" s="208" t="s">
        <v>1276</v>
      </c>
      <c r="N91" s="208" t="s">
        <v>1277</v>
      </c>
      <c r="O91" s="208" t="s">
        <v>1277</v>
      </c>
      <c r="P91" s="233"/>
    </row>
    <row r="92" spans="1:16">
      <c r="A92" s="369"/>
      <c r="B92" s="207" t="s">
        <v>1364</v>
      </c>
      <c r="C92" s="208">
        <v>148</v>
      </c>
      <c r="D92" s="251"/>
      <c r="E92" s="209" t="s">
        <v>1377</v>
      </c>
      <c r="F92" s="209" t="s">
        <v>2312</v>
      </c>
      <c r="G92" s="209" t="s">
        <v>1313</v>
      </c>
      <c r="H92" s="210">
        <v>45640</v>
      </c>
      <c r="I92" s="211" t="s">
        <v>1276</v>
      </c>
      <c r="J92" s="208" t="s">
        <v>1277</v>
      </c>
      <c r="K92" s="208" t="s">
        <v>1277</v>
      </c>
      <c r="L92" s="208" t="s">
        <v>1276</v>
      </c>
      <c r="M92" s="208" t="s">
        <v>1276</v>
      </c>
      <c r="N92" s="208" t="s">
        <v>1277</v>
      </c>
      <c r="O92" s="208" t="s">
        <v>1277</v>
      </c>
      <c r="P92" s="233"/>
    </row>
    <row r="93" spans="1:16">
      <c r="A93" s="369"/>
      <c r="B93" s="193" t="s">
        <v>1364</v>
      </c>
      <c r="C93" s="201">
        <v>98</v>
      </c>
      <c r="D93" s="250"/>
      <c r="E93" s="198" t="s">
        <v>1378</v>
      </c>
      <c r="F93" s="198" t="s">
        <v>2312</v>
      </c>
      <c r="G93" s="198" t="s">
        <v>1274</v>
      </c>
      <c r="H93" s="199" t="s">
        <v>1275</v>
      </c>
      <c r="I93" s="200" t="s">
        <v>1276</v>
      </c>
      <c r="J93" s="201" t="s">
        <v>1276</v>
      </c>
      <c r="K93" s="201" t="s">
        <v>1276</v>
      </c>
      <c r="L93" s="201" t="s">
        <v>1276</v>
      </c>
      <c r="M93" s="201" t="s">
        <v>1276</v>
      </c>
      <c r="N93" s="201" t="s">
        <v>1276</v>
      </c>
      <c r="O93" s="201" t="s">
        <v>1277</v>
      </c>
      <c r="P93" s="231"/>
    </row>
    <row r="94" spans="1:16">
      <c r="A94" s="369"/>
      <c r="B94" s="193" t="s">
        <v>1364</v>
      </c>
      <c r="C94" s="201">
        <v>82</v>
      </c>
      <c r="D94" s="250"/>
      <c r="E94" s="198" t="s">
        <v>1379</v>
      </c>
      <c r="F94" s="198" t="s">
        <v>2313</v>
      </c>
      <c r="G94" s="198" t="s">
        <v>1274</v>
      </c>
      <c r="H94" s="199" t="s">
        <v>1275</v>
      </c>
      <c r="I94" s="200" t="s">
        <v>1276</v>
      </c>
      <c r="J94" s="201" t="s">
        <v>1277</v>
      </c>
      <c r="K94" s="201" t="s">
        <v>1277</v>
      </c>
      <c r="L94" s="201" t="s">
        <v>1276</v>
      </c>
      <c r="M94" s="201" t="s">
        <v>1277</v>
      </c>
      <c r="N94" s="201" t="s">
        <v>1277</v>
      </c>
      <c r="O94" s="201" t="s">
        <v>1277</v>
      </c>
      <c r="P94" s="231"/>
    </row>
    <row r="95" spans="1:16">
      <c r="A95" s="369"/>
      <c r="B95" s="193" t="s">
        <v>1364</v>
      </c>
      <c r="C95" s="201">
        <v>41</v>
      </c>
      <c r="D95" s="250"/>
      <c r="E95" s="198" t="s">
        <v>1380</v>
      </c>
      <c r="F95" s="198" t="s">
        <v>2315</v>
      </c>
      <c r="G95" s="198" t="s">
        <v>1274</v>
      </c>
      <c r="H95" s="199" t="s">
        <v>1275</v>
      </c>
      <c r="I95" s="200" t="s">
        <v>1276</v>
      </c>
      <c r="J95" s="201" t="s">
        <v>1276</v>
      </c>
      <c r="K95" s="201" t="s">
        <v>1276</v>
      </c>
      <c r="L95" s="201" t="s">
        <v>1276</v>
      </c>
      <c r="M95" s="201" t="s">
        <v>1276</v>
      </c>
      <c r="N95" s="201" t="s">
        <v>1277</v>
      </c>
      <c r="O95" s="201" t="s">
        <v>1277</v>
      </c>
      <c r="P95" s="231"/>
    </row>
    <row r="96" spans="1:16">
      <c r="A96" s="369"/>
      <c r="B96" s="193" t="s">
        <v>1364</v>
      </c>
      <c r="C96" s="201">
        <v>42</v>
      </c>
      <c r="D96" s="250"/>
      <c r="E96" s="198" t="s">
        <v>1381</v>
      </c>
      <c r="F96" s="198" t="s">
        <v>2315</v>
      </c>
      <c r="G96" s="198" t="s">
        <v>1274</v>
      </c>
      <c r="H96" s="199" t="s">
        <v>1275</v>
      </c>
      <c r="I96" s="200" t="s">
        <v>1276</v>
      </c>
      <c r="J96" s="201" t="s">
        <v>1276</v>
      </c>
      <c r="K96" s="201" t="s">
        <v>1276</v>
      </c>
      <c r="L96" s="201" t="s">
        <v>1276</v>
      </c>
      <c r="M96" s="201" t="s">
        <v>1276</v>
      </c>
      <c r="N96" s="201" t="s">
        <v>1277</v>
      </c>
      <c r="O96" s="201" t="s">
        <v>1277</v>
      </c>
      <c r="P96" s="231"/>
    </row>
    <row r="97" spans="1:16">
      <c r="A97" s="369"/>
      <c r="B97" s="193" t="s">
        <v>1364</v>
      </c>
      <c r="C97" s="201">
        <v>45</v>
      </c>
      <c r="D97" s="250"/>
      <c r="E97" s="198" t="s">
        <v>1382</v>
      </c>
      <c r="F97" s="198"/>
      <c r="G97" s="198" t="s">
        <v>1313</v>
      </c>
      <c r="H97" s="199">
        <v>46022</v>
      </c>
      <c r="I97" s="200" t="s">
        <v>1276</v>
      </c>
      <c r="J97" s="201" t="s">
        <v>1276</v>
      </c>
      <c r="K97" s="201" t="s">
        <v>1276</v>
      </c>
      <c r="L97" s="201" t="s">
        <v>1277</v>
      </c>
      <c r="M97" s="201" t="s">
        <v>1277</v>
      </c>
      <c r="N97" s="201" t="s">
        <v>1277</v>
      </c>
      <c r="O97" s="201" t="s">
        <v>1277</v>
      </c>
      <c r="P97" s="231"/>
    </row>
    <row r="98" spans="1:16">
      <c r="A98" s="369"/>
      <c r="B98" s="193" t="s">
        <v>1364</v>
      </c>
      <c r="C98" s="201">
        <v>46</v>
      </c>
      <c r="D98" s="250"/>
      <c r="E98" s="198" t="s">
        <v>1383</v>
      </c>
      <c r="F98" s="198"/>
      <c r="G98" s="198" t="s">
        <v>1313</v>
      </c>
      <c r="H98" s="199">
        <v>46022</v>
      </c>
      <c r="I98" s="200" t="s">
        <v>1276</v>
      </c>
      <c r="J98" s="201" t="s">
        <v>1276</v>
      </c>
      <c r="K98" s="201" t="s">
        <v>1276</v>
      </c>
      <c r="L98" s="201" t="s">
        <v>1276</v>
      </c>
      <c r="M98" s="201" t="s">
        <v>1276</v>
      </c>
      <c r="N98" s="201" t="s">
        <v>1276</v>
      </c>
      <c r="O98" s="201" t="s">
        <v>1277</v>
      </c>
      <c r="P98" s="231"/>
    </row>
    <row r="99" spans="1:16">
      <c r="A99" s="369"/>
      <c r="B99" s="207" t="s">
        <v>1364</v>
      </c>
      <c r="C99" s="208">
        <v>173</v>
      </c>
      <c r="D99" s="251"/>
      <c r="E99" s="209" t="s">
        <v>1455</v>
      </c>
      <c r="F99" s="209"/>
      <c r="G99" s="209" t="s">
        <v>1274</v>
      </c>
      <c r="H99" s="278">
        <v>45291</v>
      </c>
      <c r="I99" s="211" t="s">
        <v>1276</v>
      </c>
      <c r="J99" s="207" t="s">
        <v>1276</v>
      </c>
      <c r="K99" s="208" t="s">
        <v>1276</v>
      </c>
      <c r="L99" s="208" t="s">
        <v>1276</v>
      </c>
      <c r="M99" s="208" t="s">
        <v>1276</v>
      </c>
      <c r="N99" s="208" t="s">
        <v>1276</v>
      </c>
      <c r="O99" s="282" t="s">
        <v>1276</v>
      </c>
      <c r="P99" s="274"/>
    </row>
    <row r="100" spans="1:16">
      <c r="A100" s="369"/>
      <c r="B100" s="193" t="s">
        <v>1364</v>
      </c>
      <c r="C100" s="201">
        <v>47</v>
      </c>
      <c r="D100" s="250"/>
      <c r="E100" s="198" t="s">
        <v>1384</v>
      </c>
      <c r="F100" s="198" t="s">
        <v>2313</v>
      </c>
      <c r="G100" s="198" t="s">
        <v>1313</v>
      </c>
      <c r="H100" s="199">
        <v>46022</v>
      </c>
      <c r="I100" s="200" t="s">
        <v>1276</v>
      </c>
      <c r="J100" s="201" t="s">
        <v>1276</v>
      </c>
      <c r="K100" s="201" t="s">
        <v>1276</v>
      </c>
      <c r="L100" s="201" t="s">
        <v>1276</v>
      </c>
      <c r="M100" s="201" t="s">
        <v>1276</v>
      </c>
      <c r="N100" s="201" t="s">
        <v>1277</v>
      </c>
      <c r="O100" s="201" t="s">
        <v>1277</v>
      </c>
      <c r="P100" s="231"/>
    </row>
    <row r="101" spans="1:16">
      <c r="A101" s="369"/>
      <c r="B101" s="193" t="s">
        <v>1364</v>
      </c>
      <c r="C101" s="201">
        <v>94</v>
      </c>
      <c r="D101" s="250"/>
      <c r="E101" s="198" t="s">
        <v>1385</v>
      </c>
      <c r="F101" s="198" t="s">
        <v>2314</v>
      </c>
      <c r="G101" s="198" t="s">
        <v>1274</v>
      </c>
      <c r="H101" s="199" t="s">
        <v>1275</v>
      </c>
      <c r="I101" s="200" t="s">
        <v>1276</v>
      </c>
      <c r="J101" s="213" t="s">
        <v>1277</v>
      </c>
      <c r="K101" s="213" t="s">
        <v>1277</v>
      </c>
      <c r="L101" s="201" t="s">
        <v>1276</v>
      </c>
      <c r="M101" s="201" t="s">
        <v>1276</v>
      </c>
      <c r="N101" s="201" t="s">
        <v>1277</v>
      </c>
      <c r="O101" s="201" t="s">
        <v>1277</v>
      </c>
      <c r="P101" s="231"/>
    </row>
    <row r="102" spans="1:16">
      <c r="A102" s="369"/>
      <c r="B102" s="207" t="s">
        <v>1364</v>
      </c>
      <c r="C102" s="208">
        <v>116</v>
      </c>
      <c r="D102" s="251"/>
      <c r="E102" s="209" t="s">
        <v>1386</v>
      </c>
      <c r="F102" s="209" t="s">
        <v>2312</v>
      </c>
      <c r="G102" s="209" t="s">
        <v>1313</v>
      </c>
      <c r="H102" s="210">
        <v>45270</v>
      </c>
      <c r="I102" s="211" t="s">
        <v>1276</v>
      </c>
      <c r="J102" s="208" t="s">
        <v>1276</v>
      </c>
      <c r="K102" s="208" t="s">
        <v>1276</v>
      </c>
      <c r="L102" s="208" t="s">
        <v>1276</v>
      </c>
      <c r="M102" s="208" t="s">
        <v>1276</v>
      </c>
      <c r="N102" s="208" t="s">
        <v>1277</v>
      </c>
      <c r="O102" s="208" t="s">
        <v>1277</v>
      </c>
      <c r="P102" s="233"/>
    </row>
    <row r="103" spans="1:16">
      <c r="A103" s="369"/>
      <c r="B103" s="207" t="s">
        <v>1364</v>
      </c>
      <c r="C103" s="208">
        <v>147</v>
      </c>
      <c r="D103" s="251"/>
      <c r="E103" s="209" t="s">
        <v>1387</v>
      </c>
      <c r="F103" s="209" t="s">
        <v>2312</v>
      </c>
      <c r="G103" s="209" t="s">
        <v>1313</v>
      </c>
      <c r="H103" s="210">
        <v>45640</v>
      </c>
      <c r="I103" s="211" t="s">
        <v>1276</v>
      </c>
      <c r="J103" s="208" t="s">
        <v>1277</v>
      </c>
      <c r="K103" s="208" t="s">
        <v>1277</v>
      </c>
      <c r="L103" s="208" t="s">
        <v>1276</v>
      </c>
      <c r="M103" s="208" t="s">
        <v>1276</v>
      </c>
      <c r="N103" s="208" t="s">
        <v>1277</v>
      </c>
      <c r="O103" s="208" t="s">
        <v>1277</v>
      </c>
      <c r="P103" s="233"/>
    </row>
    <row r="104" spans="1:16">
      <c r="A104" s="369"/>
      <c r="B104" s="193" t="s">
        <v>1364</v>
      </c>
      <c r="C104" s="201">
        <v>181</v>
      </c>
      <c r="D104" s="250"/>
      <c r="E104" s="198" t="s">
        <v>2321</v>
      </c>
      <c r="F104" s="198" t="s">
        <v>2315</v>
      </c>
      <c r="G104" s="198" t="s">
        <v>1274</v>
      </c>
      <c r="H104" s="199" t="s">
        <v>1275</v>
      </c>
      <c r="I104" s="200" t="s">
        <v>1276</v>
      </c>
      <c r="J104" s="201" t="s">
        <v>1276</v>
      </c>
      <c r="K104" s="201" t="s">
        <v>1276</v>
      </c>
      <c r="L104" s="201" t="s">
        <v>1276</v>
      </c>
      <c r="M104" s="201" t="s">
        <v>1276</v>
      </c>
      <c r="N104" s="201" t="s">
        <v>1277</v>
      </c>
      <c r="O104" s="201" t="s">
        <v>1277</v>
      </c>
      <c r="P104" s="231"/>
    </row>
    <row r="105" spans="1:16">
      <c r="A105" s="369"/>
      <c r="B105" s="193" t="s">
        <v>1364</v>
      </c>
      <c r="C105" s="201">
        <v>54</v>
      </c>
      <c r="D105" s="250"/>
      <c r="E105" s="198" t="s">
        <v>1388</v>
      </c>
      <c r="F105" s="198" t="s">
        <v>2315</v>
      </c>
      <c r="G105" s="198" t="s">
        <v>1274</v>
      </c>
      <c r="H105" s="199" t="s">
        <v>1275</v>
      </c>
      <c r="I105" s="200" t="s">
        <v>1276</v>
      </c>
      <c r="J105" s="201" t="s">
        <v>1276</v>
      </c>
      <c r="K105" s="201" t="s">
        <v>1276</v>
      </c>
      <c r="L105" s="201" t="s">
        <v>1276</v>
      </c>
      <c r="M105" s="201" t="s">
        <v>1276</v>
      </c>
      <c r="N105" s="201" t="s">
        <v>1277</v>
      </c>
      <c r="O105" s="201" t="s">
        <v>1277</v>
      </c>
      <c r="P105" s="231"/>
    </row>
    <row r="106" spans="1:16">
      <c r="A106" s="369"/>
      <c r="B106" s="193" t="s">
        <v>1364</v>
      </c>
      <c r="C106" s="201">
        <v>63</v>
      </c>
      <c r="D106" s="250"/>
      <c r="E106" s="198" t="s">
        <v>1389</v>
      </c>
      <c r="F106" s="198" t="s">
        <v>2315</v>
      </c>
      <c r="G106" s="198" t="s">
        <v>1274</v>
      </c>
      <c r="H106" s="199" t="s">
        <v>1275</v>
      </c>
      <c r="I106" s="200" t="s">
        <v>1276</v>
      </c>
      <c r="J106" s="201" t="s">
        <v>1276</v>
      </c>
      <c r="K106" s="201" t="s">
        <v>1276</v>
      </c>
      <c r="L106" s="201" t="s">
        <v>1276</v>
      </c>
      <c r="M106" s="201" t="s">
        <v>1276</v>
      </c>
      <c r="N106" s="201" t="s">
        <v>1277</v>
      </c>
      <c r="O106" s="201" t="s">
        <v>1277</v>
      </c>
      <c r="P106" s="231"/>
    </row>
    <row r="107" spans="1:16">
      <c r="A107" s="369"/>
      <c r="B107" s="212" t="s">
        <v>1364</v>
      </c>
      <c r="C107" s="213">
        <v>85</v>
      </c>
      <c r="D107" s="252"/>
      <c r="E107" s="214" t="s">
        <v>1390</v>
      </c>
      <c r="F107" s="214" t="s">
        <v>2313</v>
      </c>
      <c r="G107" s="214" t="s">
        <v>1274</v>
      </c>
      <c r="H107" s="215" t="s">
        <v>1275</v>
      </c>
      <c r="I107" s="216" t="s">
        <v>1276</v>
      </c>
      <c r="J107" s="213" t="s">
        <v>1277</v>
      </c>
      <c r="K107" s="213" t="s">
        <v>1277</v>
      </c>
      <c r="L107" s="213" t="s">
        <v>1276</v>
      </c>
      <c r="M107" s="213" t="s">
        <v>1276</v>
      </c>
      <c r="N107" s="213" t="s">
        <v>1276</v>
      </c>
      <c r="O107" s="213" t="s">
        <v>1277</v>
      </c>
      <c r="P107" s="234"/>
    </row>
    <row r="108" spans="1:16">
      <c r="A108" s="369"/>
      <c r="B108" s="212" t="s">
        <v>1364</v>
      </c>
      <c r="C108" s="213">
        <v>93</v>
      </c>
      <c r="D108" s="252"/>
      <c r="E108" s="214" t="s">
        <v>1391</v>
      </c>
      <c r="F108" s="214" t="s">
        <v>2314</v>
      </c>
      <c r="G108" s="214" t="s">
        <v>1274</v>
      </c>
      <c r="H108" s="215" t="s">
        <v>1275</v>
      </c>
      <c r="I108" s="216" t="s">
        <v>1276</v>
      </c>
      <c r="J108" s="213" t="s">
        <v>1277</v>
      </c>
      <c r="K108" s="213" t="s">
        <v>1277</v>
      </c>
      <c r="L108" s="213" t="s">
        <v>1276</v>
      </c>
      <c r="M108" s="213" t="s">
        <v>1276</v>
      </c>
      <c r="N108" s="213" t="s">
        <v>1277</v>
      </c>
      <c r="O108" s="213" t="s">
        <v>1277</v>
      </c>
      <c r="P108" s="234"/>
    </row>
    <row r="109" spans="1:16">
      <c r="A109" s="369"/>
      <c r="B109" s="193" t="s">
        <v>1364</v>
      </c>
      <c r="C109" s="201">
        <v>92</v>
      </c>
      <c r="D109" s="250"/>
      <c r="E109" s="198" t="s">
        <v>1392</v>
      </c>
      <c r="F109" s="198" t="s">
        <v>2314</v>
      </c>
      <c r="G109" s="198" t="s">
        <v>1274</v>
      </c>
      <c r="H109" s="199" t="s">
        <v>1275</v>
      </c>
      <c r="I109" s="200" t="s">
        <v>1276</v>
      </c>
      <c r="J109" s="201" t="s">
        <v>1277</v>
      </c>
      <c r="K109" s="201" t="s">
        <v>1277</v>
      </c>
      <c r="L109" s="201" t="s">
        <v>1276</v>
      </c>
      <c r="M109" s="201" t="s">
        <v>1276</v>
      </c>
      <c r="N109" s="201" t="s">
        <v>1277</v>
      </c>
      <c r="O109" s="201" t="s">
        <v>1277</v>
      </c>
      <c r="P109" s="231"/>
    </row>
    <row r="110" spans="1:16">
      <c r="A110" s="369"/>
      <c r="B110" s="193" t="s">
        <v>1364</v>
      </c>
      <c r="C110" s="201">
        <v>101</v>
      </c>
      <c r="D110" s="250"/>
      <c r="E110" s="198" t="s">
        <v>1393</v>
      </c>
      <c r="F110" s="198" t="s">
        <v>2308</v>
      </c>
      <c r="G110" s="198" t="s">
        <v>1313</v>
      </c>
      <c r="H110" s="199" t="s">
        <v>1275</v>
      </c>
      <c r="I110" s="200" t="s">
        <v>1277</v>
      </c>
      <c r="J110" s="201" t="s">
        <v>1276</v>
      </c>
      <c r="K110" s="201" t="s">
        <v>1276</v>
      </c>
      <c r="L110" s="201" t="s">
        <v>1276</v>
      </c>
      <c r="M110" s="201" t="s">
        <v>1276</v>
      </c>
      <c r="N110" s="201" t="s">
        <v>1277</v>
      </c>
      <c r="O110" s="201" t="s">
        <v>1277</v>
      </c>
      <c r="P110" s="231"/>
    </row>
    <row r="111" spans="1:16">
      <c r="A111" s="369"/>
      <c r="B111" s="193" t="s">
        <v>1364</v>
      </c>
      <c r="C111" s="201">
        <v>73</v>
      </c>
      <c r="D111" s="250"/>
      <c r="E111" s="198" t="s">
        <v>1394</v>
      </c>
      <c r="F111" s="198" t="s">
        <v>2313</v>
      </c>
      <c r="G111" s="198" t="s">
        <v>1313</v>
      </c>
      <c r="H111" s="199" t="s">
        <v>1275</v>
      </c>
      <c r="I111" s="200" t="s">
        <v>1276</v>
      </c>
      <c r="J111" s="201" t="s">
        <v>1276</v>
      </c>
      <c r="K111" s="201" t="s">
        <v>1276</v>
      </c>
      <c r="L111" s="201" t="s">
        <v>1276</v>
      </c>
      <c r="M111" s="201" t="s">
        <v>1276</v>
      </c>
      <c r="N111" s="201" t="s">
        <v>1276</v>
      </c>
      <c r="O111" s="201" t="s">
        <v>1277</v>
      </c>
      <c r="P111" s="231"/>
    </row>
    <row r="112" spans="1:16">
      <c r="A112" s="369"/>
      <c r="B112" s="193" t="s">
        <v>1364</v>
      </c>
      <c r="C112" s="201">
        <v>103</v>
      </c>
      <c r="D112" s="250"/>
      <c r="E112" s="198" t="s">
        <v>538</v>
      </c>
      <c r="F112" s="198" t="s">
        <v>2313</v>
      </c>
      <c r="G112" s="198" t="s">
        <v>1313</v>
      </c>
      <c r="H112" s="199" t="s">
        <v>1275</v>
      </c>
      <c r="I112" s="200" t="s">
        <v>1276</v>
      </c>
      <c r="J112" s="201" t="s">
        <v>1276</v>
      </c>
      <c r="K112" s="201" t="s">
        <v>1276</v>
      </c>
      <c r="L112" s="201" t="s">
        <v>1276</v>
      </c>
      <c r="M112" s="201" t="s">
        <v>1276</v>
      </c>
      <c r="N112" s="201" t="s">
        <v>1276</v>
      </c>
      <c r="O112" s="201" t="s">
        <v>1277</v>
      </c>
      <c r="P112" s="231"/>
    </row>
    <row r="113" spans="1:16">
      <c r="A113" s="369"/>
      <c r="B113" s="207" t="s">
        <v>1364</v>
      </c>
      <c r="C113" s="208">
        <v>74</v>
      </c>
      <c r="D113" s="251"/>
      <c r="E113" s="209" t="s">
        <v>1395</v>
      </c>
      <c r="F113" s="209" t="s">
        <v>2312</v>
      </c>
      <c r="G113" s="209" t="s">
        <v>1274</v>
      </c>
      <c r="H113" s="210">
        <v>45641</v>
      </c>
      <c r="I113" s="211" t="s">
        <v>1276</v>
      </c>
      <c r="J113" s="208" t="s">
        <v>1276</v>
      </c>
      <c r="K113" s="208" t="s">
        <v>1276</v>
      </c>
      <c r="L113" s="208" t="s">
        <v>1277</v>
      </c>
      <c r="M113" s="208" t="s">
        <v>1277</v>
      </c>
      <c r="N113" s="208" t="s">
        <v>1277</v>
      </c>
      <c r="O113" s="208" t="s">
        <v>1277</v>
      </c>
      <c r="P113" s="233"/>
    </row>
    <row r="114" spans="1:16" ht="15" thickBot="1">
      <c r="A114" s="369"/>
      <c r="B114" s="202" t="s">
        <v>1364</v>
      </c>
      <c r="C114" s="206">
        <v>84</v>
      </c>
      <c r="D114" s="254"/>
      <c r="E114" s="203" t="s">
        <v>1396</v>
      </c>
      <c r="F114" s="203" t="s">
        <v>2312</v>
      </c>
      <c r="G114" s="203" t="s">
        <v>1274</v>
      </c>
      <c r="H114" s="204" t="s">
        <v>1275</v>
      </c>
      <c r="I114" s="205" t="s">
        <v>1276</v>
      </c>
      <c r="J114" s="206" t="s">
        <v>1276</v>
      </c>
      <c r="K114" s="206" t="s">
        <v>1276</v>
      </c>
      <c r="L114" s="206" t="s">
        <v>1276</v>
      </c>
      <c r="M114" s="206" t="s">
        <v>1276</v>
      </c>
      <c r="N114" s="206" t="s">
        <v>1277</v>
      </c>
      <c r="O114" s="206" t="s">
        <v>1277</v>
      </c>
      <c r="P114" s="232"/>
    </row>
    <row r="115" spans="1:16" ht="15" customHeight="1">
      <c r="A115" s="373" t="s">
        <v>1397</v>
      </c>
      <c r="B115" s="259" t="s">
        <v>1398</v>
      </c>
      <c r="C115" s="260">
        <v>14</v>
      </c>
      <c r="D115" s="261"/>
      <c r="E115" s="262" t="s">
        <v>1399</v>
      </c>
      <c r="F115" s="262" t="s">
        <v>2308</v>
      </c>
      <c r="G115" s="262" t="s">
        <v>1274</v>
      </c>
      <c r="H115" s="263">
        <v>45640</v>
      </c>
      <c r="I115" s="264" t="s">
        <v>1276</v>
      </c>
      <c r="J115" s="260" t="s">
        <v>1276</v>
      </c>
      <c r="K115" s="260" t="s">
        <v>1276</v>
      </c>
      <c r="L115" s="260" t="s">
        <v>1276</v>
      </c>
      <c r="M115" s="260" t="s">
        <v>1276</v>
      </c>
      <c r="N115" s="260" t="s">
        <v>1277</v>
      </c>
      <c r="O115" s="260" t="s">
        <v>1277</v>
      </c>
      <c r="P115" s="265"/>
    </row>
    <row r="116" spans="1:16">
      <c r="A116" s="369"/>
      <c r="B116" s="212" t="s">
        <v>1398</v>
      </c>
      <c r="C116" s="213">
        <v>205</v>
      </c>
      <c r="D116" s="252"/>
      <c r="E116" s="214" t="s">
        <v>1401</v>
      </c>
      <c r="F116" s="214" t="s">
        <v>2312</v>
      </c>
      <c r="G116" s="214" t="s">
        <v>1274</v>
      </c>
      <c r="H116" s="215"/>
      <c r="I116" s="216"/>
      <c r="J116" s="213" t="s">
        <v>1402</v>
      </c>
      <c r="K116" s="213" t="s">
        <v>1277</v>
      </c>
      <c r="L116" s="213" t="s">
        <v>1276</v>
      </c>
      <c r="M116" s="213" t="s">
        <v>1277</v>
      </c>
      <c r="N116" s="213" t="s">
        <v>1277</v>
      </c>
      <c r="O116" s="213" t="s">
        <v>1276</v>
      </c>
      <c r="P116" s="234"/>
    </row>
    <row r="117" spans="1:16">
      <c r="A117" s="369"/>
      <c r="B117" s="222" t="s">
        <v>1398</v>
      </c>
      <c r="C117" s="208">
        <v>158</v>
      </c>
      <c r="D117" s="251"/>
      <c r="E117" s="209" t="s">
        <v>1403</v>
      </c>
      <c r="F117" s="209" t="s">
        <v>2313</v>
      </c>
      <c r="G117" s="209" t="s">
        <v>1274</v>
      </c>
      <c r="H117" s="210">
        <v>45088</v>
      </c>
      <c r="I117" s="211" t="s">
        <v>1276</v>
      </c>
      <c r="J117" s="208" t="s">
        <v>1276</v>
      </c>
      <c r="K117" s="208" t="s">
        <v>1276</v>
      </c>
      <c r="L117" s="208" t="s">
        <v>1277</v>
      </c>
      <c r="M117" s="208" t="s">
        <v>1277</v>
      </c>
      <c r="N117" s="208" t="s">
        <v>1277</v>
      </c>
      <c r="O117" s="208" t="s">
        <v>1276</v>
      </c>
      <c r="P117" s="233"/>
    </row>
    <row r="118" spans="1:16">
      <c r="A118" s="369"/>
      <c r="B118" s="222" t="s">
        <v>1398</v>
      </c>
      <c r="C118" s="208">
        <v>16</v>
      </c>
      <c r="D118" s="251"/>
      <c r="E118" s="209" t="s">
        <v>1404</v>
      </c>
      <c r="F118" s="209" t="s">
        <v>2315</v>
      </c>
      <c r="G118" s="209" t="s">
        <v>1274</v>
      </c>
      <c r="H118" s="210">
        <v>45640</v>
      </c>
      <c r="I118" s="211" t="s">
        <v>1276</v>
      </c>
      <c r="J118" s="208" t="s">
        <v>1277</v>
      </c>
      <c r="K118" s="208" t="s">
        <v>1277</v>
      </c>
      <c r="L118" s="208" t="s">
        <v>1276</v>
      </c>
      <c r="M118" s="208" t="s">
        <v>1277</v>
      </c>
      <c r="N118" s="208" t="s">
        <v>1277</v>
      </c>
      <c r="O118" s="208" t="s">
        <v>1276</v>
      </c>
      <c r="P118" s="233"/>
    </row>
    <row r="119" spans="1:16">
      <c r="A119" s="369"/>
      <c r="B119" s="222" t="s">
        <v>1398</v>
      </c>
      <c r="C119" s="208">
        <v>18</v>
      </c>
      <c r="D119" s="251"/>
      <c r="E119" s="209" t="s">
        <v>1405</v>
      </c>
      <c r="F119" s="209" t="s">
        <v>2315</v>
      </c>
      <c r="G119" s="209" t="s">
        <v>1274</v>
      </c>
      <c r="H119" s="210">
        <v>45088</v>
      </c>
      <c r="I119" s="211" t="s">
        <v>1276</v>
      </c>
      <c r="J119" s="208" t="s">
        <v>1277</v>
      </c>
      <c r="K119" s="208" t="s">
        <v>1277</v>
      </c>
      <c r="L119" s="208" t="s">
        <v>1276</v>
      </c>
      <c r="M119" s="208" t="s">
        <v>1277</v>
      </c>
      <c r="N119" s="208" t="s">
        <v>1277</v>
      </c>
      <c r="O119" s="208" t="s">
        <v>1276</v>
      </c>
      <c r="P119" s="233"/>
    </row>
    <row r="120" spans="1:16">
      <c r="A120" s="369"/>
      <c r="B120" s="222" t="s">
        <v>1398</v>
      </c>
      <c r="C120" s="208">
        <v>17</v>
      </c>
      <c r="D120" s="251"/>
      <c r="E120" s="209" t="s">
        <v>1406</v>
      </c>
      <c r="F120" s="209" t="s">
        <v>2315</v>
      </c>
      <c r="G120" s="209" t="s">
        <v>1274</v>
      </c>
      <c r="H120" s="210" t="s">
        <v>1275</v>
      </c>
      <c r="I120" s="211" t="s">
        <v>1276</v>
      </c>
      <c r="J120" s="208" t="s">
        <v>1277</v>
      </c>
      <c r="K120" s="208" t="s">
        <v>1277</v>
      </c>
      <c r="L120" s="208" t="s">
        <v>1276</v>
      </c>
      <c r="M120" s="208" t="s">
        <v>1277</v>
      </c>
      <c r="N120" s="208" t="s">
        <v>1277</v>
      </c>
      <c r="O120" s="208" t="s">
        <v>1276</v>
      </c>
      <c r="P120" s="233"/>
    </row>
    <row r="121" spans="1:16">
      <c r="A121" s="369"/>
      <c r="B121" s="222" t="s">
        <v>1398</v>
      </c>
      <c r="C121" s="208">
        <v>22</v>
      </c>
      <c r="D121" s="251"/>
      <c r="E121" s="209" t="s">
        <v>1407</v>
      </c>
      <c r="F121" s="209" t="s">
        <v>2314</v>
      </c>
      <c r="G121" s="209" t="s">
        <v>1274</v>
      </c>
      <c r="H121" s="210">
        <v>45270</v>
      </c>
      <c r="I121" s="211" t="s">
        <v>1277</v>
      </c>
      <c r="J121" s="208" t="s">
        <v>1277</v>
      </c>
      <c r="K121" s="208" t="s">
        <v>1277</v>
      </c>
      <c r="L121" s="208" t="s">
        <v>1276</v>
      </c>
      <c r="M121" s="208" t="s">
        <v>1277</v>
      </c>
      <c r="N121" s="208" t="s">
        <v>1277</v>
      </c>
      <c r="O121" s="208" t="s">
        <v>1277</v>
      </c>
      <c r="P121" s="233"/>
    </row>
    <row r="122" spans="1:16">
      <c r="A122" s="369"/>
      <c r="B122" s="222" t="s">
        <v>1398</v>
      </c>
      <c r="C122" s="208">
        <v>23</v>
      </c>
      <c r="D122" s="251"/>
      <c r="E122" s="209" t="s">
        <v>1408</v>
      </c>
      <c r="F122" s="209" t="s">
        <v>2314</v>
      </c>
      <c r="G122" s="209" t="s">
        <v>1274</v>
      </c>
      <c r="H122" s="210">
        <v>45270</v>
      </c>
      <c r="I122" s="211" t="s">
        <v>1277</v>
      </c>
      <c r="J122" s="208" t="s">
        <v>1276</v>
      </c>
      <c r="K122" s="208" t="s">
        <v>1277</v>
      </c>
      <c r="L122" s="208" t="s">
        <v>1276</v>
      </c>
      <c r="M122" s="208" t="s">
        <v>1277</v>
      </c>
      <c r="N122" s="208" t="s">
        <v>1277</v>
      </c>
      <c r="O122" s="208" t="s">
        <v>1277</v>
      </c>
      <c r="P122" s="233"/>
    </row>
    <row r="123" spans="1:16">
      <c r="A123" s="369"/>
      <c r="B123" s="193" t="s">
        <v>1398</v>
      </c>
      <c r="C123" s="201">
        <v>206</v>
      </c>
      <c r="D123" s="250"/>
      <c r="E123" s="198" t="s">
        <v>2322</v>
      </c>
      <c r="F123" s="198" t="s">
        <v>2314</v>
      </c>
      <c r="G123" s="198" t="s">
        <v>1274</v>
      </c>
      <c r="H123" s="199"/>
      <c r="I123" s="200" t="s">
        <v>1277</v>
      </c>
      <c r="J123" s="201" t="s">
        <v>1277</v>
      </c>
      <c r="K123" s="201" t="s">
        <v>1277</v>
      </c>
      <c r="L123" s="201" t="s">
        <v>1277</v>
      </c>
      <c r="M123" s="201" t="s">
        <v>1277</v>
      </c>
      <c r="N123" s="201" t="s">
        <v>1277</v>
      </c>
      <c r="O123" s="201" t="s">
        <v>1277</v>
      </c>
      <c r="P123" s="258" t="s">
        <v>2323</v>
      </c>
    </row>
    <row r="124" spans="1:16">
      <c r="A124" s="369"/>
      <c r="B124" s="222" t="s">
        <v>1398</v>
      </c>
      <c r="C124" s="208">
        <v>161</v>
      </c>
      <c r="D124" s="251"/>
      <c r="E124" s="209" t="s">
        <v>1409</v>
      </c>
      <c r="F124" s="209" t="s">
        <v>2312</v>
      </c>
      <c r="G124" s="209" t="s">
        <v>1274</v>
      </c>
      <c r="H124" s="210">
        <v>45640</v>
      </c>
      <c r="I124" s="211" t="s">
        <v>1277</v>
      </c>
      <c r="J124" s="208" t="s">
        <v>1277</v>
      </c>
      <c r="K124" s="208" t="s">
        <v>1277</v>
      </c>
      <c r="L124" s="208" t="s">
        <v>1277</v>
      </c>
      <c r="M124" s="208" t="s">
        <v>1277</v>
      </c>
      <c r="N124" s="208" t="s">
        <v>1277</v>
      </c>
      <c r="O124" s="208" t="s">
        <v>1277</v>
      </c>
      <c r="P124" s="233"/>
    </row>
    <row r="125" spans="1:16">
      <c r="A125" s="369"/>
      <c r="B125" s="193" t="s">
        <v>1398</v>
      </c>
      <c r="C125" s="201">
        <v>157</v>
      </c>
      <c r="D125" s="250"/>
      <c r="E125" s="198" t="s">
        <v>1410</v>
      </c>
      <c r="F125" s="198" t="s">
        <v>2315</v>
      </c>
      <c r="G125" s="198" t="s">
        <v>1274</v>
      </c>
      <c r="H125" s="199" t="s">
        <v>1275</v>
      </c>
      <c r="I125" s="200" t="s">
        <v>1276</v>
      </c>
      <c r="J125" s="201" t="s">
        <v>1277</v>
      </c>
      <c r="K125" s="201" t="s">
        <v>1277</v>
      </c>
      <c r="L125" s="201" t="s">
        <v>1276</v>
      </c>
      <c r="M125" s="201" t="s">
        <v>1276</v>
      </c>
      <c r="N125" s="201" t="s">
        <v>1277</v>
      </c>
      <c r="O125" s="201" t="s">
        <v>1277</v>
      </c>
      <c r="P125" s="231"/>
    </row>
    <row r="126" spans="1:16">
      <c r="A126" s="369"/>
      <c r="B126" s="193" t="s">
        <v>1398</v>
      </c>
      <c r="C126" s="201">
        <v>91</v>
      </c>
      <c r="D126" s="250"/>
      <c r="E126" s="198" t="s">
        <v>2324</v>
      </c>
      <c r="F126" s="198" t="s">
        <v>2314</v>
      </c>
      <c r="G126" s="198" t="s">
        <v>1313</v>
      </c>
      <c r="H126" s="199">
        <v>46022</v>
      </c>
      <c r="I126" s="200" t="s">
        <v>1276</v>
      </c>
      <c r="J126" s="201" t="s">
        <v>1276</v>
      </c>
      <c r="K126" s="201" t="s">
        <v>1276</v>
      </c>
      <c r="L126" s="201" t="s">
        <v>1276</v>
      </c>
      <c r="M126" s="201" t="s">
        <v>1276</v>
      </c>
      <c r="N126" s="201" t="s">
        <v>1276</v>
      </c>
      <c r="O126" s="201" t="s">
        <v>1277</v>
      </c>
      <c r="P126" s="231"/>
    </row>
    <row r="127" spans="1:16">
      <c r="A127" s="369"/>
      <c r="B127" s="193" t="s">
        <v>1398</v>
      </c>
      <c r="C127" s="201">
        <v>182</v>
      </c>
      <c r="D127" s="250"/>
      <c r="E127" s="198" t="s">
        <v>2325</v>
      </c>
      <c r="F127" s="198" t="s">
        <v>2314</v>
      </c>
      <c r="G127" s="198" t="s">
        <v>1313</v>
      </c>
      <c r="H127" s="199">
        <v>46022</v>
      </c>
      <c r="I127" s="200" t="s">
        <v>1276</v>
      </c>
      <c r="J127" s="201" t="s">
        <v>1276</v>
      </c>
      <c r="K127" s="201" t="s">
        <v>1276</v>
      </c>
      <c r="L127" s="201" t="s">
        <v>1276</v>
      </c>
      <c r="M127" s="201" t="s">
        <v>1276</v>
      </c>
      <c r="N127" s="201" t="s">
        <v>1276</v>
      </c>
      <c r="O127" s="201" t="s">
        <v>1277</v>
      </c>
      <c r="P127" s="231"/>
    </row>
    <row r="128" spans="1:16">
      <c r="A128" s="369"/>
      <c r="B128" s="207" t="s">
        <v>1398</v>
      </c>
      <c r="C128" s="208">
        <v>31</v>
      </c>
      <c r="D128" s="251"/>
      <c r="E128" s="209" t="s">
        <v>1411</v>
      </c>
      <c r="F128" s="209" t="s">
        <v>2313</v>
      </c>
      <c r="G128" s="209" t="s">
        <v>1274</v>
      </c>
      <c r="H128" s="210">
        <v>45200</v>
      </c>
      <c r="I128" s="211" t="s">
        <v>1276</v>
      </c>
      <c r="J128" s="208" t="s">
        <v>1276</v>
      </c>
      <c r="K128" s="208" t="s">
        <v>1276</v>
      </c>
      <c r="L128" s="208" t="s">
        <v>1276</v>
      </c>
      <c r="M128" s="208" t="s">
        <v>1276</v>
      </c>
      <c r="N128" s="208" t="s">
        <v>1276</v>
      </c>
      <c r="O128" s="208" t="s">
        <v>1277</v>
      </c>
      <c r="P128" s="233"/>
    </row>
    <row r="129" spans="1:16">
      <c r="A129" s="369"/>
      <c r="B129" s="207" t="s">
        <v>1398</v>
      </c>
      <c r="C129" s="208">
        <v>44</v>
      </c>
      <c r="D129" s="251"/>
      <c r="E129" s="209" t="s">
        <v>1412</v>
      </c>
      <c r="F129" s="209" t="s">
        <v>2313</v>
      </c>
      <c r="G129" s="209" t="s">
        <v>1274</v>
      </c>
      <c r="H129" s="210">
        <v>45291</v>
      </c>
      <c r="I129" s="211" t="s">
        <v>1276</v>
      </c>
      <c r="J129" s="208" t="s">
        <v>1277</v>
      </c>
      <c r="K129" s="208" t="s">
        <v>1277</v>
      </c>
      <c r="L129" s="208" t="s">
        <v>1276</v>
      </c>
      <c r="M129" s="208" t="s">
        <v>1276</v>
      </c>
      <c r="N129" s="208" t="s">
        <v>1276</v>
      </c>
      <c r="O129" s="208" t="s">
        <v>1277</v>
      </c>
      <c r="P129" s="233"/>
    </row>
    <row r="130" spans="1:16">
      <c r="A130" s="369"/>
      <c r="B130" s="193" t="s">
        <v>1398</v>
      </c>
      <c r="C130" s="201">
        <v>130</v>
      </c>
      <c r="D130" s="250"/>
      <c r="E130" s="198" t="s">
        <v>1413</v>
      </c>
      <c r="F130" s="198" t="s">
        <v>2312</v>
      </c>
      <c r="G130" s="198" t="s">
        <v>1313</v>
      </c>
      <c r="H130" s="199">
        <v>46022</v>
      </c>
      <c r="I130" s="200" t="s">
        <v>1276</v>
      </c>
      <c r="J130" s="201" t="s">
        <v>1276</v>
      </c>
      <c r="K130" s="201" t="s">
        <v>1276</v>
      </c>
      <c r="L130" s="201" t="s">
        <v>1276</v>
      </c>
      <c r="M130" s="201" t="s">
        <v>1277</v>
      </c>
      <c r="N130" s="201" t="s">
        <v>1276</v>
      </c>
      <c r="O130" s="201" t="s">
        <v>1277</v>
      </c>
      <c r="P130" s="231"/>
    </row>
    <row r="131" spans="1:16">
      <c r="A131" s="369"/>
      <c r="B131" s="207" t="s">
        <v>1398</v>
      </c>
      <c r="C131" s="208" t="s">
        <v>1400</v>
      </c>
      <c r="D131" s="251"/>
      <c r="E131" s="209" t="s">
        <v>1414</v>
      </c>
      <c r="F131" s="209" t="s">
        <v>2312</v>
      </c>
      <c r="G131" s="209" t="s">
        <v>1313</v>
      </c>
      <c r="H131" s="210">
        <v>45270</v>
      </c>
      <c r="I131" s="211" t="s">
        <v>1277</v>
      </c>
      <c r="J131" s="208"/>
      <c r="K131" s="208"/>
      <c r="L131" s="208"/>
      <c r="M131" s="208"/>
      <c r="N131" s="208"/>
      <c r="O131" s="208"/>
      <c r="P131" s="233"/>
    </row>
    <row r="132" spans="1:16">
      <c r="A132" s="369"/>
      <c r="B132" s="207" t="s">
        <v>1398</v>
      </c>
      <c r="C132" s="208">
        <v>117</v>
      </c>
      <c r="D132" s="251"/>
      <c r="E132" s="209" t="s">
        <v>1415</v>
      </c>
      <c r="F132" s="209" t="s">
        <v>2312</v>
      </c>
      <c r="G132" s="209" t="s">
        <v>1313</v>
      </c>
      <c r="H132" s="210">
        <v>45270</v>
      </c>
      <c r="I132" s="211" t="s">
        <v>1276</v>
      </c>
      <c r="J132" s="208" t="s">
        <v>1277</v>
      </c>
      <c r="K132" s="208" t="s">
        <v>1277</v>
      </c>
      <c r="L132" s="208" t="s">
        <v>1276</v>
      </c>
      <c r="M132" s="208" t="s">
        <v>1277</v>
      </c>
      <c r="N132" s="208" t="s">
        <v>1277</v>
      </c>
      <c r="O132" s="208" t="s">
        <v>1276</v>
      </c>
      <c r="P132" s="233"/>
    </row>
    <row r="133" spans="1:16">
      <c r="A133" s="369"/>
      <c r="B133" s="193" t="s">
        <v>1398</v>
      </c>
      <c r="C133" s="201">
        <v>83</v>
      </c>
      <c r="D133" s="250"/>
      <c r="E133" s="198" t="s">
        <v>1416</v>
      </c>
      <c r="F133" s="198" t="s">
        <v>2314</v>
      </c>
      <c r="G133" s="198" t="s">
        <v>1274</v>
      </c>
      <c r="H133" s="199" t="s">
        <v>1275</v>
      </c>
      <c r="I133" s="200" t="s">
        <v>1276</v>
      </c>
      <c r="J133" s="201" t="s">
        <v>1277</v>
      </c>
      <c r="K133" s="201" t="s">
        <v>1277</v>
      </c>
      <c r="L133" s="201" t="s">
        <v>1276</v>
      </c>
      <c r="M133" s="201" t="s">
        <v>1277</v>
      </c>
      <c r="N133" s="201" t="s">
        <v>1277</v>
      </c>
      <c r="O133" s="201" t="s">
        <v>1276</v>
      </c>
      <c r="P133" s="231"/>
    </row>
    <row r="134" spans="1:16">
      <c r="A134" s="369"/>
      <c r="B134" s="193" t="s">
        <v>1398</v>
      </c>
      <c r="C134" s="201">
        <v>86</v>
      </c>
      <c r="D134" s="250"/>
      <c r="E134" s="198" t="s">
        <v>1417</v>
      </c>
      <c r="F134" s="198" t="s">
        <v>2313</v>
      </c>
      <c r="G134" s="198" t="s">
        <v>1274</v>
      </c>
      <c r="H134" s="199" t="s">
        <v>1275</v>
      </c>
      <c r="I134" s="200" t="s">
        <v>1276</v>
      </c>
      <c r="J134" s="201" t="s">
        <v>1277</v>
      </c>
      <c r="K134" s="201" t="s">
        <v>1277</v>
      </c>
      <c r="L134" s="201" t="s">
        <v>1276</v>
      </c>
      <c r="M134" s="201" t="s">
        <v>1276</v>
      </c>
      <c r="N134" s="201" t="s">
        <v>1276</v>
      </c>
      <c r="O134" s="201" t="s">
        <v>1277</v>
      </c>
      <c r="P134" s="231"/>
    </row>
    <row r="135" spans="1:16">
      <c r="A135" s="369"/>
      <c r="B135" s="193" t="s">
        <v>1398</v>
      </c>
      <c r="C135" s="201">
        <v>100</v>
      </c>
      <c r="D135" s="250"/>
      <c r="E135" s="198" t="s">
        <v>2326</v>
      </c>
      <c r="F135" s="198" t="s">
        <v>2314</v>
      </c>
      <c r="G135" s="198" t="s">
        <v>1274</v>
      </c>
      <c r="H135" s="199" t="s">
        <v>1275</v>
      </c>
      <c r="I135" s="200" t="s">
        <v>1276</v>
      </c>
      <c r="J135" s="201" t="s">
        <v>1277</v>
      </c>
      <c r="K135" s="201" t="s">
        <v>1277</v>
      </c>
      <c r="L135" s="201" t="s">
        <v>1276</v>
      </c>
      <c r="M135" s="201" t="s">
        <v>1276</v>
      </c>
      <c r="N135" s="201" t="s">
        <v>1277</v>
      </c>
      <c r="O135" s="201" t="s">
        <v>1277</v>
      </c>
      <c r="P135" s="231"/>
    </row>
    <row r="136" spans="1:16">
      <c r="A136" s="369"/>
      <c r="B136" s="193" t="s">
        <v>1398</v>
      </c>
      <c r="C136" s="201">
        <v>99</v>
      </c>
      <c r="D136" s="250"/>
      <c r="E136" s="198" t="s">
        <v>2327</v>
      </c>
      <c r="F136" s="198" t="s">
        <v>2314</v>
      </c>
      <c r="G136" s="198" t="s">
        <v>1274</v>
      </c>
      <c r="H136" s="199" t="s">
        <v>1275</v>
      </c>
      <c r="I136" s="200" t="s">
        <v>1276</v>
      </c>
      <c r="J136" s="201" t="s">
        <v>1277</v>
      </c>
      <c r="K136" s="201" t="s">
        <v>1277</v>
      </c>
      <c r="L136" s="201" t="s">
        <v>1276</v>
      </c>
      <c r="M136" s="201" t="s">
        <v>1276</v>
      </c>
      <c r="N136" s="201" t="s">
        <v>1277</v>
      </c>
      <c r="O136" s="201" t="s">
        <v>1277</v>
      </c>
      <c r="P136" s="231"/>
    </row>
    <row r="137" spans="1:16">
      <c r="A137" s="369"/>
      <c r="B137" s="207" t="s">
        <v>1398</v>
      </c>
      <c r="C137" s="208">
        <v>159</v>
      </c>
      <c r="D137" s="251"/>
      <c r="E137" s="209" t="s">
        <v>1418</v>
      </c>
      <c r="F137" s="209" t="s">
        <v>2313</v>
      </c>
      <c r="G137" s="209" t="s">
        <v>1274</v>
      </c>
      <c r="H137" s="210">
        <v>45452</v>
      </c>
      <c r="I137" s="211" t="s">
        <v>1276</v>
      </c>
      <c r="J137" s="208" t="s">
        <v>1277</v>
      </c>
      <c r="K137" s="208" t="s">
        <v>1277</v>
      </c>
      <c r="L137" s="208" t="s">
        <v>1276</v>
      </c>
      <c r="M137" s="208" t="s">
        <v>1276</v>
      </c>
      <c r="N137" s="208" t="s">
        <v>1276</v>
      </c>
      <c r="O137" s="208" t="s">
        <v>1277</v>
      </c>
      <c r="P137" s="233"/>
    </row>
    <row r="138" spans="1:16">
      <c r="A138" s="369"/>
      <c r="B138" s="193" t="s">
        <v>1398</v>
      </c>
      <c r="C138" s="201">
        <v>180</v>
      </c>
      <c r="D138" s="250"/>
      <c r="E138" s="198" t="s">
        <v>1419</v>
      </c>
      <c r="F138" s="198" t="s">
        <v>2315</v>
      </c>
      <c r="G138" s="198" t="s">
        <v>1274</v>
      </c>
      <c r="H138" s="199"/>
      <c r="I138" s="200" t="s">
        <v>1277</v>
      </c>
      <c r="J138" s="201" t="s">
        <v>1277</v>
      </c>
      <c r="K138" s="201" t="s">
        <v>1277</v>
      </c>
      <c r="L138" s="201" t="s">
        <v>1276</v>
      </c>
      <c r="M138" s="201" t="s">
        <v>1276</v>
      </c>
      <c r="N138" s="201" t="s">
        <v>1276</v>
      </c>
      <c r="O138" s="201" t="s">
        <v>1277</v>
      </c>
      <c r="P138" s="231"/>
    </row>
    <row r="139" spans="1:16">
      <c r="A139" s="369"/>
      <c r="B139" s="193" t="s">
        <v>1398</v>
      </c>
      <c r="C139" s="201">
        <v>179</v>
      </c>
      <c r="D139" s="250"/>
      <c r="E139" s="198" t="s">
        <v>1420</v>
      </c>
      <c r="F139" s="198" t="s">
        <v>2315</v>
      </c>
      <c r="G139" s="198" t="s">
        <v>1274</v>
      </c>
      <c r="H139" s="199"/>
      <c r="I139" s="200" t="s">
        <v>1276</v>
      </c>
      <c r="J139" s="201" t="s">
        <v>1277</v>
      </c>
      <c r="K139" s="201" t="s">
        <v>1277</v>
      </c>
      <c r="L139" s="201" t="s">
        <v>1276</v>
      </c>
      <c r="M139" s="201" t="s">
        <v>1276</v>
      </c>
      <c r="N139" s="201" t="s">
        <v>1276</v>
      </c>
      <c r="O139" s="201" t="s">
        <v>1277</v>
      </c>
      <c r="P139" s="231"/>
    </row>
    <row r="140" spans="1:16">
      <c r="A140" s="369"/>
      <c r="B140" s="193" t="s">
        <v>1398</v>
      </c>
      <c r="C140" s="223">
        <v>65</v>
      </c>
      <c r="D140" s="255"/>
      <c r="E140" s="224" t="s">
        <v>1421</v>
      </c>
      <c r="F140" s="224" t="s">
        <v>2312</v>
      </c>
      <c r="G140" s="224"/>
      <c r="H140" s="225"/>
      <c r="I140" s="226" t="s">
        <v>1351</v>
      </c>
      <c r="J140" s="223" t="s">
        <v>1277</v>
      </c>
      <c r="K140" s="223" t="s">
        <v>1277</v>
      </c>
      <c r="L140" s="223" t="s">
        <v>1422</v>
      </c>
      <c r="M140" s="223" t="s">
        <v>1277</v>
      </c>
      <c r="N140" s="223" t="s">
        <v>1277</v>
      </c>
      <c r="O140" s="223" t="s">
        <v>1277</v>
      </c>
      <c r="P140" s="236" t="s">
        <v>2328</v>
      </c>
    </row>
    <row r="141" spans="1:16">
      <c r="A141" s="369"/>
      <c r="B141" s="227" t="s">
        <v>1398</v>
      </c>
      <c r="C141" s="208"/>
      <c r="D141" s="251"/>
      <c r="E141" s="209" t="s">
        <v>1423</v>
      </c>
      <c r="F141" s="209" t="s">
        <v>2315</v>
      </c>
      <c r="G141" s="209"/>
      <c r="H141" s="210">
        <v>44906</v>
      </c>
      <c r="I141" s="211" t="s">
        <v>1350</v>
      </c>
      <c r="J141" s="208" t="s">
        <v>1350</v>
      </c>
      <c r="K141" s="208" t="s">
        <v>1350</v>
      </c>
      <c r="L141" s="208"/>
      <c r="M141" s="208" t="s">
        <v>1350</v>
      </c>
      <c r="N141" s="208" t="s">
        <v>1350</v>
      </c>
      <c r="O141" s="208" t="s">
        <v>1350</v>
      </c>
      <c r="P141" s="233"/>
    </row>
    <row r="142" spans="1:16">
      <c r="A142" s="369"/>
      <c r="B142" s="193" t="s">
        <v>1398</v>
      </c>
      <c r="C142" s="201">
        <v>136</v>
      </c>
      <c r="D142" s="250"/>
      <c r="E142" s="198" t="s">
        <v>1424</v>
      </c>
      <c r="F142" s="198" t="s">
        <v>2312</v>
      </c>
      <c r="G142" s="198" t="s">
        <v>1313</v>
      </c>
      <c r="H142" s="199">
        <v>46022</v>
      </c>
      <c r="I142" s="200" t="s">
        <v>1276</v>
      </c>
      <c r="J142" s="201" t="s">
        <v>1276</v>
      </c>
      <c r="K142" s="201" t="s">
        <v>1276</v>
      </c>
      <c r="L142" s="201" t="s">
        <v>1276</v>
      </c>
      <c r="M142" s="201" t="s">
        <v>1276</v>
      </c>
      <c r="N142" s="201" t="s">
        <v>1276</v>
      </c>
      <c r="O142" s="201" t="s">
        <v>1277</v>
      </c>
      <c r="P142" s="231"/>
    </row>
    <row r="143" spans="1:16">
      <c r="A143" s="369"/>
      <c r="B143" s="193" t="s">
        <v>1398</v>
      </c>
      <c r="C143" s="201">
        <v>102</v>
      </c>
      <c r="D143" s="250"/>
      <c r="E143" s="198" t="s">
        <v>1425</v>
      </c>
      <c r="F143" s="198" t="s">
        <v>2308</v>
      </c>
      <c r="G143" s="198" t="s">
        <v>1313</v>
      </c>
      <c r="H143" s="199" t="s">
        <v>1275</v>
      </c>
      <c r="I143" s="200" t="s">
        <v>1277</v>
      </c>
      <c r="J143" s="201" t="s">
        <v>1276</v>
      </c>
      <c r="K143" s="201" t="s">
        <v>1276</v>
      </c>
      <c r="L143" s="201" t="s">
        <v>1277</v>
      </c>
      <c r="M143" s="201" t="s">
        <v>1277</v>
      </c>
      <c r="N143" s="201" t="s">
        <v>1277</v>
      </c>
      <c r="O143" s="201" t="s">
        <v>1277</v>
      </c>
      <c r="P143" s="231"/>
    </row>
    <row r="144" spans="1:16">
      <c r="A144" s="369"/>
      <c r="B144" s="207" t="s">
        <v>1398</v>
      </c>
      <c r="C144" s="208">
        <v>107</v>
      </c>
      <c r="D144" s="251"/>
      <c r="E144" s="209" t="s">
        <v>1426</v>
      </c>
      <c r="F144" s="209" t="s">
        <v>2312</v>
      </c>
      <c r="G144" s="209" t="s">
        <v>1313</v>
      </c>
      <c r="H144" s="210">
        <v>45452</v>
      </c>
      <c r="I144" s="211" t="s">
        <v>1276</v>
      </c>
      <c r="J144" s="208" t="s">
        <v>1276</v>
      </c>
      <c r="K144" s="208" t="s">
        <v>1276</v>
      </c>
      <c r="L144" s="208" t="s">
        <v>1276</v>
      </c>
      <c r="M144" s="208" t="s">
        <v>1276</v>
      </c>
      <c r="N144" s="208" t="s">
        <v>1276</v>
      </c>
      <c r="O144" s="208" t="s">
        <v>1277</v>
      </c>
      <c r="P144" s="233"/>
    </row>
    <row r="145" spans="1:16">
      <c r="A145" s="369"/>
      <c r="B145" s="193" t="s">
        <v>1398</v>
      </c>
      <c r="C145" s="201">
        <v>70</v>
      </c>
      <c r="D145" s="250"/>
      <c r="E145" s="198" t="s">
        <v>1427</v>
      </c>
      <c r="F145" s="198" t="s">
        <v>2315</v>
      </c>
      <c r="G145" s="198"/>
      <c r="H145" s="199"/>
      <c r="I145" s="200" t="s">
        <v>1277</v>
      </c>
      <c r="J145" s="201" t="s">
        <v>1277</v>
      </c>
      <c r="K145" s="201" t="s">
        <v>1277</v>
      </c>
      <c r="L145" s="201" t="s">
        <v>1277</v>
      </c>
      <c r="M145" s="201" t="s">
        <v>1277</v>
      </c>
      <c r="N145" s="201" t="s">
        <v>1277</v>
      </c>
      <c r="O145" s="201" t="s">
        <v>1277</v>
      </c>
      <c r="P145" s="258" t="s">
        <v>2323</v>
      </c>
    </row>
    <row r="146" spans="1:16">
      <c r="A146" s="369"/>
      <c r="B146" s="193" t="s">
        <v>1398</v>
      </c>
      <c r="C146" s="201">
        <v>207</v>
      </c>
      <c r="D146" s="250"/>
      <c r="E146" s="198" t="s">
        <v>1428</v>
      </c>
      <c r="F146" s="198" t="s">
        <v>2315</v>
      </c>
      <c r="G146" s="198"/>
      <c r="H146" s="199"/>
      <c r="I146" s="200" t="s">
        <v>1277</v>
      </c>
      <c r="J146" s="201" t="s">
        <v>1277</v>
      </c>
      <c r="K146" s="201" t="s">
        <v>1277</v>
      </c>
      <c r="L146" s="201" t="s">
        <v>1277</v>
      </c>
      <c r="M146" s="201" t="s">
        <v>1277</v>
      </c>
      <c r="N146" s="201" t="s">
        <v>1277</v>
      </c>
      <c r="O146" s="201" t="s">
        <v>1277</v>
      </c>
      <c r="P146" s="258" t="s">
        <v>2323</v>
      </c>
    </row>
    <row r="147" spans="1:16">
      <c r="A147" s="369"/>
      <c r="B147" s="193" t="s">
        <v>1398</v>
      </c>
      <c r="C147" s="201">
        <v>71</v>
      </c>
      <c r="D147" s="250"/>
      <c r="E147" s="198" t="s">
        <v>1429</v>
      </c>
      <c r="F147" s="198" t="s">
        <v>2315</v>
      </c>
      <c r="G147" s="198" t="s">
        <v>1274</v>
      </c>
      <c r="H147" s="199"/>
      <c r="I147" s="200" t="s">
        <v>1277</v>
      </c>
      <c r="J147" s="201" t="s">
        <v>1277</v>
      </c>
      <c r="K147" s="201" t="s">
        <v>1277</v>
      </c>
      <c r="L147" s="201" t="s">
        <v>1277</v>
      </c>
      <c r="M147" s="201" t="s">
        <v>1277</v>
      </c>
      <c r="N147" s="201" t="s">
        <v>1277</v>
      </c>
      <c r="O147" s="201" t="s">
        <v>1277</v>
      </c>
      <c r="P147" s="258" t="s">
        <v>2323</v>
      </c>
    </row>
    <row r="148" spans="1:16">
      <c r="A148" s="369"/>
      <c r="B148" s="193" t="s">
        <v>1398</v>
      </c>
      <c r="C148" s="201">
        <v>72</v>
      </c>
      <c r="D148" s="250"/>
      <c r="E148" s="198" t="s">
        <v>1430</v>
      </c>
      <c r="F148" s="198" t="s">
        <v>2315</v>
      </c>
      <c r="G148" s="198" t="s">
        <v>1274</v>
      </c>
      <c r="H148" s="199"/>
      <c r="I148" s="200" t="s">
        <v>1277</v>
      </c>
      <c r="J148" s="201" t="s">
        <v>1277</v>
      </c>
      <c r="K148" s="201" t="s">
        <v>1277</v>
      </c>
      <c r="L148" s="201" t="s">
        <v>1277</v>
      </c>
      <c r="M148" s="201" t="s">
        <v>1277</v>
      </c>
      <c r="N148" s="201" t="s">
        <v>1277</v>
      </c>
      <c r="O148" s="201" t="s">
        <v>1277</v>
      </c>
      <c r="P148" s="231" t="s">
        <v>2329</v>
      </c>
    </row>
    <row r="149" spans="1:16">
      <c r="A149" s="369"/>
      <c r="B149" s="193" t="s">
        <v>1398</v>
      </c>
      <c r="C149" s="201">
        <v>80</v>
      </c>
      <c r="D149" s="250"/>
      <c r="E149" s="198" t="s">
        <v>1431</v>
      </c>
      <c r="F149" s="198" t="s">
        <v>2315</v>
      </c>
      <c r="G149" s="198" t="s">
        <v>1313</v>
      </c>
      <c r="H149" s="199">
        <v>46022</v>
      </c>
      <c r="I149" s="200" t="s">
        <v>1276</v>
      </c>
      <c r="J149" s="201" t="s">
        <v>1277</v>
      </c>
      <c r="K149" s="201" t="s">
        <v>1277</v>
      </c>
      <c r="L149" s="201" t="s">
        <v>1276</v>
      </c>
      <c r="M149" s="201" t="s">
        <v>1276</v>
      </c>
      <c r="N149" s="201" t="s">
        <v>1276</v>
      </c>
      <c r="O149" s="201" t="s">
        <v>1277</v>
      </c>
      <c r="P149" s="231"/>
    </row>
    <row r="150" spans="1:16">
      <c r="A150" s="369"/>
      <c r="B150" s="207" t="s">
        <v>1398</v>
      </c>
      <c r="C150" s="208">
        <v>24</v>
      </c>
      <c r="D150" s="251"/>
      <c r="E150" s="209" t="s">
        <v>1432</v>
      </c>
      <c r="F150" s="209" t="s">
        <v>2314</v>
      </c>
      <c r="G150" s="209"/>
      <c r="H150" s="210">
        <v>45452</v>
      </c>
      <c r="I150" s="211" t="s">
        <v>1277</v>
      </c>
      <c r="J150" s="208" t="s">
        <v>1277</v>
      </c>
      <c r="K150" s="208" t="s">
        <v>1277</v>
      </c>
      <c r="L150" s="208" t="s">
        <v>1277</v>
      </c>
      <c r="M150" s="208" t="s">
        <v>1277</v>
      </c>
      <c r="N150" s="208" t="s">
        <v>1277</v>
      </c>
      <c r="O150" s="208" t="s">
        <v>1277</v>
      </c>
      <c r="P150" s="233"/>
    </row>
    <row r="151" spans="1:16">
      <c r="A151" s="369"/>
      <c r="B151" s="193" t="s">
        <v>1398</v>
      </c>
      <c r="C151" s="201">
        <v>120</v>
      </c>
      <c r="D151" s="250"/>
      <c r="E151" s="198" t="s">
        <v>1433</v>
      </c>
      <c r="F151" s="198" t="s">
        <v>2315</v>
      </c>
      <c r="G151" s="198" t="s">
        <v>1434</v>
      </c>
      <c r="H151" s="199"/>
      <c r="I151" s="200" t="s">
        <v>1277</v>
      </c>
      <c r="J151" s="201" t="s">
        <v>1277</v>
      </c>
      <c r="K151" s="201" t="s">
        <v>1277</v>
      </c>
      <c r="L151" s="201" t="s">
        <v>1277</v>
      </c>
      <c r="M151" s="201" t="s">
        <v>1277</v>
      </c>
      <c r="N151" s="201" t="s">
        <v>1277</v>
      </c>
      <c r="O151" s="201" t="s">
        <v>1277</v>
      </c>
      <c r="P151" s="231"/>
    </row>
    <row r="152" spans="1:16">
      <c r="A152" s="369"/>
      <c r="B152" s="193" t="s">
        <v>1398</v>
      </c>
      <c r="C152" s="201">
        <v>119</v>
      </c>
      <c r="D152" s="250"/>
      <c r="E152" s="228" t="s">
        <v>1435</v>
      </c>
      <c r="F152" s="228" t="s">
        <v>2315</v>
      </c>
      <c r="G152" s="198" t="s">
        <v>1434</v>
      </c>
      <c r="H152" s="199"/>
      <c r="I152" s="200" t="s">
        <v>1277</v>
      </c>
      <c r="J152" s="201" t="s">
        <v>1277</v>
      </c>
      <c r="K152" s="201" t="s">
        <v>1277</v>
      </c>
      <c r="L152" s="201" t="s">
        <v>1277</v>
      </c>
      <c r="M152" s="201" t="s">
        <v>1277</v>
      </c>
      <c r="N152" s="201" t="s">
        <v>1277</v>
      </c>
      <c r="O152" s="201" t="s">
        <v>1277</v>
      </c>
      <c r="P152" s="231"/>
    </row>
    <row r="153" spans="1:16">
      <c r="A153" s="369"/>
      <c r="B153" s="193" t="s">
        <v>1398</v>
      </c>
      <c r="C153" s="201">
        <v>121</v>
      </c>
      <c r="D153" s="250"/>
      <c r="E153" s="228" t="s">
        <v>1436</v>
      </c>
      <c r="F153" s="228" t="s">
        <v>2315</v>
      </c>
      <c r="G153" s="198" t="s">
        <v>1434</v>
      </c>
      <c r="H153" s="199"/>
      <c r="I153" s="200" t="s">
        <v>1277</v>
      </c>
      <c r="J153" s="201" t="s">
        <v>1277</v>
      </c>
      <c r="K153" s="201" t="s">
        <v>1277</v>
      </c>
      <c r="L153" s="201" t="s">
        <v>1277</v>
      </c>
      <c r="M153" s="201" t="s">
        <v>1277</v>
      </c>
      <c r="N153" s="201" t="s">
        <v>1277</v>
      </c>
      <c r="O153" s="201" t="s">
        <v>1277</v>
      </c>
      <c r="P153" s="231"/>
    </row>
    <row r="154" spans="1:16" ht="15" thickBot="1">
      <c r="A154" s="369"/>
      <c r="B154" s="207" t="s">
        <v>1398</v>
      </c>
      <c r="C154" s="208">
        <v>51</v>
      </c>
      <c r="D154" s="251"/>
      <c r="E154" s="209" t="s">
        <v>1437</v>
      </c>
      <c r="F154" s="209" t="s">
        <v>2312</v>
      </c>
      <c r="G154" s="209" t="s">
        <v>1274</v>
      </c>
      <c r="H154" s="210" t="s">
        <v>1275</v>
      </c>
      <c r="I154" s="211" t="s">
        <v>1277</v>
      </c>
      <c r="J154" s="208" t="s">
        <v>1276</v>
      </c>
      <c r="K154" s="208" t="s">
        <v>1276</v>
      </c>
      <c r="L154" s="208" t="s">
        <v>1277</v>
      </c>
      <c r="M154" s="208" t="s">
        <v>1277</v>
      </c>
      <c r="N154" s="208" t="s">
        <v>1277</v>
      </c>
      <c r="O154" s="208" t="s">
        <v>1277</v>
      </c>
      <c r="P154" s="233"/>
    </row>
    <row r="155" spans="1:16">
      <c r="A155" s="368" t="s">
        <v>1438</v>
      </c>
      <c r="B155" s="259" t="s">
        <v>1439</v>
      </c>
      <c r="C155" s="260">
        <v>21</v>
      </c>
      <c r="D155" s="261"/>
      <c r="E155" s="262" t="s">
        <v>1440</v>
      </c>
      <c r="F155" s="262" t="s">
        <v>2312</v>
      </c>
      <c r="G155" s="262" t="s">
        <v>1274</v>
      </c>
      <c r="H155" s="263">
        <v>45640</v>
      </c>
      <c r="I155" s="264" t="s">
        <v>1277</v>
      </c>
      <c r="J155" s="260" t="s">
        <v>1277</v>
      </c>
      <c r="K155" s="260" t="s">
        <v>1277</v>
      </c>
      <c r="L155" s="260" t="s">
        <v>1277</v>
      </c>
      <c r="M155" s="260" t="s">
        <v>1277</v>
      </c>
      <c r="N155" s="260" t="s">
        <v>1277</v>
      </c>
      <c r="O155" s="260" t="s">
        <v>1277</v>
      </c>
      <c r="P155" s="265"/>
    </row>
    <row r="156" spans="1:16">
      <c r="A156" s="369"/>
      <c r="B156" s="193" t="s">
        <v>1439</v>
      </c>
      <c r="C156" s="201">
        <v>165</v>
      </c>
      <c r="D156" s="250"/>
      <c r="E156" s="198" t="s">
        <v>1441</v>
      </c>
      <c r="F156" s="198" t="s">
        <v>2312</v>
      </c>
      <c r="G156" s="198" t="s">
        <v>1313</v>
      </c>
      <c r="H156" s="199">
        <v>46022</v>
      </c>
      <c r="I156" s="200" t="s">
        <v>1277</v>
      </c>
      <c r="J156" s="201" t="s">
        <v>1276</v>
      </c>
      <c r="K156" s="201" t="s">
        <v>1276</v>
      </c>
      <c r="L156" s="201" t="s">
        <v>1276</v>
      </c>
      <c r="M156" s="201" t="s">
        <v>1276</v>
      </c>
      <c r="N156" s="201" t="s">
        <v>1276</v>
      </c>
      <c r="O156" s="201" t="s">
        <v>1277</v>
      </c>
      <c r="P156" s="231"/>
    </row>
    <row r="157" spans="1:16">
      <c r="A157" s="369"/>
      <c r="B157" s="193" t="s">
        <v>1439</v>
      </c>
      <c r="C157" s="201">
        <v>32</v>
      </c>
      <c r="D157" s="250"/>
      <c r="E157" s="198" t="s">
        <v>1442</v>
      </c>
      <c r="F157" s="198" t="s">
        <v>2312</v>
      </c>
      <c r="G157" s="198" t="s">
        <v>1274</v>
      </c>
      <c r="H157" s="199" t="s">
        <v>1275</v>
      </c>
      <c r="I157" s="200" t="s">
        <v>1277</v>
      </c>
      <c r="J157" s="201" t="s">
        <v>1277</v>
      </c>
      <c r="K157" s="201" t="s">
        <v>1277</v>
      </c>
      <c r="L157" s="201" t="s">
        <v>1277</v>
      </c>
      <c r="M157" s="201" t="s">
        <v>1277</v>
      </c>
      <c r="N157" s="201" t="s">
        <v>1277</v>
      </c>
      <c r="O157" s="201" t="s">
        <v>1277</v>
      </c>
      <c r="P157" s="231"/>
    </row>
    <row r="158" spans="1:16">
      <c r="A158" s="369"/>
      <c r="B158" s="193" t="s">
        <v>1439</v>
      </c>
      <c r="C158" s="201">
        <v>33</v>
      </c>
      <c r="D158" s="250"/>
      <c r="E158" s="198" t="s">
        <v>1443</v>
      </c>
      <c r="F158" s="198" t="s">
        <v>2312</v>
      </c>
      <c r="G158" s="198" t="s">
        <v>1274</v>
      </c>
      <c r="H158" s="199" t="s">
        <v>1275</v>
      </c>
      <c r="I158" s="200" t="s">
        <v>1277</v>
      </c>
      <c r="J158" s="201" t="s">
        <v>1277</v>
      </c>
      <c r="K158" s="201" t="s">
        <v>1277</v>
      </c>
      <c r="L158" s="201" t="s">
        <v>1277</v>
      </c>
      <c r="M158" s="201" t="s">
        <v>1277</v>
      </c>
      <c r="N158" s="201" t="s">
        <v>1277</v>
      </c>
      <c r="O158" s="201" t="s">
        <v>1277</v>
      </c>
      <c r="P158" s="231"/>
    </row>
    <row r="159" spans="1:16">
      <c r="A159" s="369"/>
      <c r="B159" s="193" t="s">
        <v>1439</v>
      </c>
      <c r="C159" s="201">
        <v>35</v>
      </c>
      <c r="D159" s="250"/>
      <c r="E159" s="198" t="s">
        <v>1444</v>
      </c>
      <c r="F159" s="198" t="s">
        <v>2312</v>
      </c>
      <c r="G159" s="198" t="s">
        <v>1445</v>
      </c>
      <c r="H159" s="199" t="s">
        <v>1275</v>
      </c>
      <c r="I159" s="200" t="s">
        <v>1276</v>
      </c>
      <c r="J159" s="201" t="s">
        <v>1276</v>
      </c>
      <c r="K159" s="201" t="s">
        <v>1277</v>
      </c>
      <c r="L159" s="201" t="s">
        <v>1276</v>
      </c>
      <c r="M159" s="201" t="s">
        <v>1276</v>
      </c>
      <c r="N159" s="201" t="s">
        <v>1276</v>
      </c>
      <c r="O159" s="201" t="s">
        <v>1277</v>
      </c>
      <c r="P159" s="231"/>
    </row>
    <row r="160" spans="1:16">
      <c r="A160" s="369"/>
      <c r="B160" s="193" t="s">
        <v>1439</v>
      </c>
      <c r="C160" s="201">
        <v>36</v>
      </c>
      <c r="D160" s="250"/>
      <c r="E160" s="198" t="s">
        <v>1446</v>
      </c>
      <c r="F160" s="198" t="s">
        <v>2312</v>
      </c>
      <c r="G160" s="198" t="s">
        <v>1445</v>
      </c>
      <c r="H160" s="199" t="s">
        <v>1275</v>
      </c>
      <c r="I160" s="200" t="s">
        <v>1276</v>
      </c>
      <c r="J160" s="201" t="s">
        <v>1276</v>
      </c>
      <c r="K160" s="201" t="s">
        <v>1277</v>
      </c>
      <c r="L160" s="201" t="s">
        <v>1276</v>
      </c>
      <c r="M160" s="201" t="s">
        <v>1276</v>
      </c>
      <c r="N160" s="201" t="s">
        <v>1276</v>
      </c>
      <c r="O160" s="201" t="s">
        <v>1277</v>
      </c>
      <c r="P160" s="231"/>
    </row>
    <row r="161" spans="1:16">
      <c r="A161" s="369"/>
      <c r="B161" s="207" t="s">
        <v>1439</v>
      </c>
      <c r="C161" s="208">
        <v>39</v>
      </c>
      <c r="D161" s="251"/>
      <c r="E161" s="209" t="s">
        <v>1447</v>
      </c>
      <c r="F161" s="209"/>
      <c r="G161" s="209" t="s">
        <v>1445</v>
      </c>
      <c r="H161" s="210">
        <v>44906</v>
      </c>
      <c r="I161" s="211" t="s">
        <v>1276</v>
      </c>
      <c r="J161" s="208" t="s">
        <v>1277</v>
      </c>
      <c r="K161" s="208" t="s">
        <v>1277</v>
      </c>
      <c r="L161" s="208" t="s">
        <v>1276</v>
      </c>
      <c r="M161" s="208" t="s">
        <v>1276</v>
      </c>
      <c r="N161" s="208" t="s">
        <v>1277</v>
      </c>
      <c r="O161" s="208" t="s">
        <v>1277</v>
      </c>
      <c r="P161" s="233"/>
    </row>
    <row r="162" spans="1:16">
      <c r="A162" s="369"/>
      <c r="B162" s="193" t="s">
        <v>1439</v>
      </c>
      <c r="C162" s="201">
        <v>208</v>
      </c>
      <c r="D162" s="250"/>
      <c r="E162" s="198" t="s">
        <v>1448</v>
      </c>
      <c r="F162" s="198" t="s">
        <v>2312</v>
      </c>
      <c r="G162" s="198"/>
      <c r="H162" s="199"/>
      <c r="I162" s="200" t="s">
        <v>1276</v>
      </c>
      <c r="J162" s="201" t="s">
        <v>1276</v>
      </c>
      <c r="K162" s="201" t="s">
        <v>1276</v>
      </c>
      <c r="L162" s="201" t="s">
        <v>1276</v>
      </c>
      <c r="M162" s="201" t="s">
        <v>1276</v>
      </c>
      <c r="N162" s="201" t="s">
        <v>1276</v>
      </c>
      <c r="O162" s="201" t="s">
        <v>1277</v>
      </c>
      <c r="P162" s="258" t="s">
        <v>2330</v>
      </c>
    </row>
    <row r="163" spans="1:16">
      <c r="A163" s="369"/>
      <c r="B163" s="207" t="s">
        <v>1439</v>
      </c>
      <c r="C163" s="208">
        <v>48</v>
      </c>
      <c r="D163" s="251"/>
      <c r="E163" s="209" t="s">
        <v>1449</v>
      </c>
      <c r="F163" s="209" t="s">
        <v>2312</v>
      </c>
      <c r="G163" s="209"/>
      <c r="H163" s="210"/>
      <c r="I163" s="211" t="s">
        <v>1277</v>
      </c>
      <c r="J163" s="208" t="s">
        <v>1277</v>
      </c>
      <c r="K163" s="208" t="s">
        <v>1277</v>
      </c>
      <c r="L163" s="208" t="s">
        <v>1277</v>
      </c>
      <c r="M163" s="208" t="s">
        <v>1277</v>
      </c>
      <c r="N163" s="208" t="s">
        <v>1277</v>
      </c>
      <c r="O163" s="208" t="s">
        <v>1277</v>
      </c>
      <c r="P163" s="233"/>
    </row>
    <row r="164" spans="1:16">
      <c r="A164" s="369"/>
      <c r="B164" s="207" t="s">
        <v>1439</v>
      </c>
      <c r="C164" s="208">
        <v>49</v>
      </c>
      <c r="D164" s="251"/>
      <c r="E164" s="209" t="s">
        <v>1450</v>
      </c>
      <c r="F164" s="209" t="s">
        <v>2312</v>
      </c>
      <c r="G164" s="209" t="s">
        <v>1445</v>
      </c>
      <c r="H164" s="210">
        <v>45640</v>
      </c>
      <c r="I164" s="211" t="s">
        <v>1276</v>
      </c>
      <c r="J164" s="208" t="s">
        <v>1277</v>
      </c>
      <c r="K164" s="208" t="s">
        <v>1277</v>
      </c>
      <c r="L164" s="208" t="s">
        <v>1276</v>
      </c>
      <c r="M164" s="208" t="s">
        <v>1276</v>
      </c>
      <c r="N164" s="208" t="s">
        <v>1276</v>
      </c>
      <c r="O164" s="208" t="s">
        <v>1277</v>
      </c>
      <c r="P164" s="233"/>
    </row>
    <row r="165" spans="1:16">
      <c r="A165" s="369"/>
      <c r="B165" s="193" t="s">
        <v>1439</v>
      </c>
      <c r="C165" s="201">
        <v>64</v>
      </c>
      <c r="D165" s="250"/>
      <c r="E165" s="198" t="s">
        <v>1451</v>
      </c>
      <c r="F165" s="198"/>
      <c r="G165" s="198" t="s">
        <v>1445</v>
      </c>
      <c r="H165" s="199">
        <v>46022</v>
      </c>
      <c r="I165" s="200" t="s">
        <v>1277</v>
      </c>
      <c r="J165" s="201" t="s">
        <v>1277</v>
      </c>
      <c r="K165" s="201" t="s">
        <v>1277</v>
      </c>
      <c r="L165" s="201" t="s">
        <v>1277</v>
      </c>
      <c r="M165" s="201" t="s">
        <v>1277</v>
      </c>
      <c r="N165" s="201" t="s">
        <v>1277</v>
      </c>
      <c r="O165" s="201" t="s">
        <v>1277</v>
      </c>
      <c r="P165" s="231"/>
    </row>
    <row r="166" spans="1:16">
      <c r="A166" s="369"/>
      <c r="B166" s="193" t="s">
        <v>1439</v>
      </c>
      <c r="C166" s="201">
        <v>186</v>
      </c>
      <c r="D166" s="250"/>
      <c r="E166" s="198" t="s">
        <v>2331</v>
      </c>
      <c r="F166" s="198" t="s">
        <v>2312</v>
      </c>
      <c r="G166" s="198" t="s">
        <v>1445</v>
      </c>
      <c r="H166" s="199" t="s">
        <v>1275</v>
      </c>
      <c r="I166" s="200" t="s">
        <v>1276</v>
      </c>
      <c r="J166" s="201" t="s">
        <v>1277</v>
      </c>
      <c r="K166" s="201" t="s">
        <v>1277</v>
      </c>
      <c r="L166" s="201" t="s">
        <v>1277</v>
      </c>
      <c r="M166" s="201" t="s">
        <v>1277</v>
      </c>
      <c r="N166" s="201" t="s">
        <v>1277</v>
      </c>
      <c r="O166" s="201" t="s">
        <v>1277</v>
      </c>
      <c r="P166" s="231"/>
    </row>
    <row r="167" spans="1:16">
      <c r="A167" s="369"/>
      <c r="B167" s="207" t="s">
        <v>1439</v>
      </c>
      <c r="C167" s="208"/>
      <c r="D167" s="251"/>
      <c r="E167" s="209" t="s">
        <v>1452</v>
      </c>
      <c r="F167" s="209" t="s">
        <v>2315</v>
      </c>
      <c r="G167" s="209" t="s">
        <v>1445</v>
      </c>
      <c r="H167" s="210">
        <v>45088</v>
      </c>
      <c r="I167" s="211" t="s">
        <v>1277</v>
      </c>
      <c r="J167" s="208"/>
      <c r="K167" s="208"/>
      <c r="L167" s="208"/>
      <c r="M167" s="208"/>
      <c r="N167" s="208"/>
      <c r="O167" s="208"/>
      <c r="P167" s="233" t="s">
        <v>2332</v>
      </c>
    </row>
    <row r="168" spans="1:16" ht="15" thickBot="1">
      <c r="A168" s="370"/>
      <c r="B168" s="266" t="s">
        <v>1439</v>
      </c>
      <c r="C168" s="267"/>
      <c r="D168" s="268"/>
      <c r="E168" s="269" t="s">
        <v>1453</v>
      </c>
      <c r="F168" s="269" t="s">
        <v>2315</v>
      </c>
      <c r="G168" s="269" t="s">
        <v>1445</v>
      </c>
      <c r="H168" s="270">
        <v>45088</v>
      </c>
      <c r="I168" s="271" t="s">
        <v>1277</v>
      </c>
      <c r="J168" s="267"/>
      <c r="K168" s="267"/>
      <c r="L168" s="267"/>
      <c r="M168" s="267"/>
      <c r="N168" s="267"/>
      <c r="O168" s="267"/>
      <c r="P168" s="272" t="s">
        <v>2332</v>
      </c>
    </row>
    <row r="169" spans="1:16">
      <c r="A169" s="368" t="s">
        <v>2333</v>
      </c>
      <c r="B169" s="217"/>
      <c r="C169" s="218">
        <v>170</v>
      </c>
      <c r="D169" s="253"/>
      <c r="E169" s="219" t="s">
        <v>480</v>
      </c>
      <c r="F169" s="219" t="s">
        <v>2314</v>
      </c>
      <c r="G169" s="219" t="s">
        <v>1313</v>
      </c>
      <c r="H169" s="277" t="s">
        <v>1275</v>
      </c>
      <c r="I169" s="221" t="s">
        <v>1276</v>
      </c>
      <c r="J169" s="217" t="s">
        <v>1276</v>
      </c>
      <c r="K169" s="218" t="s">
        <v>1276</v>
      </c>
      <c r="L169" s="218" t="s">
        <v>1276</v>
      </c>
      <c r="M169" s="218" t="s">
        <v>1276</v>
      </c>
      <c r="N169" s="218" t="s">
        <v>1277</v>
      </c>
      <c r="O169" s="281" t="s">
        <v>1277</v>
      </c>
      <c r="P169" s="273"/>
    </row>
    <row r="170" spans="1:16">
      <c r="A170" s="369"/>
      <c r="B170" s="207"/>
      <c r="C170" s="208">
        <v>171</v>
      </c>
      <c r="D170" s="251"/>
      <c r="E170" s="209" t="s">
        <v>1454</v>
      </c>
      <c r="F170" s="209" t="s">
        <v>2312</v>
      </c>
      <c r="G170" s="209" t="s">
        <v>1313</v>
      </c>
      <c r="H170" s="278">
        <v>45291</v>
      </c>
      <c r="I170" s="211" t="s">
        <v>1276</v>
      </c>
      <c r="J170" s="207" t="s">
        <v>1277</v>
      </c>
      <c r="K170" s="208" t="s">
        <v>1276</v>
      </c>
      <c r="L170" s="208" t="s">
        <v>1277</v>
      </c>
      <c r="M170" s="208" t="s">
        <v>1277</v>
      </c>
      <c r="N170" s="208" t="s">
        <v>1277</v>
      </c>
      <c r="O170" s="282" t="s">
        <v>1277</v>
      </c>
      <c r="P170" s="274"/>
    </row>
    <row r="171" spans="1:16">
      <c r="A171" s="369"/>
      <c r="B171" s="193"/>
      <c r="C171" s="201">
        <v>174</v>
      </c>
      <c r="D171" s="250"/>
      <c r="E171" s="198" t="s">
        <v>1456</v>
      </c>
      <c r="F171" s="198" t="s">
        <v>2314</v>
      </c>
      <c r="G171" s="198" t="s">
        <v>1313</v>
      </c>
      <c r="H171" s="279" t="s">
        <v>1275</v>
      </c>
      <c r="I171" s="200" t="s">
        <v>1276</v>
      </c>
      <c r="J171" s="193" t="s">
        <v>1276</v>
      </c>
      <c r="K171" s="201" t="s">
        <v>1276</v>
      </c>
      <c r="L171" s="201" t="s">
        <v>1277</v>
      </c>
      <c r="M171" s="201" t="s">
        <v>1277</v>
      </c>
      <c r="N171" s="201" t="s">
        <v>1277</v>
      </c>
      <c r="O171" s="283" t="s">
        <v>1277</v>
      </c>
      <c r="P171" s="275"/>
    </row>
    <row r="172" spans="1:16">
      <c r="A172" s="369"/>
      <c r="B172" s="193"/>
      <c r="C172" s="201">
        <v>114</v>
      </c>
      <c r="D172" s="250"/>
      <c r="E172" s="198" t="s">
        <v>1457</v>
      </c>
      <c r="F172" s="198"/>
      <c r="G172" s="198" t="s">
        <v>1313</v>
      </c>
      <c r="H172" s="279" t="s">
        <v>1275</v>
      </c>
      <c r="I172" s="200" t="s">
        <v>1276</v>
      </c>
      <c r="J172" s="193" t="s">
        <v>1277</v>
      </c>
      <c r="K172" s="201" t="s">
        <v>1277</v>
      </c>
      <c r="L172" s="201" t="s">
        <v>1277</v>
      </c>
      <c r="M172" s="201" t="s">
        <v>1277</v>
      </c>
      <c r="N172" s="201" t="s">
        <v>1277</v>
      </c>
      <c r="O172" s="283" t="s">
        <v>1277</v>
      </c>
      <c r="P172" s="275"/>
    </row>
    <row r="173" spans="1:16" ht="15" thickBot="1">
      <c r="A173" s="370"/>
      <c r="B173" s="202"/>
      <c r="C173" s="206">
        <v>203</v>
      </c>
      <c r="D173" s="254"/>
      <c r="E173" s="203" t="s">
        <v>2334</v>
      </c>
      <c r="F173" s="203" t="s">
        <v>2308</v>
      </c>
      <c r="G173" s="203" t="s">
        <v>1313</v>
      </c>
      <c r="H173" s="280" t="s">
        <v>1275</v>
      </c>
      <c r="I173" s="205" t="s">
        <v>1276</v>
      </c>
      <c r="J173" s="202" t="s">
        <v>1276</v>
      </c>
      <c r="K173" s="206" t="s">
        <v>1276</v>
      </c>
      <c r="L173" s="206" t="s">
        <v>1277</v>
      </c>
      <c r="M173" s="206" t="s">
        <v>1277</v>
      </c>
      <c r="N173" s="206" t="s">
        <v>1277</v>
      </c>
      <c r="O173" s="284" t="s">
        <v>1277</v>
      </c>
      <c r="P173" s="276"/>
    </row>
  </sheetData>
  <autoFilter ref="A1:P173" xr:uid="{9DAFF5DC-0A8E-411E-A5B4-DCB5003F1388}">
    <filterColumn colId="0" showButton="0"/>
  </autoFilter>
  <mergeCells count="8">
    <mergeCell ref="A169:A173"/>
    <mergeCell ref="A155:A168"/>
    <mergeCell ref="A1:B1"/>
    <mergeCell ref="A2:A3"/>
    <mergeCell ref="A5:A16"/>
    <mergeCell ref="A17:A79"/>
    <mergeCell ref="A80:A114"/>
    <mergeCell ref="A115:A154"/>
  </mergeCells>
  <pageMargins left="0.7" right="0.7" top="0.78740157499999996" bottom="0.78740157499999996" header="0.3" footer="0.3"/>
  <pageSetup paperSize="9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ED44C-8CAE-43EA-9CB2-5D44408CF825}">
  <sheetPr codeName="Tabelle23"/>
  <dimension ref="A3:D102"/>
  <sheetViews>
    <sheetView workbookViewId="0"/>
  </sheetViews>
  <sheetFormatPr baseColWidth="10" defaultColWidth="11.4609375" defaultRowHeight="14.6"/>
  <cols>
    <col min="1" max="1" width="43.4609375" bestFit="1" customWidth="1"/>
    <col min="2" max="3" width="39.53515625" bestFit="1" customWidth="1"/>
    <col min="4" max="5" width="21" bestFit="1" customWidth="1"/>
  </cols>
  <sheetData>
    <row r="3" spans="1:4">
      <c r="A3" s="158" t="s">
        <v>1473</v>
      </c>
      <c r="B3" s="158" t="s">
        <v>1474</v>
      </c>
      <c r="C3" s="158" t="s">
        <v>2335</v>
      </c>
      <c r="D3" t="s">
        <v>2336</v>
      </c>
    </row>
    <row r="4" spans="1:4">
      <c r="A4">
        <v>1</v>
      </c>
      <c r="B4" t="s">
        <v>1508</v>
      </c>
      <c r="C4" t="s">
        <v>1273</v>
      </c>
      <c r="D4">
        <v>51</v>
      </c>
    </row>
    <row r="5" spans="1:4">
      <c r="A5">
        <v>2</v>
      </c>
      <c r="B5" t="s">
        <v>1480</v>
      </c>
      <c r="C5" t="s">
        <v>1512</v>
      </c>
      <c r="D5">
        <v>3</v>
      </c>
    </row>
    <row r="6" spans="1:4">
      <c r="A6">
        <v>2</v>
      </c>
      <c r="B6" t="s">
        <v>1480</v>
      </c>
      <c r="C6" t="s">
        <v>2337</v>
      </c>
      <c r="D6">
        <v>84</v>
      </c>
    </row>
    <row r="7" spans="1:4">
      <c r="A7">
        <v>2</v>
      </c>
      <c r="B7" t="s">
        <v>1480</v>
      </c>
      <c r="C7" t="s">
        <v>2338</v>
      </c>
      <c r="D7">
        <v>2</v>
      </c>
    </row>
    <row r="8" spans="1:4">
      <c r="A8">
        <v>2</v>
      </c>
      <c r="B8" t="s">
        <v>1480</v>
      </c>
      <c r="C8" t="s">
        <v>2339</v>
      </c>
      <c r="D8">
        <v>51</v>
      </c>
    </row>
    <row r="9" spans="1:4">
      <c r="A9">
        <v>2</v>
      </c>
      <c r="B9" t="s">
        <v>1480</v>
      </c>
      <c r="C9" t="s">
        <v>2340</v>
      </c>
      <c r="D9">
        <v>51</v>
      </c>
    </row>
    <row r="10" spans="1:4">
      <c r="A10">
        <v>2</v>
      </c>
      <c r="B10" t="s">
        <v>1480</v>
      </c>
      <c r="C10" t="s">
        <v>2341</v>
      </c>
      <c r="D10">
        <v>8</v>
      </c>
    </row>
    <row r="11" spans="1:4">
      <c r="A11">
        <v>2</v>
      </c>
      <c r="B11" t="s">
        <v>1480</v>
      </c>
      <c r="C11" t="s">
        <v>2342</v>
      </c>
      <c r="D11">
        <v>4</v>
      </c>
    </row>
    <row r="12" spans="1:4">
      <c r="A12">
        <v>2</v>
      </c>
      <c r="B12" t="s">
        <v>1480</v>
      </c>
      <c r="C12" t="s">
        <v>2343</v>
      </c>
      <c r="D12">
        <v>12</v>
      </c>
    </row>
    <row r="13" spans="1:4">
      <c r="A13">
        <v>2</v>
      </c>
      <c r="B13" t="s">
        <v>1480</v>
      </c>
      <c r="C13" t="s">
        <v>2344</v>
      </c>
      <c r="D13">
        <v>10</v>
      </c>
    </row>
    <row r="14" spans="1:4">
      <c r="A14">
        <v>2</v>
      </c>
      <c r="B14" t="s">
        <v>1480</v>
      </c>
      <c r="C14" t="s">
        <v>2345</v>
      </c>
      <c r="D14">
        <v>1</v>
      </c>
    </row>
    <row r="15" spans="1:4">
      <c r="A15">
        <v>2</v>
      </c>
      <c r="B15" t="s">
        <v>1480</v>
      </c>
      <c r="C15" t="s">
        <v>2346</v>
      </c>
      <c r="D15">
        <v>191</v>
      </c>
    </row>
    <row r="16" spans="1:4">
      <c r="A16">
        <v>2</v>
      </c>
      <c r="B16" t="s">
        <v>1480</v>
      </c>
      <c r="C16" t="s">
        <v>2347</v>
      </c>
      <c r="D16">
        <v>54</v>
      </c>
    </row>
    <row r="17" spans="1:4">
      <c r="A17">
        <v>2</v>
      </c>
      <c r="B17" t="s">
        <v>1480</v>
      </c>
      <c r="C17" t="s">
        <v>1527</v>
      </c>
      <c r="D17">
        <v>215</v>
      </c>
    </row>
    <row r="18" spans="1:4">
      <c r="A18">
        <v>2</v>
      </c>
      <c r="B18" t="s">
        <v>1480</v>
      </c>
      <c r="C18" t="s">
        <v>2348</v>
      </c>
      <c r="D18">
        <v>68</v>
      </c>
    </row>
    <row r="19" spans="1:4">
      <c r="A19">
        <v>2</v>
      </c>
      <c r="B19" t="s">
        <v>1480</v>
      </c>
      <c r="C19" t="s">
        <v>2349</v>
      </c>
      <c r="D19">
        <v>24</v>
      </c>
    </row>
    <row r="20" spans="1:4">
      <c r="A20">
        <v>2</v>
      </c>
      <c r="B20" t="s">
        <v>1480</v>
      </c>
      <c r="C20" t="s">
        <v>2350</v>
      </c>
      <c r="D20">
        <v>10</v>
      </c>
    </row>
    <row r="21" spans="1:4">
      <c r="A21">
        <v>3</v>
      </c>
      <c r="B21" t="s">
        <v>1479</v>
      </c>
      <c r="C21" t="s">
        <v>1535</v>
      </c>
      <c r="D21">
        <v>91</v>
      </c>
    </row>
    <row r="22" spans="1:4">
      <c r="A22">
        <v>3</v>
      </c>
      <c r="B22" t="s">
        <v>1479</v>
      </c>
      <c r="C22" t="s">
        <v>2351</v>
      </c>
      <c r="D22">
        <v>13</v>
      </c>
    </row>
    <row r="23" spans="1:4">
      <c r="A23">
        <v>3</v>
      </c>
      <c r="B23" t="s">
        <v>1479</v>
      </c>
      <c r="C23" t="s">
        <v>1299</v>
      </c>
      <c r="D23">
        <v>38</v>
      </c>
    </row>
    <row r="24" spans="1:4">
      <c r="A24">
        <v>3</v>
      </c>
      <c r="B24" t="s">
        <v>1479</v>
      </c>
      <c r="C24" t="s">
        <v>1301</v>
      </c>
      <c r="D24">
        <v>16</v>
      </c>
    </row>
    <row r="25" spans="1:4">
      <c r="A25">
        <v>3</v>
      </c>
      <c r="B25" t="s">
        <v>1479</v>
      </c>
      <c r="C25" t="s">
        <v>2352</v>
      </c>
      <c r="D25">
        <v>1</v>
      </c>
    </row>
    <row r="26" spans="1:4">
      <c r="A26">
        <v>3</v>
      </c>
      <c r="B26" t="s">
        <v>1479</v>
      </c>
      <c r="C26" t="s">
        <v>2353</v>
      </c>
      <c r="D26">
        <v>2</v>
      </c>
    </row>
    <row r="27" spans="1:4">
      <c r="A27">
        <v>3</v>
      </c>
      <c r="B27" t="s">
        <v>1479</v>
      </c>
      <c r="C27" t="s">
        <v>1445</v>
      </c>
      <c r="D27">
        <v>35</v>
      </c>
    </row>
    <row r="28" spans="1:4">
      <c r="A28">
        <v>3</v>
      </c>
      <c r="B28" t="s">
        <v>1479</v>
      </c>
      <c r="C28" t="s">
        <v>1303</v>
      </c>
      <c r="D28">
        <v>12</v>
      </c>
    </row>
    <row r="29" spans="1:4">
      <c r="A29">
        <v>3</v>
      </c>
      <c r="B29" t="s">
        <v>1479</v>
      </c>
      <c r="C29" t="s">
        <v>2231</v>
      </c>
      <c r="D29">
        <v>7</v>
      </c>
    </row>
    <row r="30" spans="1:4">
      <c r="A30">
        <v>3</v>
      </c>
      <c r="B30" t="s">
        <v>1479</v>
      </c>
      <c r="C30" t="s">
        <v>1521</v>
      </c>
      <c r="D30">
        <v>46</v>
      </c>
    </row>
    <row r="31" spans="1:4">
      <c r="A31">
        <v>3</v>
      </c>
      <c r="B31" t="s">
        <v>1479</v>
      </c>
      <c r="C31" t="s">
        <v>1523</v>
      </c>
      <c r="D31">
        <v>32</v>
      </c>
    </row>
    <row r="32" spans="1:4">
      <c r="A32">
        <v>3</v>
      </c>
      <c r="B32" t="s">
        <v>1479</v>
      </c>
      <c r="C32" t="s">
        <v>1392</v>
      </c>
      <c r="D32">
        <v>17</v>
      </c>
    </row>
    <row r="33" spans="1:4">
      <c r="A33">
        <v>3</v>
      </c>
      <c r="B33" t="s">
        <v>1479</v>
      </c>
      <c r="C33" t="s">
        <v>1308</v>
      </c>
      <c r="D33">
        <v>11</v>
      </c>
    </row>
    <row r="34" spans="1:4">
      <c r="A34">
        <v>3</v>
      </c>
      <c r="B34" t="s">
        <v>1479</v>
      </c>
      <c r="C34" t="s">
        <v>1361</v>
      </c>
      <c r="D34">
        <v>2</v>
      </c>
    </row>
    <row r="35" spans="1:4">
      <c r="A35">
        <v>3</v>
      </c>
      <c r="B35" t="s">
        <v>1479</v>
      </c>
      <c r="C35" t="s">
        <v>1306</v>
      </c>
      <c r="D35">
        <v>11</v>
      </c>
    </row>
    <row r="36" spans="1:4">
      <c r="A36">
        <v>3</v>
      </c>
      <c r="B36" t="s">
        <v>1479</v>
      </c>
      <c r="C36" t="s">
        <v>1310</v>
      </c>
      <c r="D36">
        <v>11</v>
      </c>
    </row>
    <row r="37" spans="1:4">
      <c r="A37">
        <v>4</v>
      </c>
      <c r="B37" t="s">
        <v>1491</v>
      </c>
      <c r="C37" t="s">
        <v>2354</v>
      </c>
      <c r="D37">
        <v>6</v>
      </c>
    </row>
    <row r="38" spans="1:4">
      <c r="A38">
        <v>4</v>
      </c>
      <c r="B38" t="s">
        <v>1491</v>
      </c>
      <c r="C38" t="s">
        <v>1490</v>
      </c>
      <c r="D38">
        <v>17</v>
      </c>
    </row>
    <row r="39" spans="1:4">
      <c r="A39">
        <v>4</v>
      </c>
      <c r="B39" t="s">
        <v>1491</v>
      </c>
      <c r="C39" t="s">
        <v>1535</v>
      </c>
      <c r="D39">
        <v>60</v>
      </c>
    </row>
    <row r="40" spans="1:4">
      <c r="A40">
        <v>4</v>
      </c>
      <c r="B40" t="s">
        <v>1491</v>
      </c>
      <c r="C40" t="s">
        <v>1512</v>
      </c>
      <c r="D40">
        <v>15</v>
      </c>
    </row>
    <row r="41" spans="1:4">
      <c r="A41">
        <v>4</v>
      </c>
      <c r="B41" t="s">
        <v>1491</v>
      </c>
      <c r="C41" t="s">
        <v>2351</v>
      </c>
      <c r="D41">
        <v>4</v>
      </c>
    </row>
    <row r="42" spans="1:4">
      <c r="A42">
        <v>4</v>
      </c>
      <c r="B42" t="s">
        <v>1491</v>
      </c>
      <c r="C42" t="s">
        <v>2338</v>
      </c>
      <c r="D42">
        <v>2</v>
      </c>
    </row>
    <row r="43" spans="1:4">
      <c r="A43">
        <v>4</v>
      </c>
      <c r="B43" t="s">
        <v>1491</v>
      </c>
      <c r="C43" t="s">
        <v>2352</v>
      </c>
      <c r="D43">
        <v>23</v>
      </c>
    </row>
    <row r="44" spans="1:4">
      <c r="A44">
        <v>4</v>
      </c>
      <c r="B44" t="s">
        <v>1491</v>
      </c>
      <c r="C44" t="s">
        <v>2355</v>
      </c>
      <c r="D44">
        <v>6</v>
      </c>
    </row>
    <row r="45" spans="1:4">
      <c r="A45">
        <v>4</v>
      </c>
      <c r="B45" t="s">
        <v>1491</v>
      </c>
      <c r="C45" t="s">
        <v>1468</v>
      </c>
      <c r="D45">
        <v>15</v>
      </c>
    </row>
    <row r="46" spans="1:4">
      <c r="A46">
        <v>4</v>
      </c>
      <c r="B46" t="s">
        <v>1491</v>
      </c>
      <c r="C46" t="s">
        <v>2356</v>
      </c>
      <c r="D46">
        <v>33</v>
      </c>
    </row>
    <row r="47" spans="1:4">
      <c r="A47">
        <v>4</v>
      </c>
      <c r="B47" t="s">
        <v>1491</v>
      </c>
      <c r="C47" t="s">
        <v>1445</v>
      </c>
      <c r="D47">
        <v>4</v>
      </c>
    </row>
    <row r="48" spans="1:4">
      <c r="A48">
        <v>4</v>
      </c>
      <c r="B48" t="s">
        <v>1491</v>
      </c>
      <c r="C48" t="s">
        <v>1502</v>
      </c>
      <c r="D48">
        <v>5</v>
      </c>
    </row>
    <row r="49" spans="1:4">
      <c r="A49">
        <v>4</v>
      </c>
      <c r="B49" t="s">
        <v>1491</v>
      </c>
      <c r="C49" t="s">
        <v>2357</v>
      </c>
      <c r="D49">
        <v>5</v>
      </c>
    </row>
    <row r="50" spans="1:4">
      <c r="A50">
        <v>4</v>
      </c>
      <c r="B50" t="s">
        <v>1491</v>
      </c>
      <c r="C50" t="s">
        <v>1521</v>
      </c>
      <c r="D50">
        <v>1</v>
      </c>
    </row>
    <row r="51" spans="1:4">
      <c r="A51">
        <v>4</v>
      </c>
      <c r="B51" t="s">
        <v>1491</v>
      </c>
      <c r="C51" t="s">
        <v>1493</v>
      </c>
      <c r="D51">
        <v>25</v>
      </c>
    </row>
    <row r="52" spans="1:4">
      <c r="A52">
        <v>4</v>
      </c>
      <c r="B52" t="s">
        <v>1491</v>
      </c>
      <c r="C52" t="s">
        <v>1529</v>
      </c>
      <c r="D52">
        <v>9</v>
      </c>
    </row>
    <row r="53" spans="1:4">
      <c r="A53">
        <v>5</v>
      </c>
      <c r="B53" t="s">
        <v>2358</v>
      </c>
      <c r="C53" t="s">
        <v>1535</v>
      </c>
      <c r="D53">
        <v>18</v>
      </c>
    </row>
    <row r="54" spans="1:4">
      <c r="A54">
        <v>5</v>
      </c>
      <c r="B54" t="s">
        <v>2358</v>
      </c>
      <c r="C54" t="s">
        <v>2359</v>
      </c>
      <c r="D54">
        <v>18</v>
      </c>
    </row>
    <row r="55" spans="1:4">
      <c r="A55">
        <v>5</v>
      </c>
      <c r="B55" t="s">
        <v>2358</v>
      </c>
      <c r="C55" t="s">
        <v>2360</v>
      </c>
      <c r="D55">
        <v>13</v>
      </c>
    </row>
    <row r="56" spans="1:4">
      <c r="A56">
        <v>5</v>
      </c>
      <c r="B56" t="s">
        <v>2358</v>
      </c>
      <c r="C56" t="s">
        <v>2361</v>
      </c>
      <c r="D56">
        <v>7</v>
      </c>
    </row>
    <row r="57" spans="1:4">
      <c r="A57">
        <v>5</v>
      </c>
      <c r="B57" t="s">
        <v>2358</v>
      </c>
      <c r="C57" t="s">
        <v>2362</v>
      </c>
      <c r="D57">
        <v>6</v>
      </c>
    </row>
    <row r="58" spans="1:4">
      <c r="A58">
        <v>5</v>
      </c>
      <c r="B58" t="s">
        <v>2358</v>
      </c>
      <c r="C58" t="s">
        <v>2352</v>
      </c>
      <c r="D58">
        <v>6</v>
      </c>
    </row>
    <row r="59" spans="1:4">
      <c r="A59">
        <v>5</v>
      </c>
      <c r="B59" t="s">
        <v>2358</v>
      </c>
      <c r="C59" t="s">
        <v>1568</v>
      </c>
      <c r="D59">
        <v>1</v>
      </c>
    </row>
    <row r="60" spans="1:4">
      <c r="A60">
        <v>5</v>
      </c>
      <c r="B60" t="s">
        <v>2358</v>
      </c>
      <c r="C60" t="s">
        <v>2363</v>
      </c>
      <c r="D60">
        <v>1</v>
      </c>
    </row>
    <row r="61" spans="1:4">
      <c r="A61">
        <v>5</v>
      </c>
      <c r="B61" t="s">
        <v>2358</v>
      </c>
      <c r="C61" t="s">
        <v>1335</v>
      </c>
      <c r="D61">
        <v>6</v>
      </c>
    </row>
    <row r="62" spans="1:4">
      <c r="A62">
        <v>5</v>
      </c>
      <c r="B62" t="s">
        <v>2358</v>
      </c>
      <c r="C62" t="s">
        <v>1445</v>
      </c>
      <c r="D62">
        <v>7</v>
      </c>
    </row>
    <row r="63" spans="1:4">
      <c r="A63">
        <v>5</v>
      </c>
      <c r="B63" t="s">
        <v>2358</v>
      </c>
      <c r="C63" t="s">
        <v>2364</v>
      </c>
      <c r="D63">
        <v>2</v>
      </c>
    </row>
    <row r="64" spans="1:4">
      <c r="A64">
        <v>5</v>
      </c>
      <c r="B64" t="s">
        <v>2358</v>
      </c>
      <c r="C64" t="s">
        <v>2365</v>
      </c>
      <c r="D64">
        <v>12</v>
      </c>
    </row>
    <row r="65" spans="1:4">
      <c r="A65">
        <v>5</v>
      </c>
      <c r="B65" t="s">
        <v>2358</v>
      </c>
      <c r="C65" t="s">
        <v>2366</v>
      </c>
      <c r="D65">
        <v>16</v>
      </c>
    </row>
    <row r="66" spans="1:4">
      <c r="A66">
        <v>5</v>
      </c>
      <c r="B66" t="s">
        <v>2358</v>
      </c>
      <c r="C66" t="s">
        <v>1493</v>
      </c>
      <c r="D66">
        <v>1</v>
      </c>
    </row>
    <row r="67" spans="1:4">
      <c r="A67">
        <v>5</v>
      </c>
      <c r="B67" t="s">
        <v>2358</v>
      </c>
      <c r="C67" t="s">
        <v>1355</v>
      </c>
      <c r="D67">
        <v>1</v>
      </c>
    </row>
    <row r="68" spans="1:4">
      <c r="A68">
        <v>5</v>
      </c>
      <c r="B68" t="s">
        <v>2358</v>
      </c>
      <c r="C68" t="s">
        <v>1357</v>
      </c>
      <c r="D68">
        <v>2</v>
      </c>
    </row>
    <row r="69" spans="1:4">
      <c r="A69">
        <v>5</v>
      </c>
      <c r="B69" t="s">
        <v>2358</v>
      </c>
      <c r="C69" t="s">
        <v>1527</v>
      </c>
      <c r="D69">
        <v>4</v>
      </c>
    </row>
    <row r="70" spans="1:4">
      <c r="A70">
        <v>5</v>
      </c>
      <c r="B70" t="s">
        <v>2358</v>
      </c>
      <c r="C70" t="s">
        <v>2349</v>
      </c>
      <c r="D70">
        <v>3</v>
      </c>
    </row>
    <row r="71" spans="1:4">
      <c r="A71">
        <v>6</v>
      </c>
      <c r="B71" t="s">
        <v>2367</v>
      </c>
      <c r="C71" t="s">
        <v>2367</v>
      </c>
      <c r="D71">
        <v>22</v>
      </c>
    </row>
    <row r="72" spans="1:4">
      <c r="A72">
        <v>7</v>
      </c>
      <c r="B72" t="s">
        <v>2368</v>
      </c>
      <c r="C72" t="s">
        <v>2369</v>
      </c>
      <c r="D72">
        <v>15</v>
      </c>
    </row>
    <row r="73" spans="1:4">
      <c r="A73">
        <v>7</v>
      </c>
      <c r="B73" t="s">
        <v>2368</v>
      </c>
      <c r="C73" t="s">
        <v>1525</v>
      </c>
      <c r="D73">
        <v>260</v>
      </c>
    </row>
    <row r="74" spans="1:4">
      <c r="A74">
        <v>7</v>
      </c>
      <c r="B74" t="s">
        <v>2368</v>
      </c>
      <c r="C74" t="s">
        <v>2370</v>
      </c>
      <c r="D74">
        <v>318</v>
      </c>
    </row>
    <row r="75" spans="1:4">
      <c r="A75">
        <v>8</v>
      </c>
      <c r="B75" t="s">
        <v>2371</v>
      </c>
      <c r="C75" t="s">
        <v>2372</v>
      </c>
      <c r="D75">
        <v>1</v>
      </c>
    </row>
    <row r="76" spans="1:4">
      <c r="A76">
        <v>8</v>
      </c>
      <c r="B76" t="s">
        <v>2371</v>
      </c>
      <c r="C76" t="s">
        <v>2346</v>
      </c>
      <c r="D76">
        <v>1</v>
      </c>
    </row>
    <row r="77" spans="1:4">
      <c r="A77">
        <v>8</v>
      </c>
      <c r="B77" t="s">
        <v>2371</v>
      </c>
      <c r="C77" t="s">
        <v>2347</v>
      </c>
      <c r="D77">
        <v>1</v>
      </c>
    </row>
    <row r="78" spans="1:4">
      <c r="A78">
        <v>8</v>
      </c>
      <c r="B78" t="s">
        <v>2371</v>
      </c>
      <c r="C78" t="s">
        <v>1527</v>
      </c>
      <c r="D78">
        <v>1</v>
      </c>
    </row>
    <row r="79" spans="1:4">
      <c r="A79">
        <v>8</v>
      </c>
      <c r="B79" t="s">
        <v>2371</v>
      </c>
      <c r="C79" t="s">
        <v>2348</v>
      </c>
      <c r="D79">
        <v>1</v>
      </c>
    </row>
    <row r="80" spans="1:4">
      <c r="A80">
        <v>8</v>
      </c>
      <c r="B80" t="s">
        <v>2371</v>
      </c>
      <c r="C80" t="s">
        <v>2373</v>
      </c>
      <c r="D80">
        <v>1</v>
      </c>
    </row>
    <row r="81" spans="1:4">
      <c r="A81">
        <v>8</v>
      </c>
      <c r="B81" t="s">
        <v>2371</v>
      </c>
      <c r="C81" t="s">
        <v>2349</v>
      </c>
      <c r="D81">
        <v>1</v>
      </c>
    </row>
    <row r="82" spans="1:4">
      <c r="A82">
        <v>8</v>
      </c>
      <c r="B82" t="s">
        <v>2371</v>
      </c>
      <c r="C82" t="s">
        <v>2350</v>
      </c>
      <c r="D82">
        <v>1</v>
      </c>
    </row>
    <row r="83" spans="1:4">
      <c r="A83">
        <v>9</v>
      </c>
      <c r="B83" t="s">
        <v>2374</v>
      </c>
      <c r="C83" t="s">
        <v>1318</v>
      </c>
      <c r="D83">
        <v>1</v>
      </c>
    </row>
    <row r="84" spans="1:4">
      <c r="A84">
        <v>9</v>
      </c>
      <c r="B84" t="s">
        <v>2374</v>
      </c>
      <c r="C84" t="s">
        <v>1571</v>
      </c>
      <c r="D84">
        <v>3</v>
      </c>
    </row>
    <row r="85" spans="1:4">
      <c r="A85">
        <v>9</v>
      </c>
      <c r="B85" t="s">
        <v>2374</v>
      </c>
      <c r="C85" t="s">
        <v>1512</v>
      </c>
      <c r="D85">
        <v>41</v>
      </c>
    </row>
    <row r="86" spans="1:4">
      <c r="A86">
        <v>9</v>
      </c>
      <c r="B86" t="s">
        <v>2374</v>
      </c>
      <c r="C86" t="s">
        <v>2375</v>
      </c>
      <c r="D86">
        <v>3</v>
      </c>
    </row>
    <row r="87" spans="1:4">
      <c r="A87">
        <v>9</v>
      </c>
      <c r="B87" t="s">
        <v>2374</v>
      </c>
      <c r="C87" t="s">
        <v>2376</v>
      </c>
      <c r="D87">
        <v>1</v>
      </c>
    </row>
    <row r="88" spans="1:4">
      <c r="A88">
        <v>9</v>
      </c>
      <c r="B88" t="s">
        <v>2374</v>
      </c>
      <c r="C88" t="s">
        <v>2377</v>
      </c>
      <c r="D88">
        <v>1</v>
      </c>
    </row>
    <row r="89" spans="1:4">
      <c r="A89">
        <v>9</v>
      </c>
      <c r="B89" t="s">
        <v>2374</v>
      </c>
      <c r="C89" t="s">
        <v>1502</v>
      </c>
      <c r="D89">
        <v>2</v>
      </c>
    </row>
    <row r="90" spans="1:4">
      <c r="A90">
        <v>9</v>
      </c>
      <c r="B90" t="s">
        <v>2374</v>
      </c>
      <c r="C90" t="s">
        <v>2378</v>
      </c>
      <c r="D90">
        <v>9</v>
      </c>
    </row>
    <row r="91" spans="1:4">
      <c r="A91">
        <v>9</v>
      </c>
      <c r="B91" t="s">
        <v>2374</v>
      </c>
      <c r="C91" t="s">
        <v>1493</v>
      </c>
      <c r="D91">
        <v>10</v>
      </c>
    </row>
    <row r="92" spans="1:4">
      <c r="A92">
        <v>9</v>
      </c>
      <c r="B92" t="s">
        <v>2374</v>
      </c>
      <c r="C92" t="s">
        <v>2379</v>
      </c>
      <c r="D92">
        <v>52</v>
      </c>
    </row>
    <row r="93" spans="1:4">
      <c r="A93">
        <v>9</v>
      </c>
      <c r="B93" t="s">
        <v>2374</v>
      </c>
      <c r="C93" t="s">
        <v>1529</v>
      </c>
      <c r="D93">
        <v>70</v>
      </c>
    </row>
    <row r="94" spans="1:4">
      <c r="A94">
        <v>10</v>
      </c>
      <c r="B94" t="s">
        <v>2380</v>
      </c>
      <c r="C94" t="s">
        <v>2381</v>
      </c>
      <c r="D94">
        <v>3</v>
      </c>
    </row>
    <row r="95" spans="1:4">
      <c r="A95">
        <v>10</v>
      </c>
      <c r="B95" t="s">
        <v>2380</v>
      </c>
      <c r="C95" t="s">
        <v>1493</v>
      </c>
      <c r="D95">
        <v>1</v>
      </c>
    </row>
    <row r="96" spans="1:4">
      <c r="A96">
        <v>10</v>
      </c>
      <c r="B96" t="s">
        <v>2380</v>
      </c>
      <c r="C96" t="s">
        <v>2382</v>
      </c>
      <c r="D96">
        <v>2</v>
      </c>
    </row>
    <row r="97" spans="1:4">
      <c r="A97">
        <v>16</v>
      </c>
      <c r="B97" t="s">
        <v>1298</v>
      </c>
      <c r="C97" t="s">
        <v>1298</v>
      </c>
      <c r="D97">
        <v>7</v>
      </c>
    </row>
    <row r="98" spans="1:4">
      <c r="A98" t="s">
        <v>1318</v>
      </c>
      <c r="B98" t="s">
        <v>1318</v>
      </c>
      <c r="C98" t="s">
        <v>1318</v>
      </c>
      <c r="D98">
        <v>1</v>
      </c>
    </row>
    <row r="99" spans="1:4">
      <c r="A99" t="s">
        <v>1318</v>
      </c>
      <c r="B99" t="s">
        <v>1318</v>
      </c>
      <c r="C99" t="s">
        <v>1264</v>
      </c>
      <c r="D99">
        <v>3</v>
      </c>
    </row>
    <row r="100" spans="1:4">
      <c r="A100" t="s">
        <v>1318</v>
      </c>
      <c r="B100" t="s">
        <v>1318</v>
      </c>
      <c r="C100" t="s">
        <v>1502</v>
      </c>
      <c r="D100">
        <v>1</v>
      </c>
    </row>
    <row r="101" spans="1:4">
      <c r="A101" t="s">
        <v>1318</v>
      </c>
      <c r="B101" t="s">
        <v>1318</v>
      </c>
      <c r="C101" t="s">
        <v>2345</v>
      </c>
      <c r="D101">
        <v>1</v>
      </c>
    </row>
    <row r="102" spans="1:4">
      <c r="A102" t="s">
        <v>2383</v>
      </c>
      <c r="D102">
        <v>2373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E16E1-886D-4B8B-A6B0-A341E6B04001}">
  <sheetPr codeName="Tabelle24" filterMode="1">
    <tabColor rgb="FFFF0000"/>
  </sheetPr>
  <dimension ref="A1:P2374"/>
  <sheetViews>
    <sheetView topLeftCell="B1" workbookViewId="0"/>
  </sheetViews>
  <sheetFormatPr baseColWidth="10" defaultColWidth="11.4609375" defaultRowHeight="14.6"/>
  <cols>
    <col min="1" max="1" width="7.53515625" style="110" hidden="1" customWidth="1"/>
    <col min="2" max="2" width="7.53515625" style="110" customWidth="1"/>
    <col min="3" max="3" width="9.53515625" style="110" bestFit="1" customWidth="1"/>
    <col min="4" max="4" width="22.53515625" style="110" customWidth="1"/>
    <col min="5" max="5" width="9" style="110" customWidth="1"/>
    <col min="6" max="6" width="28.53515625" style="110" customWidth="1"/>
    <col min="7" max="7" width="9.4609375" style="115" hidden="1" customWidth="1"/>
    <col min="8" max="8" width="24.4609375" style="110" customWidth="1"/>
    <col min="9" max="9" width="86" style="115" hidden="1" customWidth="1"/>
    <col min="10" max="10" width="23.53515625" style="155" customWidth="1"/>
    <col min="11" max="11" width="23.53515625" style="110" customWidth="1"/>
    <col min="12" max="12" width="6.53515625" style="110" customWidth="1"/>
    <col min="13" max="13" width="4.4609375" style="111" customWidth="1"/>
    <col min="14" max="14" width="22.4609375" style="110" customWidth="1"/>
    <col min="15" max="16" width="13.53515625" style="110" customWidth="1"/>
  </cols>
  <sheetData>
    <row r="1" spans="1:16">
      <c r="A1" s="133" t="s">
        <v>0</v>
      </c>
      <c r="B1" s="134" t="s">
        <v>0</v>
      </c>
      <c r="C1" s="134" t="s">
        <v>1459</v>
      </c>
      <c r="D1" s="134" t="s">
        <v>1460</v>
      </c>
      <c r="E1" s="134" t="s">
        <v>1461</v>
      </c>
      <c r="F1" s="134" t="s">
        <v>1261</v>
      </c>
      <c r="G1" s="134" t="s">
        <v>1462</v>
      </c>
      <c r="H1" s="134" t="s">
        <v>1463</v>
      </c>
      <c r="I1" s="134" t="s">
        <v>1464</v>
      </c>
      <c r="J1" s="152" t="s">
        <v>2335</v>
      </c>
      <c r="K1" s="134" t="s">
        <v>1468</v>
      </c>
      <c r="L1" s="134" t="s">
        <v>1470</v>
      </c>
      <c r="M1" s="134" t="s">
        <v>1473</v>
      </c>
      <c r="N1" s="134" t="s">
        <v>1474</v>
      </c>
      <c r="O1" s="135" t="s">
        <v>1475</v>
      </c>
      <c r="P1" s="135" t="s">
        <v>1476</v>
      </c>
    </row>
    <row r="2" spans="1:16" hidden="1">
      <c r="A2" s="136">
        <v>500741</v>
      </c>
      <c r="B2" s="137">
        <f>+C2*1000+E2</f>
        <v>500741</v>
      </c>
      <c r="C2" s="137">
        <v>500</v>
      </c>
      <c r="D2" s="137" t="s">
        <v>1510</v>
      </c>
      <c r="E2" s="137">
        <v>741</v>
      </c>
      <c r="F2" s="137" t="s">
        <v>2384</v>
      </c>
      <c r="G2" s="137" t="s">
        <v>1318</v>
      </c>
      <c r="H2" s="137" t="s">
        <v>1318</v>
      </c>
      <c r="I2" s="137" t="s">
        <v>1318</v>
      </c>
      <c r="J2" s="153" t="s">
        <v>1512</v>
      </c>
      <c r="K2" s="137" t="s">
        <v>1512</v>
      </c>
      <c r="L2" s="137" t="s">
        <v>1318</v>
      </c>
      <c r="M2" s="137">
        <v>2</v>
      </c>
      <c r="N2" s="137" t="s">
        <v>1480</v>
      </c>
      <c r="O2" s="137">
        <v>902</v>
      </c>
      <c r="P2" s="137">
        <v>502</v>
      </c>
    </row>
    <row r="3" spans="1:16" hidden="1">
      <c r="A3" s="136">
        <v>500742</v>
      </c>
      <c r="B3" s="137">
        <f t="shared" ref="B3:B66" si="0">+C3*1000+E3</f>
        <v>500742</v>
      </c>
      <c r="C3" s="137">
        <v>500</v>
      </c>
      <c r="D3" s="137" t="s">
        <v>1510</v>
      </c>
      <c r="E3" s="137">
        <v>742</v>
      </c>
      <c r="F3" s="137" t="s">
        <v>2385</v>
      </c>
      <c r="G3" s="137" t="s">
        <v>1318</v>
      </c>
      <c r="H3" s="137" t="s">
        <v>1318</v>
      </c>
      <c r="I3" s="137" t="s">
        <v>1318</v>
      </c>
      <c r="J3" s="153" t="s">
        <v>1512</v>
      </c>
      <c r="K3" s="137" t="s">
        <v>1512</v>
      </c>
      <c r="L3" s="137" t="s">
        <v>1318</v>
      </c>
      <c r="M3" s="137">
        <v>2</v>
      </c>
      <c r="N3" s="137" t="s">
        <v>1480</v>
      </c>
      <c r="O3" s="137">
        <v>902</v>
      </c>
      <c r="P3" s="137">
        <v>502</v>
      </c>
    </row>
    <row r="4" spans="1:16" hidden="1">
      <c r="A4" s="136">
        <v>60220</v>
      </c>
      <c r="B4" s="137">
        <f t="shared" si="0"/>
        <v>60220</v>
      </c>
      <c r="C4" s="142">
        <v>60</v>
      </c>
      <c r="D4" s="137" t="s">
        <v>2386</v>
      </c>
      <c r="E4" s="142">
        <v>220</v>
      </c>
      <c r="F4" s="137" t="s">
        <v>712</v>
      </c>
      <c r="G4" s="142" t="s">
        <v>1318</v>
      </c>
      <c r="H4" s="137" t="s">
        <v>1318</v>
      </c>
      <c r="I4" s="137" t="s">
        <v>711</v>
      </c>
      <c r="J4" s="153" t="s">
        <v>2346</v>
      </c>
      <c r="K4" s="137" t="s">
        <v>2345</v>
      </c>
      <c r="L4" s="137" t="s">
        <v>1572</v>
      </c>
      <c r="M4" s="137">
        <v>2</v>
      </c>
      <c r="N4" s="137" t="s">
        <v>1480</v>
      </c>
      <c r="O4" s="142">
        <v>60</v>
      </c>
      <c r="P4" s="142">
        <v>218</v>
      </c>
    </row>
    <row r="5" spans="1:16" hidden="1">
      <c r="A5" s="136">
        <v>60222</v>
      </c>
      <c r="B5" s="137">
        <f t="shared" si="0"/>
        <v>60222</v>
      </c>
      <c r="C5" s="142">
        <v>60</v>
      </c>
      <c r="D5" s="137" t="s">
        <v>2386</v>
      </c>
      <c r="E5" s="142">
        <v>222</v>
      </c>
      <c r="F5" s="137" t="s">
        <v>712</v>
      </c>
      <c r="G5" s="142" t="s">
        <v>1318</v>
      </c>
      <c r="H5" s="137" t="s">
        <v>1318</v>
      </c>
      <c r="I5" s="137" t="s">
        <v>711</v>
      </c>
      <c r="J5" s="153" t="s">
        <v>2346</v>
      </c>
      <c r="K5" s="137" t="s">
        <v>2345</v>
      </c>
      <c r="L5" s="137" t="s">
        <v>1572</v>
      </c>
      <c r="M5" s="137">
        <v>2</v>
      </c>
      <c r="N5" s="137" t="s">
        <v>1480</v>
      </c>
      <c r="O5" s="142">
        <v>60</v>
      </c>
      <c r="P5" s="142">
        <v>218</v>
      </c>
    </row>
    <row r="6" spans="1:16" hidden="1">
      <c r="A6" s="138">
        <v>154030</v>
      </c>
      <c r="B6" s="137">
        <f t="shared" si="0"/>
        <v>154030</v>
      </c>
      <c r="C6" s="120">
        <v>154</v>
      </c>
      <c r="D6" s="139" t="s">
        <v>2387</v>
      </c>
      <c r="E6" s="120">
        <v>30</v>
      </c>
      <c r="F6" s="139" t="s">
        <v>1100</v>
      </c>
      <c r="G6" s="120">
        <v>86</v>
      </c>
      <c r="H6" s="139" t="s">
        <v>1518</v>
      </c>
      <c r="I6" s="139" t="s">
        <v>771</v>
      </c>
      <c r="J6" s="154" t="s">
        <v>1527</v>
      </c>
      <c r="K6" s="139" t="s">
        <v>2345</v>
      </c>
      <c r="L6" s="139" t="s">
        <v>2388</v>
      </c>
      <c r="M6" s="139">
        <v>2</v>
      </c>
      <c r="N6" s="139" t="s">
        <v>1480</v>
      </c>
      <c r="O6" s="120">
        <v>154</v>
      </c>
      <c r="P6" s="120">
        <v>30</v>
      </c>
    </row>
    <row r="7" spans="1:16" hidden="1">
      <c r="A7" s="138">
        <v>154107</v>
      </c>
      <c r="B7" s="137">
        <f t="shared" si="0"/>
        <v>154107</v>
      </c>
      <c r="C7" s="120">
        <v>154</v>
      </c>
      <c r="D7" s="139" t="s">
        <v>2387</v>
      </c>
      <c r="E7" s="120">
        <v>107</v>
      </c>
      <c r="F7" s="139" t="s">
        <v>1108</v>
      </c>
      <c r="G7" s="120">
        <v>86</v>
      </c>
      <c r="H7" s="139" t="s">
        <v>1518</v>
      </c>
      <c r="I7" s="139" t="s">
        <v>771</v>
      </c>
      <c r="J7" s="154" t="s">
        <v>1527</v>
      </c>
      <c r="K7" s="139" t="s">
        <v>2345</v>
      </c>
      <c r="L7" s="139" t="s">
        <v>2388</v>
      </c>
      <c r="M7" s="139">
        <v>2</v>
      </c>
      <c r="N7" s="139" t="s">
        <v>1480</v>
      </c>
      <c r="O7" s="120">
        <v>154</v>
      </c>
      <c r="P7" s="120">
        <v>107</v>
      </c>
    </row>
    <row r="8" spans="1:16" hidden="1">
      <c r="A8" s="138">
        <v>154106</v>
      </c>
      <c r="B8" s="137">
        <f t="shared" si="0"/>
        <v>154106</v>
      </c>
      <c r="C8" s="120">
        <v>154</v>
      </c>
      <c r="D8" s="139" t="s">
        <v>2387</v>
      </c>
      <c r="E8" s="120">
        <v>106</v>
      </c>
      <c r="F8" s="139" t="s">
        <v>1107</v>
      </c>
      <c r="G8" s="120">
        <v>86</v>
      </c>
      <c r="H8" s="139" t="s">
        <v>1518</v>
      </c>
      <c r="I8" s="139" t="s">
        <v>771</v>
      </c>
      <c r="J8" s="154" t="s">
        <v>1527</v>
      </c>
      <c r="K8" s="139" t="s">
        <v>2345</v>
      </c>
      <c r="L8" s="139" t="s">
        <v>2388</v>
      </c>
      <c r="M8" s="139">
        <v>2</v>
      </c>
      <c r="N8" s="139" t="s">
        <v>1480</v>
      </c>
      <c r="O8" s="120">
        <v>154</v>
      </c>
      <c r="P8" s="120">
        <v>106</v>
      </c>
    </row>
    <row r="9" spans="1:16" hidden="1">
      <c r="A9" s="138">
        <v>154108</v>
      </c>
      <c r="B9" s="137">
        <f t="shared" si="0"/>
        <v>154108</v>
      </c>
      <c r="C9" s="120">
        <v>154</v>
      </c>
      <c r="D9" s="139" t="s">
        <v>2387</v>
      </c>
      <c r="E9" s="120">
        <v>108</v>
      </c>
      <c r="F9" s="139" t="s">
        <v>1109</v>
      </c>
      <c r="G9" s="120">
        <v>86</v>
      </c>
      <c r="H9" s="139" t="s">
        <v>1518</v>
      </c>
      <c r="I9" s="139" t="s">
        <v>771</v>
      </c>
      <c r="J9" s="154" t="s">
        <v>1527</v>
      </c>
      <c r="K9" s="139" t="s">
        <v>2345</v>
      </c>
      <c r="L9" s="139" t="s">
        <v>2388</v>
      </c>
      <c r="M9" s="139">
        <v>2</v>
      </c>
      <c r="N9" s="139" t="s">
        <v>1480</v>
      </c>
      <c r="O9" s="120">
        <v>154</v>
      </c>
      <c r="P9" s="120">
        <v>108</v>
      </c>
    </row>
    <row r="10" spans="1:16" hidden="1">
      <c r="A10" s="138">
        <v>154007</v>
      </c>
      <c r="B10" s="137">
        <f t="shared" si="0"/>
        <v>154007</v>
      </c>
      <c r="C10" s="120">
        <v>154</v>
      </c>
      <c r="D10" s="139" t="s">
        <v>2387</v>
      </c>
      <c r="E10" s="120">
        <v>7</v>
      </c>
      <c r="F10" s="139" t="s">
        <v>1098</v>
      </c>
      <c r="G10" s="120">
        <v>86</v>
      </c>
      <c r="H10" s="139" t="s">
        <v>1518</v>
      </c>
      <c r="I10" s="139" t="s">
        <v>1099</v>
      </c>
      <c r="J10" s="154" t="s">
        <v>2349</v>
      </c>
      <c r="K10" s="139" t="s">
        <v>2345</v>
      </c>
      <c r="L10" s="139" t="s">
        <v>2389</v>
      </c>
      <c r="M10" s="139">
        <v>2</v>
      </c>
      <c r="N10" s="139" t="s">
        <v>1480</v>
      </c>
      <c r="O10" s="120">
        <v>154</v>
      </c>
      <c r="P10" s="120">
        <v>7</v>
      </c>
    </row>
    <row r="11" spans="1:16" hidden="1">
      <c r="A11" s="138">
        <v>154020</v>
      </c>
      <c r="B11" s="137">
        <f t="shared" si="0"/>
        <v>154020</v>
      </c>
      <c r="C11" s="120">
        <v>154</v>
      </c>
      <c r="D11" s="139" t="s">
        <v>2387</v>
      </c>
      <c r="E11" s="120">
        <v>20</v>
      </c>
      <c r="F11" s="139" t="s">
        <v>1098</v>
      </c>
      <c r="G11" s="120">
        <v>86</v>
      </c>
      <c r="H11" s="139" t="s">
        <v>1518</v>
      </c>
      <c r="I11" s="139" t="s">
        <v>771</v>
      </c>
      <c r="J11" s="154" t="s">
        <v>2349</v>
      </c>
      <c r="K11" s="139" t="s">
        <v>2345</v>
      </c>
      <c r="L11" s="139" t="s">
        <v>2389</v>
      </c>
      <c r="M11" s="139">
        <v>2</v>
      </c>
      <c r="N11" s="139" t="s">
        <v>1480</v>
      </c>
      <c r="O11" s="120">
        <v>154</v>
      </c>
      <c r="P11" s="120">
        <v>20</v>
      </c>
    </row>
    <row r="12" spans="1:16" hidden="1">
      <c r="A12" s="145">
        <v>180031</v>
      </c>
      <c r="B12" s="137">
        <f t="shared" si="0"/>
        <v>180032</v>
      </c>
      <c r="C12" s="121">
        <v>180</v>
      </c>
      <c r="D12" s="146" t="s">
        <v>1566</v>
      </c>
      <c r="E12" s="121">
        <v>32</v>
      </c>
      <c r="F12" s="146" t="s">
        <v>2390</v>
      </c>
      <c r="G12" s="146">
        <v>171</v>
      </c>
      <c r="H12" s="146" t="s">
        <v>1454</v>
      </c>
      <c r="I12" s="146" t="s">
        <v>1318</v>
      </c>
      <c r="J12" s="153" t="s">
        <v>1493</v>
      </c>
      <c r="K12" s="146" t="s">
        <v>2391</v>
      </c>
      <c r="L12" s="146" t="s">
        <v>1318</v>
      </c>
      <c r="M12" s="146">
        <v>4</v>
      </c>
      <c r="N12" s="146" t="s">
        <v>1491</v>
      </c>
      <c r="O12" s="146">
        <v>180</v>
      </c>
      <c r="P12" s="146">
        <v>32</v>
      </c>
    </row>
    <row r="13" spans="1:16" hidden="1">
      <c r="A13" s="138">
        <v>154104</v>
      </c>
      <c r="B13" s="137">
        <f t="shared" si="0"/>
        <v>154104</v>
      </c>
      <c r="C13" s="120">
        <v>154</v>
      </c>
      <c r="D13" s="139" t="s">
        <v>2387</v>
      </c>
      <c r="E13" s="120">
        <v>104</v>
      </c>
      <c r="F13" s="139" t="s">
        <v>1105</v>
      </c>
      <c r="G13" s="120">
        <v>86</v>
      </c>
      <c r="H13" s="139" t="s">
        <v>1518</v>
      </c>
      <c r="I13" s="139" t="s">
        <v>771</v>
      </c>
      <c r="J13" s="154" t="s">
        <v>2349</v>
      </c>
      <c r="K13" s="139" t="s">
        <v>2345</v>
      </c>
      <c r="L13" s="139" t="s">
        <v>2389</v>
      </c>
      <c r="M13" s="139">
        <v>2</v>
      </c>
      <c r="N13" s="139" t="s">
        <v>1480</v>
      </c>
      <c r="O13" s="120">
        <v>154</v>
      </c>
      <c r="P13" s="120">
        <v>104</v>
      </c>
    </row>
    <row r="14" spans="1:16" hidden="1">
      <c r="A14" s="138">
        <v>154103</v>
      </c>
      <c r="B14" s="137">
        <f t="shared" si="0"/>
        <v>154103</v>
      </c>
      <c r="C14" s="120">
        <v>154</v>
      </c>
      <c r="D14" s="139" t="s">
        <v>2387</v>
      </c>
      <c r="E14" s="120">
        <v>103</v>
      </c>
      <c r="F14" s="139" t="s">
        <v>1104</v>
      </c>
      <c r="G14" s="120">
        <v>86</v>
      </c>
      <c r="H14" s="139" t="s">
        <v>1518</v>
      </c>
      <c r="I14" s="139" t="s">
        <v>771</v>
      </c>
      <c r="J14" s="154" t="s">
        <v>2349</v>
      </c>
      <c r="K14" s="139" t="s">
        <v>2345</v>
      </c>
      <c r="L14" s="139" t="s">
        <v>2389</v>
      </c>
      <c r="M14" s="139">
        <v>2</v>
      </c>
      <c r="N14" s="139" t="s">
        <v>1480</v>
      </c>
      <c r="O14" s="120">
        <v>154</v>
      </c>
      <c r="P14" s="120">
        <v>103</v>
      </c>
    </row>
    <row r="15" spans="1:16" hidden="1">
      <c r="A15" s="138">
        <v>154105</v>
      </c>
      <c r="B15" s="137">
        <f t="shared" si="0"/>
        <v>154105</v>
      </c>
      <c r="C15" s="120">
        <v>154</v>
      </c>
      <c r="D15" s="139" t="s">
        <v>2387</v>
      </c>
      <c r="E15" s="120">
        <v>105</v>
      </c>
      <c r="F15" s="139" t="s">
        <v>1106</v>
      </c>
      <c r="G15" s="120">
        <v>86</v>
      </c>
      <c r="H15" s="139" t="s">
        <v>1518</v>
      </c>
      <c r="I15" s="139" t="s">
        <v>771</v>
      </c>
      <c r="J15" s="154" t="s">
        <v>2349</v>
      </c>
      <c r="K15" s="139" t="s">
        <v>2345</v>
      </c>
      <c r="L15" s="139" t="s">
        <v>2389</v>
      </c>
      <c r="M15" s="139">
        <v>2</v>
      </c>
      <c r="N15" s="139" t="s">
        <v>1480</v>
      </c>
      <c r="O15" s="120">
        <v>154</v>
      </c>
      <c r="P15" s="120">
        <v>105</v>
      </c>
    </row>
    <row r="16" spans="1:16" hidden="1">
      <c r="A16" s="138">
        <v>154040</v>
      </c>
      <c r="B16" s="137">
        <f t="shared" si="0"/>
        <v>154040</v>
      </c>
      <c r="C16" s="120">
        <v>154</v>
      </c>
      <c r="D16" s="139" t="s">
        <v>2387</v>
      </c>
      <c r="E16" s="120">
        <v>40</v>
      </c>
      <c r="F16" s="139" t="s">
        <v>1101</v>
      </c>
      <c r="G16" s="120">
        <v>86</v>
      </c>
      <c r="H16" s="139" t="s">
        <v>1518</v>
      </c>
      <c r="I16" s="139" t="s">
        <v>771</v>
      </c>
      <c r="J16" s="154" t="s">
        <v>1527</v>
      </c>
      <c r="K16" s="139" t="s">
        <v>2345</v>
      </c>
      <c r="L16" s="139" t="s">
        <v>2392</v>
      </c>
      <c r="M16" s="139">
        <v>2</v>
      </c>
      <c r="N16" s="139" t="s">
        <v>1480</v>
      </c>
      <c r="O16" s="120">
        <v>154</v>
      </c>
      <c r="P16" s="120">
        <v>40</v>
      </c>
    </row>
    <row r="17" spans="1:16" hidden="1">
      <c r="A17" s="138">
        <v>154110</v>
      </c>
      <c r="B17" s="137">
        <f t="shared" si="0"/>
        <v>154110</v>
      </c>
      <c r="C17" s="120">
        <v>154</v>
      </c>
      <c r="D17" s="139" t="s">
        <v>2387</v>
      </c>
      <c r="E17" s="120">
        <v>110</v>
      </c>
      <c r="F17" s="139" t="s">
        <v>1111</v>
      </c>
      <c r="G17" s="120">
        <v>86</v>
      </c>
      <c r="H17" s="139" t="s">
        <v>1518</v>
      </c>
      <c r="I17" s="139" t="s">
        <v>771</v>
      </c>
      <c r="J17" s="154" t="s">
        <v>1527</v>
      </c>
      <c r="K17" s="139" t="s">
        <v>2345</v>
      </c>
      <c r="L17" s="139" t="s">
        <v>2392</v>
      </c>
      <c r="M17" s="139">
        <v>2</v>
      </c>
      <c r="N17" s="139" t="s">
        <v>1480</v>
      </c>
      <c r="O17" s="120">
        <v>154</v>
      </c>
      <c r="P17" s="120">
        <v>110</v>
      </c>
    </row>
    <row r="18" spans="1:16" hidden="1">
      <c r="A18" s="138">
        <v>154109</v>
      </c>
      <c r="B18" s="137">
        <f t="shared" si="0"/>
        <v>154109</v>
      </c>
      <c r="C18" s="120">
        <v>154</v>
      </c>
      <c r="D18" s="139" t="s">
        <v>2387</v>
      </c>
      <c r="E18" s="120">
        <v>109</v>
      </c>
      <c r="F18" s="139" t="s">
        <v>1110</v>
      </c>
      <c r="G18" s="120">
        <v>86</v>
      </c>
      <c r="H18" s="139" t="s">
        <v>1518</v>
      </c>
      <c r="I18" s="139" t="s">
        <v>771</v>
      </c>
      <c r="J18" s="154" t="s">
        <v>1527</v>
      </c>
      <c r="K18" s="139" t="s">
        <v>2345</v>
      </c>
      <c r="L18" s="139" t="s">
        <v>2392</v>
      </c>
      <c r="M18" s="139">
        <v>2</v>
      </c>
      <c r="N18" s="139" t="s">
        <v>1480</v>
      </c>
      <c r="O18" s="120">
        <v>154</v>
      </c>
      <c r="P18" s="120">
        <v>109</v>
      </c>
    </row>
    <row r="19" spans="1:16" hidden="1">
      <c r="A19" s="138">
        <v>154111</v>
      </c>
      <c r="B19" s="137">
        <f t="shared" si="0"/>
        <v>154111</v>
      </c>
      <c r="C19" s="120">
        <v>154</v>
      </c>
      <c r="D19" s="139" t="s">
        <v>2387</v>
      </c>
      <c r="E19" s="120">
        <v>111</v>
      </c>
      <c r="F19" s="139" t="s">
        <v>1112</v>
      </c>
      <c r="G19" s="120">
        <v>86</v>
      </c>
      <c r="H19" s="139" t="s">
        <v>1518</v>
      </c>
      <c r="I19" s="139" t="s">
        <v>771</v>
      </c>
      <c r="J19" s="154" t="s">
        <v>1527</v>
      </c>
      <c r="K19" s="139" t="s">
        <v>2345</v>
      </c>
      <c r="L19" s="139" t="s">
        <v>2392</v>
      </c>
      <c r="M19" s="139">
        <v>2</v>
      </c>
      <c r="N19" s="139" t="s">
        <v>1480</v>
      </c>
      <c r="O19" s="120">
        <v>154</v>
      </c>
      <c r="P19" s="120">
        <v>111</v>
      </c>
    </row>
    <row r="20" spans="1:16" hidden="1">
      <c r="A20" s="136">
        <v>102935</v>
      </c>
      <c r="B20" s="137">
        <f t="shared" si="0"/>
        <v>102935</v>
      </c>
      <c r="C20" s="137">
        <v>102</v>
      </c>
      <c r="D20" s="137" t="s">
        <v>2393</v>
      </c>
      <c r="E20" s="137">
        <v>935</v>
      </c>
      <c r="F20" s="137" t="s">
        <v>2394</v>
      </c>
      <c r="G20" s="137" t="s">
        <v>1318</v>
      </c>
      <c r="H20" s="137" t="s">
        <v>1318</v>
      </c>
      <c r="I20" s="137" t="s">
        <v>1025</v>
      </c>
      <c r="J20" s="153" t="s">
        <v>2346</v>
      </c>
      <c r="K20" s="137" t="s">
        <v>2345</v>
      </c>
      <c r="L20" s="137" t="s">
        <v>1572</v>
      </c>
      <c r="M20" s="137">
        <v>2</v>
      </c>
      <c r="N20" s="137" t="s">
        <v>1480</v>
      </c>
      <c r="O20" s="137">
        <v>102</v>
      </c>
      <c r="P20" s="137">
        <v>935</v>
      </c>
    </row>
    <row r="21" spans="1:16" hidden="1">
      <c r="A21" s="140">
        <v>35487</v>
      </c>
      <c r="B21" s="137">
        <f t="shared" si="0"/>
        <v>35487</v>
      </c>
      <c r="C21" s="149">
        <v>35</v>
      </c>
      <c r="D21" s="141" t="s">
        <v>1507</v>
      </c>
      <c r="E21" s="149">
        <v>487</v>
      </c>
      <c r="F21" s="141" t="s">
        <v>661</v>
      </c>
      <c r="G21" s="149">
        <v>80</v>
      </c>
      <c r="H21" s="141" t="s">
        <v>2395</v>
      </c>
      <c r="I21" s="141" t="s">
        <v>2396</v>
      </c>
      <c r="J21" s="154" t="s">
        <v>2366</v>
      </c>
      <c r="K21" s="141" t="s">
        <v>2345</v>
      </c>
      <c r="L21" s="141" t="s">
        <v>1318</v>
      </c>
      <c r="M21" s="141">
        <v>5</v>
      </c>
      <c r="N21" s="141" t="s">
        <v>2358</v>
      </c>
      <c r="O21" s="141">
        <v>35</v>
      </c>
      <c r="P21" s="149">
        <v>487</v>
      </c>
    </row>
    <row r="22" spans="1:16" hidden="1">
      <c r="A22" s="143">
        <v>1487</v>
      </c>
      <c r="B22" s="137">
        <f t="shared" si="0"/>
        <v>1487</v>
      </c>
      <c r="C22" s="131">
        <v>1</v>
      </c>
      <c r="D22" s="144" t="s">
        <v>2393</v>
      </c>
      <c r="E22" s="131">
        <v>487</v>
      </c>
      <c r="F22" s="144" t="s">
        <v>119</v>
      </c>
      <c r="G22" s="131">
        <v>80</v>
      </c>
      <c r="H22" s="144" t="s">
        <v>2395</v>
      </c>
      <c r="I22" s="144" t="s">
        <v>2397</v>
      </c>
      <c r="J22" s="154" t="s">
        <v>2366</v>
      </c>
      <c r="K22" s="144" t="s">
        <v>2345</v>
      </c>
      <c r="L22" s="144" t="s">
        <v>1572</v>
      </c>
      <c r="M22" s="144">
        <v>5</v>
      </c>
      <c r="N22" s="144" t="s">
        <v>2358</v>
      </c>
      <c r="O22" s="131">
        <v>3</v>
      </c>
      <c r="P22" s="131">
        <v>487</v>
      </c>
    </row>
    <row r="23" spans="1:16" hidden="1">
      <c r="A23" s="140">
        <v>35469</v>
      </c>
      <c r="B23" s="137">
        <f t="shared" si="0"/>
        <v>35469</v>
      </c>
      <c r="C23" s="149">
        <v>35</v>
      </c>
      <c r="D23" s="141" t="s">
        <v>1507</v>
      </c>
      <c r="E23" s="149">
        <v>469</v>
      </c>
      <c r="F23" s="141" t="s">
        <v>658</v>
      </c>
      <c r="G23" s="149">
        <v>80</v>
      </c>
      <c r="H23" s="141" t="s">
        <v>2395</v>
      </c>
      <c r="I23" s="141" t="s">
        <v>2398</v>
      </c>
      <c r="J23" s="154" t="s">
        <v>2366</v>
      </c>
      <c r="K23" s="141" t="s">
        <v>2345</v>
      </c>
      <c r="L23" s="141" t="s">
        <v>1318</v>
      </c>
      <c r="M23" s="141">
        <v>5</v>
      </c>
      <c r="N23" s="141" t="s">
        <v>2358</v>
      </c>
      <c r="O23" s="141">
        <v>35</v>
      </c>
      <c r="P23" s="149">
        <v>469</v>
      </c>
    </row>
    <row r="24" spans="1:16" hidden="1">
      <c r="A24" s="145">
        <v>3234</v>
      </c>
      <c r="B24" s="137">
        <f t="shared" si="0"/>
        <v>3234</v>
      </c>
      <c r="C24" s="146">
        <v>3</v>
      </c>
      <c r="D24" s="146" t="s">
        <v>1509</v>
      </c>
      <c r="E24" s="146">
        <v>234</v>
      </c>
      <c r="F24" s="146" t="s">
        <v>331</v>
      </c>
      <c r="G24" s="146">
        <v>123</v>
      </c>
      <c r="H24" s="146" t="s">
        <v>1316</v>
      </c>
      <c r="I24" s="146" t="s">
        <v>2399</v>
      </c>
      <c r="J24" s="154" t="s">
        <v>2359</v>
      </c>
      <c r="K24" s="146" t="s">
        <v>2400</v>
      </c>
      <c r="L24" s="146" t="s">
        <v>2401</v>
      </c>
      <c r="M24" s="146">
        <v>5</v>
      </c>
      <c r="N24" s="146" t="s">
        <v>2358</v>
      </c>
      <c r="O24" s="146">
        <v>3</v>
      </c>
      <c r="P24" s="146">
        <v>234</v>
      </c>
    </row>
    <row r="25" spans="1:16" hidden="1">
      <c r="A25" s="143">
        <v>4234</v>
      </c>
      <c r="B25" s="137">
        <f t="shared" si="0"/>
        <v>4234</v>
      </c>
      <c r="C25" s="131">
        <v>4</v>
      </c>
      <c r="D25" s="144" t="s">
        <v>1509</v>
      </c>
      <c r="E25" s="131">
        <v>234</v>
      </c>
      <c r="F25" s="144" t="s">
        <v>608</v>
      </c>
      <c r="G25" s="144">
        <v>123</v>
      </c>
      <c r="H25" s="144" t="s">
        <v>1316</v>
      </c>
      <c r="I25" s="144" t="s">
        <v>2402</v>
      </c>
      <c r="J25" s="154" t="s">
        <v>2359</v>
      </c>
      <c r="K25" s="144" t="s">
        <v>2400</v>
      </c>
      <c r="L25" s="144" t="s">
        <v>2401</v>
      </c>
      <c r="M25" s="144">
        <v>5</v>
      </c>
      <c r="N25" s="144" t="s">
        <v>2358</v>
      </c>
      <c r="O25" s="131">
        <v>3</v>
      </c>
      <c r="P25" s="131">
        <v>234</v>
      </c>
    </row>
    <row r="26" spans="1:16" hidden="1">
      <c r="A26" s="140">
        <v>90018</v>
      </c>
      <c r="B26" s="137">
        <f t="shared" si="0"/>
        <v>90018</v>
      </c>
      <c r="C26" s="149">
        <v>90</v>
      </c>
      <c r="D26" s="141" t="s">
        <v>1530</v>
      </c>
      <c r="E26" s="149">
        <v>18</v>
      </c>
      <c r="F26" s="141" t="s">
        <v>785</v>
      </c>
      <c r="G26" s="149">
        <v>123</v>
      </c>
      <c r="H26" s="141" t="s">
        <v>1316</v>
      </c>
      <c r="I26" s="141" t="s">
        <v>771</v>
      </c>
      <c r="J26" s="154" t="s">
        <v>2359</v>
      </c>
      <c r="K26" s="141" t="s">
        <v>2400</v>
      </c>
      <c r="L26" s="141" t="s">
        <v>2401</v>
      </c>
      <c r="M26" s="141">
        <v>5</v>
      </c>
      <c r="N26" s="141" t="s">
        <v>2358</v>
      </c>
      <c r="O26" s="149">
        <v>3</v>
      </c>
      <c r="P26" s="149">
        <v>234</v>
      </c>
    </row>
    <row r="27" spans="1:16" hidden="1">
      <c r="A27" s="140">
        <v>90017</v>
      </c>
      <c r="B27" s="137">
        <f t="shared" si="0"/>
        <v>90017</v>
      </c>
      <c r="C27" s="149">
        <v>90</v>
      </c>
      <c r="D27" s="141" t="s">
        <v>1530</v>
      </c>
      <c r="E27" s="149">
        <v>17</v>
      </c>
      <c r="F27" s="141" t="s">
        <v>784</v>
      </c>
      <c r="G27" s="149">
        <v>122</v>
      </c>
      <c r="H27" s="141" t="s">
        <v>1315</v>
      </c>
      <c r="I27" s="141" t="s">
        <v>771</v>
      </c>
      <c r="J27" s="154" t="s">
        <v>2359</v>
      </c>
      <c r="K27" s="141" t="s">
        <v>2400</v>
      </c>
      <c r="L27" s="141" t="s">
        <v>2401</v>
      </c>
      <c r="M27" s="141">
        <v>5</v>
      </c>
      <c r="N27" s="141" t="s">
        <v>2358</v>
      </c>
      <c r="O27" s="149">
        <v>3</v>
      </c>
      <c r="P27" s="149">
        <v>232</v>
      </c>
    </row>
    <row r="28" spans="1:16" hidden="1">
      <c r="A28" s="136">
        <v>500759</v>
      </c>
      <c r="B28" s="137">
        <f t="shared" si="0"/>
        <v>500759</v>
      </c>
      <c r="C28" s="137">
        <v>500</v>
      </c>
      <c r="D28" s="137" t="s">
        <v>2403</v>
      </c>
      <c r="E28" s="137">
        <v>759</v>
      </c>
      <c r="F28" s="137" t="s">
        <v>1516</v>
      </c>
      <c r="G28" s="137" t="s">
        <v>1318</v>
      </c>
      <c r="H28" s="137" t="s">
        <v>1318</v>
      </c>
      <c r="I28" s="137" t="s">
        <v>1318</v>
      </c>
      <c r="J28" s="153" t="s">
        <v>1512</v>
      </c>
      <c r="K28" s="137" t="s">
        <v>1512</v>
      </c>
      <c r="L28" s="137" t="s">
        <v>1318</v>
      </c>
      <c r="M28" s="137">
        <v>4</v>
      </c>
      <c r="N28" s="137" t="s">
        <v>1491</v>
      </c>
      <c r="O28" s="137">
        <v>902</v>
      </c>
      <c r="P28" s="137">
        <v>500</v>
      </c>
    </row>
    <row r="29" spans="1:16" hidden="1">
      <c r="A29" s="136">
        <v>500753</v>
      </c>
      <c r="B29" s="137">
        <f t="shared" si="0"/>
        <v>500753</v>
      </c>
      <c r="C29" s="137">
        <v>500</v>
      </c>
      <c r="D29" s="137" t="s">
        <v>2403</v>
      </c>
      <c r="E29" s="137">
        <v>753</v>
      </c>
      <c r="F29" s="137" t="s">
        <v>1524</v>
      </c>
      <c r="G29" s="137">
        <v>92</v>
      </c>
      <c r="H29" s="137" t="s">
        <v>1392</v>
      </c>
      <c r="I29" s="137" t="s">
        <v>1318</v>
      </c>
      <c r="J29" s="153" t="s">
        <v>1392</v>
      </c>
      <c r="K29" s="137" t="s">
        <v>2404</v>
      </c>
      <c r="L29" s="137" t="s">
        <v>1318</v>
      </c>
      <c r="M29" s="137">
        <v>3</v>
      </c>
      <c r="N29" s="137" t="s">
        <v>1479</v>
      </c>
      <c r="O29" s="137">
        <v>3</v>
      </c>
      <c r="P29" s="137">
        <v>219</v>
      </c>
    </row>
    <row r="30" spans="1:16" hidden="1">
      <c r="A30" s="136">
        <v>3113</v>
      </c>
      <c r="B30" s="137">
        <f t="shared" si="0"/>
        <v>3113</v>
      </c>
      <c r="C30" s="137">
        <v>3</v>
      </c>
      <c r="D30" s="137" t="s">
        <v>1509</v>
      </c>
      <c r="E30" s="137">
        <v>113</v>
      </c>
      <c r="F30" s="137" t="s">
        <v>239</v>
      </c>
      <c r="G30" s="137" t="s">
        <v>1318</v>
      </c>
      <c r="H30" s="137" t="s">
        <v>1318</v>
      </c>
      <c r="I30" s="137" t="s">
        <v>2405</v>
      </c>
      <c r="J30" s="153" t="s">
        <v>1445</v>
      </c>
      <c r="K30" s="137" t="s">
        <v>1445</v>
      </c>
      <c r="L30" s="137" t="s">
        <v>1318</v>
      </c>
      <c r="M30" s="137">
        <v>3</v>
      </c>
      <c r="N30" s="137" t="s">
        <v>1479</v>
      </c>
      <c r="O30" s="137">
        <v>3</v>
      </c>
      <c r="P30" s="137">
        <v>113</v>
      </c>
    </row>
    <row r="31" spans="1:16" hidden="1">
      <c r="A31" s="136">
        <v>3175</v>
      </c>
      <c r="B31" s="137">
        <f t="shared" si="0"/>
        <v>3175</v>
      </c>
      <c r="C31" s="137">
        <v>3</v>
      </c>
      <c r="D31" s="137" t="s">
        <v>1509</v>
      </c>
      <c r="E31" s="137">
        <v>175</v>
      </c>
      <c r="F31" s="137" t="s">
        <v>277</v>
      </c>
      <c r="G31" s="137">
        <v>2</v>
      </c>
      <c r="H31" s="137" t="s">
        <v>1299</v>
      </c>
      <c r="I31" s="137" t="s">
        <v>278</v>
      </c>
      <c r="J31" s="153" t="s">
        <v>1299</v>
      </c>
      <c r="K31" s="137" t="s">
        <v>2404</v>
      </c>
      <c r="L31" s="137" t="s">
        <v>1318</v>
      </c>
      <c r="M31" s="137">
        <v>3</v>
      </c>
      <c r="N31" s="137" t="s">
        <v>1479</v>
      </c>
      <c r="O31" s="137">
        <v>3</v>
      </c>
      <c r="P31" s="137">
        <v>170</v>
      </c>
    </row>
    <row r="32" spans="1:16" hidden="1">
      <c r="A32" s="136">
        <v>501378</v>
      </c>
      <c r="B32" s="137">
        <f t="shared" si="0"/>
        <v>501378</v>
      </c>
      <c r="C32" s="137">
        <v>501</v>
      </c>
      <c r="D32" s="137" t="s">
        <v>2406</v>
      </c>
      <c r="E32" s="137">
        <v>378</v>
      </c>
      <c r="F32" s="137" t="s">
        <v>277</v>
      </c>
      <c r="G32" s="137">
        <v>2</v>
      </c>
      <c r="H32" s="137" t="s">
        <v>1299</v>
      </c>
      <c r="I32" s="137" t="s">
        <v>1318</v>
      </c>
      <c r="J32" s="153" t="s">
        <v>1299</v>
      </c>
      <c r="K32" s="137" t="s">
        <v>2404</v>
      </c>
      <c r="L32" s="137" t="s">
        <v>1318</v>
      </c>
      <c r="M32" s="137">
        <v>3</v>
      </c>
      <c r="N32" s="137" t="s">
        <v>1479</v>
      </c>
      <c r="O32" s="137">
        <v>3</v>
      </c>
      <c r="P32" s="137">
        <v>170</v>
      </c>
    </row>
    <row r="33" spans="1:16" hidden="1">
      <c r="A33" s="138">
        <v>3178</v>
      </c>
      <c r="B33" s="137">
        <f t="shared" si="0"/>
        <v>3178</v>
      </c>
      <c r="C33" s="139">
        <v>3</v>
      </c>
      <c r="D33" s="139" t="s">
        <v>1509</v>
      </c>
      <c r="E33" s="139">
        <v>178</v>
      </c>
      <c r="F33" s="139" t="s">
        <v>2407</v>
      </c>
      <c r="G33" s="139">
        <v>81</v>
      </c>
      <c r="H33" s="139" t="s">
        <v>1358</v>
      </c>
      <c r="I33" s="139" t="s">
        <v>282</v>
      </c>
      <c r="J33" s="153" t="s">
        <v>1299</v>
      </c>
      <c r="K33" s="139" t="s">
        <v>2404</v>
      </c>
      <c r="L33" s="139" t="s">
        <v>1318</v>
      </c>
      <c r="M33" s="139">
        <v>3</v>
      </c>
      <c r="N33" s="139" t="s">
        <v>1479</v>
      </c>
      <c r="O33" s="139">
        <v>3</v>
      </c>
      <c r="P33" s="139">
        <v>178</v>
      </c>
    </row>
    <row r="34" spans="1:16" hidden="1">
      <c r="A34" s="136">
        <v>102940</v>
      </c>
      <c r="B34" s="137">
        <f t="shared" si="0"/>
        <v>102940</v>
      </c>
      <c r="C34" s="137">
        <v>102</v>
      </c>
      <c r="D34" s="137" t="s">
        <v>2393</v>
      </c>
      <c r="E34" s="137">
        <v>940</v>
      </c>
      <c r="F34" s="137" t="s">
        <v>1030</v>
      </c>
      <c r="G34" s="137" t="s">
        <v>1318</v>
      </c>
      <c r="H34" s="137" t="s">
        <v>1318</v>
      </c>
      <c r="I34" s="137" t="s">
        <v>1031</v>
      </c>
      <c r="J34" s="153" t="s">
        <v>2346</v>
      </c>
      <c r="K34" s="137" t="s">
        <v>2345</v>
      </c>
      <c r="L34" s="137" t="s">
        <v>1572</v>
      </c>
      <c r="M34" s="137">
        <v>2</v>
      </c>
      <c r="N34" s="137" t="s">
        <v>1480</v>
      </c>
      <c r="O34" s="137">
        <v>1</v>
      </c>
      <c r="P34" s="137">
        <v>118</v>
      </c>
    </row>
    <row r="35" spans="1:16" hidden="1">
      <c r="A35" s="136">
        <v>3237</v>
      </c>
      <c r="B35" s="137">
        <f t="shared" si="0"/>
        <v>3237</v>
      </c>
      <c r="C35" s="137">
        <v>3</v>
      </c>
      <c r="D35" s="137" t="s">
        <v>1509</v>
      </c>
      <c r="E35" s="137">
        <v>237</v>
      </c>
      <c r="F35" s="137" t="s">
        <v>2408</v>
      </c>
      <c r="G35" s="137">
        <v>81</v>
      </c>
      <c r="H35" s="137" t="s">
        <v>1358</v>
      </c>
      <c r="I35" s="137" t="s">
        <v>334</v>
      </c>
      <c r="J35" s="153" t="s">
        <v>1299</v>
      </c>
      <c r="K35" s="137" t="s">
        <v>2404</v>
      </c>
      <c r="L35" s="137" t="s">
        <v>1318</v>
      </c>
      <c r="M35" s="137">
        <v>3</v>
      </c>
      <c r="N35" s="137" t="s">
        <v>1479</v>
      </c>
      <c r="O35" s="137">
        <v>3</v>
      </c>
      <c r="P35" s="137">
        <v>178</v>
      </c>
    </row>
    <row r="36" spans="1:16" hidden="1">
      <c r="A36" s="136">
        <v>102939</v>
      </c>
      <c r="B36" s="137">
        <f t="shared" si="0"/>
        <v>102939</v>
      </c>
      <c r="C36" s="137">
        <v>102</v>
      </c>
      <c r="D36" s="137" t="s">
        <v>2393</v>
      </c>
      <c r="E36" s="137">
        <v>939</v>
      </c>
      <c r="F36" s="137" t="s">
        <v>1028</v>
      </c>
      <c r="G36" s="137" t="s">
        <v>1318</v>
      </c>
      <c r="H36" s="137" t="s">
        <v>1318</v>
      </c>
      <c r="I36" s="137" t="s">
        <v>1029</v>
      </c>
      <c r="J36" s="153" t="s">
        <v>2346</v>
      </c>
      <c r="K36" s="137" t="s">
        <v>2345</v>
      </c>
      <c r="L36" s="137" t="s">
        <v>1572</v>
      </c>
      <c r="M36" s="137">
        <v>2</v>
      </c>
      <c r="N36" s="137" t="s">
        <v>1480</v>
      </c>
      <c r="O36" s="137">
        <v>1</v>
      </c>
      <c r="P36" s="137">
        <v>116</v>
      </c>
    </row>
    <row r="37" spans="1:16" hidden="1">
      <c r="A37" s="136">
        <v>102931</v>
      </c>
      <c r="B37" s="137">
        <f t="shared" si="0"/>
        <v>102931</v>
      </c>
      <c r="C37" s="137">
        <v>102</v>
      </c>
      <c r="D37" s="137" t="s">
        <v>2393</v>
      </c>
      <c r="E37" s="137">
        <v>931</v>
      </c>
      <c r="F37" s="137" t="s">
        <v>1021</v>
      </c>
      <c r="G37" s="137" t="s">
        <v>1318</v>
      </c>
      <c r="H37" s="137" t="s">
        <v>1318</v>
      </c>
      <c r="I37" s="137" t="s">
        <v>1022</v>
      </c>
      <c r="J37" s="153" t="s">
        <v>2346</v>
      </c>
      <c r="K37" s="137" t="s">
        <v>2345</v>
      </c>
      <c r="L37" s="137" t="s">
        <v>1318</v>
      </c>
      <c r="M37" s="137">
        <v>2</v>
      </c>
      <c r="N37" s="137" t="s">
        <v>1480</v>
      </c>
      <c r="O37" s="137">
        <v>1</v>
      </c>
      <c r="P37" s="137">
        <v>116</v>
      </c>
    </row>
    <row r="38" spans="1:16" hidden="1">
      <c r="A38" s="136">
        <v>102933</v>
      </c>
      <c r="B38" s="137">
        <f t="shared" si="0"/>
        <v>102933</v>
      </c>
      <c r="C38" s="137">
        <v>102</v>
      </c>
      <c r="D38" s="137" t="s">
        <v>2393</v>
      </c>
      <c r="E38" s="137">
        <v>933</v>
      </c>
      <c r="F38" s="137" t="s">
        <v>1023</v>
      </c>
      <c r="G38" s="137" t="s">
        <v>1318</v>
      </c>
      <c r="H38" s="137" t="s">
        <v>1318</v>
      </c>
      <c r="I38" s="137" t="s">
        <v>1024</v>
      </c>
      <c r="J38" s="153" t="s">
        <v>2346</v>
      </c>
      <c r="K38" s="137" t="s">
        <v>2345</v>
      </c>
      <c r="L38" s="137" t="s">
        <v>1572</v>
      </c>
      <c r="M38" s="137">
        <v>2</v>
      </c>
      <c r="N38" s="137" t="s">
        <v>1480</v>
      </c>
      <c r="O38" s="137">
        <v>1</v>
      </c>
      <c r="P38" s="137">
        <v>118</v>
      </c>
    </row>
    <row r="39" spans="1:16" hidden="1">
      <c r="A39" s="136">
        <v>102155</v>
      </c>
      <c r="B39" s="137">
        <f t="shared" si="0"/>
        <v>102155</v>
      </c>
      <c r="C39" s="137">
        <v>102</v>
      </c>
      <c r="D39" s="137" t="s">
        <v>2393</v>
      </c>
      <c r="E39" s="137">
        <v>155</v>
      </c>
      <c r="F39" s="137" t="s">
        <v>844</v>
      </c>
      <c r="G39" s="137">
        <v>3</v>
      </c>
      <c r="H39" s="137" t="s">
        <v>1300</v>
      </c>
      <c r="I39" s="137" t="s">
        <v>2409</v>
      </c>
      <c r="J39" s="153" t="s">
        <v>1299</v>
      </c>
      <c r="K39" s="137" t="s">
        <v>2404</v>
      </c>
      <c r="L39" s="137" t="s">
        <v>1318</v>
      </c>
      <c r="M39" s="137">
        <v>3</v>
      </c>
      <c r="N39" s="137" t="s">
        <v>1479</v>
      </c>
      <c r="O39" s="137">
        <v>3</v>
      </c>
      <c r="P39" s="137">
        <v>171</v>
      </c>
    </row>
    <row r="40" spans="1:16" hidden="1">
      <c r="A40" s="136">
        <v>102158</v>
      </c>
      <c r="B40" s="137">
        <f t="shared" si="0"/>
        <v>102158</v>
      </c>
      <c r="C40" s="137">
        <v>102</v>
      </c>
      <c r="D40" s="137" t="s">
        <v>2393</v>
      </c>
      <c r="E40" s="137">
        <v>158</v>
      </c>
      <c r="F40" s="137" t="s">
        <v>847</v>
      </c>
      <c r="G40" s="137">
        <v>2</v>
      </c>
      <c r="H40" s="137" t="s">
        <v>1299</v>
      </c>
      <c r="I40" s="137" t="s">
        <v>2410</v>
      </c>
      <c r="J40" s="153" t="s">
        <v>1299</v>
      </c>
      <c r="K40" s="137" t="s">
        <v>2404</v>
      </c>
      <c r="L40" s="137" t="s">
        <v>1318</v>
      </c>
      <c r="M40" s="137">
        <v>3</v>
      </c>
      <c r="N40" s="137" t="s">
        <v>1479</v>
      </c>
      <c r="O40" s="137">
        <v>3</v>
      </c>
      <c r="P40" s="137">
        <v>170</v>
      </c>
    </row>
    <row r="41" spans="1:16" hidden="1">
      <c r="A41" s="136">
        <v>102157</v>
      </c>
      <c r="B41" s="137">
        <f t="shared" si="0"/>
        <v>102157</v>
      </c>
      <c r="C41" s="137">
        <v>102</v>
      </c>
      <c r="D41" s="137" t="s">
        <v>2393</v>
      </c>
      <c r="E41" s="137">
        <v>157</v>
      </c>
      <c r="F41" s="137" t="s">
        <v>846</v>
      </c>
      <c r="G41" s="137">
        <v>2</v>
      </c>
      <c r="H41" s="137" t="s">
        <v>1299</v>
      </c>
      <c r="I41" s="137" t="s">
        <v>2411</v>
      </c>
      <c r="J41" s="153" t="s">
        <v>1299</v>
      </c>
      <c r="K41" s="137" t="s">
        <v>2404</v>
      </c>
      <c r="L41" s="137" t="s">
        <v>1318</v>
      </c>
      <c r="M41" s="137">
        <v>3</v>
      </c>
      <c r="N41" s="137" t="s">
        <v>1479</v>
      </c>
      <c r="O41" s="137">
        <v>3</v>
      </c>
      <c r="P41" s="137">
        <v>170</v>
      </c>
    </row>
    <row r="42" spans="1:16" hidden="1">
      <c r="A42" s="136">
        <v>102154</v>
      </c>
      <c r="B42" s="137">
        <f t="shared" si="0"/>
        <v>102154</v>
      </c>
      <c r="C42" s="137">
        <v>102</v>
      </c>
      <c r="D42" s="137" t="s">
        <v>2393</v>
      </c>
      <c r="E42" s="137">
        <v>154</v>
      </c>
      <c r="F42" s="137" t="s">
        <v>843</v>
      </c>
      <c r="G42" s="137">
        <v>2</v>
      </c>
      <c r="H42" s="137" t="s">
        <v>1299</v>
      </c>
      <c r="I42" s="137" t="s">
        <v>2412</v>
      </c>
      <c r="J42" s="153" t="s">
        <v>1299</v>
      </c>
      <c r="K42" s="137" t="s">
        <v>2404</v>
      </c>
      <c r="L42" s="137" t="s">
        <v>1318</v>
      </c>
      <c r="M42" s="137">
        <v>3</v>
      </c>
      <c r="N42" s="137" t="s">
        <v>1479</v>
      </c>
      <c r="O42" s="137">
        <v>3</v>
      </c>
      <c r="P42" s="137">
        <v>170</v>
      </c>
    </row>
    <row r="43" spans="1:16" hidden="1">
      <c r="A43" s="136">
        <v>102006</v>
      </c>
      <c r="B43" s="137">
        <f t="shared" si="0"/>
        <v>102006</v>
      </c>
      <c r="C43" s="137">
        <v>102</v>
      </c>
      <c r="D43" s="137" t="s">
        <v>2393</v>
      </c>
      <c r="E43" s="137">
        <v>6</v>
      </c>
      <c r="F43" s="137" t="s">
        <v>802</v>
      </c>
      <c r="G43" s="137">
        <v>2</v>
      </c>
      <c r="H43" s="137" t="s">
        <v>1299</v>
      </c>
      <c r="I43" s="137" t="s">
        <v>803</v>
      </c>
      <c r="J43" s="153" t="s">
        <v>1299</v>
      </c>
      <c r="K43" s="137" t="s">
        <v>2404</v>
      </c>
      <c r="L43" s="137" t="s">
        <v>1318</v>
      </c>
      <c r="M43" s="137">
        <v>3</v>
      </c>
      <c r="N43" s="137" t="s">
        <v>1479</v>
      </c>
      <c r="O43" s="137">
        <v>3</v>
      </c>
      <c r="P43" s="137">
        <v>170</v>
      </c>
    </row>
    <row r="44" spans="1:16" hidden="1">
      <c r="A44" s="136">
        <v>102937</v>
      </c>
      <c r="B44" s="137">
        <f t="shared" si="0"/>
        <v>102937</v>
      </c>
      <c r="C44" s="137">
        <v>102</v>
      </c>
      <c r="D44" s="137" t="s">
        <v>2393</v>
      </c>
      <c r="E44" s="137">
        <v>937</v>
      </c>
      <c r="F44" s="137" t="s">
        <v>2413</v>
      </c>
      <c r="G44" s="137" t="s">
        <v>1318</v>
      </c>
      <c r="H44" s="137" t="s">
        <v>1318</v>
      </c>
      <c r="I44" s="137" t="s">
        <v>1026</v>
      </c>
      <c r="J44" s="153" t="s">
        <v>2346</v>
      </c>
      <c r="K44" s="137" t="s">
        <v>2345</v>
      </c>
      <c r="L44" s="137" t="s">
        <v>1572</v>
      </c>
      <c r="M44" s="137">
        <v>2</v>
      </c>
      <c r="N44" s="137" t="s">
        <v>1480</v>
      </c>
      <c r="O44" s="137">
        <v>1</v>
      </c>
      <c r="P44" s="137">
        <v>114</v>
      </c>
    </row>
    <row r="45" spans="1:16" hidden="1">
      <c r="A45" s="136">
        <v>102930</v>
      </c>
      <c r="B45" s="137">
        <f t="shared" si="0"/>
        <v>102930</v>
      </c>
      <c r="C45" s="137">
        <v>102</v>
      </c>
      <c r="D45" s="137" t="s">
        <v>2393</v>
      </c>
      <c r="E45" s="137">
        <v>930</v>
      </c>
      <c r="F45" s="137" t="s">
        <v>2414</v>
      </c>
      <c r="G45" s="137" t="s">
        <v>1318</v>
      </c>
      <c r="H45" s="137" t="s">
        <v>1318</v>
      </c>
      <c r="I45" s="137" t="s">
        <v>1020</v>
      </c>
      <c r="J45" s="153" t="s">
        <v>2346</v>
      </c>
      <c r="K45" s="137" t="s">
        <v>2345</v>
      </c>
      <c r="L45" s="137" t="s">
        <v>1318</v>
      </c>
      <c r="M45" s="137">
        <v>2</v>
      </c>
      <c r="N45" s="137" t="s">
        <v>1480</v>
      </c>
      <c r="O45" s="137">
        <v>1</v>
      </c>
      <c r="P45" s="137">
        <v>114</v>
      </c>
    </row>
    <row r="46" spans="1:16" hidden="1">
      <c r="A46" s="136">
        <v>102938</v>
      </c>
      <c r="B46" s="137">
        <f t="shared" si="0"/>
        <v>102938</v>
      </c>
      <c r="C46" s="137">
        <v>102</v>
      </c>
      <c r="D46" s="137" t="s">
        <v>2393</v>
      </c>
      <c r="E46" s="137">
        <v>938</v>
      </c>
      <c r="F46" s="137" t="s">
        <v>2415</v>
      </c>
      <c r="G46" s="137" t="s">
        <v>1318</v>
      </c>
      <c r="H46" s="137" t="s">
        <v>1318</v>
      </c>
      <c r="I46" s="137" t="s">
        <v>1027</v>
      </c>
      <c r="J46" s="153" t="s">
        <v>2346</v>
      </c>
      <c r="K46" s="137" t="s">
        <v>2345</v>
      </c>
      <c r="L46" s="137" t="s">
        <v>1572</v>
      </c>
      <c r="M46" s="137">
        <v>2</v>
      </c>
      <c r="N46" s="137" t="s">
        <v>1480</v>
      </c>
      <c r="O46" s="137">
        <v>1</v>
      </c>
      <c r="P46" s="137">
        <v>115</v>
      </c>
    </row>
    <row r="47" spans="1:16" hidden="1">
      <c r="A47" s="136">
        <v>102001</v>
      </c>
      <c r="B47" s="137">
        <f t="shared" si="0"/>
        <v>102001</v>
      </c>
      <c r="C47" s="137">
        <v>102</v>
      </c>
      <c r="D47" s="137" t="s">
        <v>2393</v>
      </c>
      <c r="E47" s="137">
        <v>1</v>
      </c>
      <c r="F47" s="137" t="s">
        <v>792</v>
      </c>
      <c r="G47" s="137">
        <v>2</v>
      </c>
      <c r="H47" s="137" t="s">
        <v>1299</v>
      </c>
      <c r="I47" s="137" t="s">
        <v>793</v>
      </c>
      <c r="J47" s="153" t="s">
        <v>1299</v>
      </c>
      <c r="K47" s="137" t="s">
        <v>2404</v>
      </c>
      <c r="L47" s="137" t="s">
        <v>1318</v>
      </c>
      <c r="M47" s="137">
        <v>3</v>
      </c>
      <c r="N47" s="137" t="s">
        <v>1479</v>
      </c>
      <c r="O47" s="137">
        <v>3</v>
      </c>
      <c r="P47" s="137">
        <v>170</v>
      </c>
    </row>
    <row r="48" spans="1:16" hidden="1">
      <c r="A48" s="136">
        <v>102104</v>
      </c>
      <c r="B48" s="137">
        <f t="shared" si="0"/>
        <v>102104</v>
      </c>
      <c r="C48" s="137">
        <v>102</v>
      </c>
      <c r="D48" s="137" t="s">
        <v>2393</v>
      </c>
      <c r="E48" s="137">
        <v>104</v>
      </c>
      <c r="F48" s="137" t="s">
        <v>792</v>
      </c>
      <c r="G48" s="137">
        <v>2</v>
      </c>
      <c r="H48" s="137" t="s">
        <v>1299</v>
      </c>
      <c r="I48" s="137" t="s">
        <v>812</v>
      </c>
      <c r="J48" s="153" t="s">
        <v>1299</v>
      </c>
      <c r="K48" s="137" t="s">
        <v>2404</v>
      </c>
      <c r="L48" s="137" t="s">
        <v>1318</v>
      </c>
      <c r="M48" s="137">
        <v>3</v>
      </c>
      <c r="N48" s="137" t="s">
        <v>1479</v>
      </c>
      <c r="O48" s="137">
        <v>3</v>
      </c>
      <c r="P48" s="137">
        <v>170</v>
      </c>
    </row>
    <row r="49" spans="1:16" hidden="1">
      <c r="A49" s="136">
        <v>151600</v>
      </c>
      <c r="B49" s="137">
        <f t="shared" si="0"/>
        <v>151600</v>
      </c>
      <c r="C49" s="142">
        <v>151</v>
      </c>
      <c r="D49" s="137" t="s">
        <v>2416</v>
      </c>
      <c r="E49" s="142">
        <v>600</v>
      </c>
      <c r="F49" s="137" t="s">
        <v>1091</v>
      </c>
      <c r="G49" s="142" t="s">
        <v>1318</v>
      </c>
      <c r="H49" s="137" t="s">
        <v>1318</v>
      </c>
      <c r="I49" s="137" t="s">
        <v>1092</v>
      </c>
      <c r="J49" s="153" t="s">
        <v>2346</v>
      </c>
      <c r="K49" s="137" t="s">
        <v>2345</v>
      </c>
      <c r="L49" s="137" t="s">
        <v>1572</v>
      </c>
      <c r="M49" s="137">
        <v>2</v>
      </c>
      <c r="N49" s="137" t="s">
        <v>1480</v>
      </c>
      <c r="O49" s="142">
        <v>1</v>
      </c>
      <c r="P49" s="142">
        <v>116</v>
      </c>
    </row>
    <row r="50" spans="1:16" hidden="1">
      <c r="A50" s="136">
        <v>151601</v>
      </c>
      <c r="B50" s="137">
        <f t="shared" si="0"/>
        <v>151601</v>
      </c>
      <c r="C50" s="142">
        <v>151</v>
      </c>
      <c r="D50" s="137" t="s">
        <v>2416</v>
      </c>
      <c r="E50" s="142">
        <v>601</v>
      </c>
      <c r="F50" s="137" t="s">
        <v>2417</v>
      </c>
      <c r="G50" s="142" t="s">
        <v>1318</v>
      </c>
      <c r="H50" s="137" t="s">
        <v>1318</v>
      </c>
      <c r="I50" s="137" t="s">
        <v>1092</v>
      </c>
      <c r="J50" s="153" t="s">
        <v>2346</v>
      </c>
      <c r="K50" s="137" t="s">
        <v>2345</v>
      </c>
      <c r="L50" s="137" t="s">
        <v>1572</v>
      </c>
      <c r="M50" s="137">
        <v>2</v>
      </c>
      <c r="N50" s="137" t="s">
        <v>1480</v>
      </c>
      <c r="O50" s="142">
        <v>1</v>
      </c>
      <c r="P50" s="142">
        <v>115</v>
      </c>
    </row>
    <row r="51" spans="1:16" hidden="1">
      <c r="A51" s="138">
        <v>102443</v>
      </c>
      <c r="B51" s="137">
        <f t="shared" si="0"/>
        <v>102443</v>
      </c>
      <c r="C51" s="139">
        <v>102</v>
      </c>
      <c r="D51" s="139" t="s">
        <v>2393</v>
      </c>
      <c r="E51" s="139">
        <v>443</v>
      </c>
      <c r="F51" s="139" t="s">
        <v>917</v>
      </c>
      <c r="G51" s="139" t="s">
        <v>1318</v>
      </c>
      <c r="H51" s="139" t="s">
        <v>1318</v>
      </c>
      <c r="I51" s="139" t="s">
        <v>2418</v>
      </c>
      <c r="J51" s="153" t="s">
        <v>2346</v>
      </c>
      <c r="K51" s="139" t="s">
        <v>2345</v>
      </c>
      <c r="L51" s="139" t="s">
        <v>1318</v>
      </c>
      <c r="M51" s="139">
        <v>2</v>
      </c>
      <c r="N51" s="139" t="s">
        <v>1480</v>
      </c>
      <c r="O51" s="139">
        <v>102</v>
      </c>
      <c r="P51" s="139">
        <v>443</v>
      </c>
    </row>
    <row r="52" spans="1:16" hidden="1">
      <c r="A52" s="138">
        <v>102442</v>
      </c>
      <c r="B52" s="137">
        <f t="shared" si="0"/>
        <v>102442</v>
      </c>
      <c r="C52" s="139">
        <v>102</v>
      </c>
      <c r="D52" s="139" t="s">
        <v>2393</v>
      </c>
      <c r="E52" s="139">
        <v>442</v>
      </c>
      <c r="F52" s="139" t="s">
        <v>916</v>
      </c>
      <c r="G52" s="139" t="s">
        <v>1318</v>
      </c>
      <c r="H52" s="139" t="s">
        <v>1318</v>
      </c>
      <c r="I52" s="139" t="s">
        <v>2419</v>
      </c>
      <c r="J52" s="153" t="s">
        <v>1527</v>
      </c>
      <c r="K52" s="139" t="s">
        <v>2345</v>
      </c>
      <c r="L52" s="139" t="s">
        <v>1318</v>
      </c>
      <c r="M52" s="139">
        <v>2</v>
      </c>
      <c r="N52" s="139" t="s">
        <v>1480</v>
      </c>
      <c r="O52" s="139">
        <v>102</v>
      </c>
      <c r="P52" s="139">
        <v>442</v>
      </c>
    </row>
    <row r="53" spans="1:16" hidden="1">
      <c r="A53" s="136">
        <v>1453</v>
      </c>
      <c r="B53" s="137">
        <f t="shared" si="0"/>
        <v>1453</v>
      </c>
      <c r="C53" s="137">
        <v>1</v>
      </c>
      <c r="D53" s="137" t="s">
        <v>2393</v>
      </c>
      <c r="E53" s="137">
        <v>453</v>
      </c>
      <c r="F53" s="137" t="s">
        <v>104</v>
      </c>
      <c r="G53" s="137" t="s">
        <v>1318</v>
      </c>
      <c r="H53" s="137" t="s">
        <v>1318</v>
      </c>
      <c r="I53" s="137" t="s">
        <v>105</v>
      </c>
      <c r="J53" s="153" t="s">
        <v>1527</v>
      </c>
      <c r="K53" s="137" t="s">
        <v>2345</v>
      </c>
      <c r="L53" s="137" t="s">
        <v>1318</v>
      </c>
      <c r="M53" s="137">
        <v>2</v>
      </c>
      <c r="N53" s="137" t="s">
        <v>1480</v>
      </c>
      <c r="O53" s="137">
        <v>1</v>
      </c>
      <c r="P53" s="137">
        <v>453</v>
      </c>
    </row>
    <row r="54" spans="1:16" hidden="1">
      <c r="A54" s="136">
        <v>129011</v>
      </c>
      <c r="B54" s="137">
        <f t="shared" si="0"/>
        <v>129011</v>
      </c>
      <c r="C54" s="142">
        <v>129</v>
      </c>
      <c r="D54" s="137" t="s">
        <v>2420</v>
      </c>
      <c r="E54" s="142">
        <v>11</v>
      </c>
      <c r="F54" s="137" t="s">
        <v>2421</v>
      </c>
      <c r="G54" s="142">
        <v>68</v>
      </c>
      <c r="H54" s="137" t="s">
        <v>1318</v>
      </c>
      <c r="I54" s="137" t="s">
        <v>1055</v>
      </c>
      <c r="J54" s="153" t="s">
        <v>2338</v>
      </c>
      <c r="K54" s="137" t="s">
        <v>2345</v>
      </c>
      <c r="L54" s="137" t="s">
        <v>1318</v>
      </c>
      <c r="M54" s="137">
        <v>2</v>
      </c>
      <c r="N54" s="137" t="s">
        <v>1480</v>
      </c>
      <c r="O54" s="142">
        <v>129</v>
      </c>
      <c r="P54" s="142">
        <v>11</v>
      </c>
    </row>
    <row r="55" spans="1:16" hidden="1">
      <c r="A55" s="136">
        <v>102005</v>
      </c>
      <c r="B55" s="137">
        <f t="shared" si="0"/>
        <v>102005</v>
      </c>
      <c r="C55" s="137">
        <v>102</v>
      </c>
      <c r="D55" s="137" t="s">
        <v>2393</v>
      </c>
      <c r="E55" s="137">
        <v>5</v>
      </c>
      <c r="F55" s="137" t="s">
        <v>800</v>
      </c>
      <c r="G55" s="137">
        <v>2</v>
      </c>
      <c r="H55" s="137" t="s">
        <v>1299</v>
      </c>
      <c r="I55" s="137" t="s">
        <v>801</v>
      </c>
      <c r="J55" s="153" t="s">
        <v>1299</v>
      </c>
      <c r="K55" s="137" t="s">
        <v>2404</v>
      </c>
      <c r="L55" s="137" t="s">
        <v>1318</v>
      </c>
      <c r="M55" s="137">
        <v>3</v>
      </c>
      <c r="N55" s="137" t="s">
        <v>1479</v>
      </c>
      <c r="O55" s="137">
        <v>3</v>
      </c>
      <c r="P55" s="137">
        <v>170</v>
      </c>
    </row>
    <row r="56" spans="1:16" hidden="1">
      <c r="A56" s="136">
        <v>102002</v>
      </c>
      <c r="B56" s="137">
        <f t="shared" si="0"/>
        <v>102002</v>
      </c>
      <c r="C56" s="137">
        <v>102</v>
      </c>
      <c r="D56" s="137" t="s">
        <v>2393</v>
      </c>
      <c r="E56" s="137">
        <v>2</v>
      </c>
      <c r="F56" s="137" t="s">
        <v>794</v>
      </c>
      <c r="G56" s="137">
        <v>2</v>
      </c>
      <c r="H56" s="137" t="s">
        <v>1299</v>
      </c>
      <c r="I56" s="137" t="s">
        <v>795</v>
      </c>
      <c r="J56" s="153" t="s">
        <v>1299</v>
      </c>
      <c r="K56" s="137" t="s">
        <v>2404</v>
      </c>
      <c r="L56" s="137" t="s">
        <v>1318</v>
      </c>
      <c r="M56" s="137">
        <v>3</v>
      </c>
      <c r="N56" s="137" t="s">
        <v>1479</v>
      </c>
      <c r="O56" s="137">
        <v>3</v>
      </c>
      <c r="P56" s="137">
        <v>170</v>
      </c>
    </row>
    <row r="57" spans="1:16" hidden="1">
      <c r="A57" s="136">
        <v>129010</v>
      </c>
      <c r="B57" s="137">
        <f t="shared" si="0"/>
        <v>129010</v>
      </c>
      <c r="C57" s="142">
        <v>129</v>
      </c>
      <c r="D57" s="137" t="s">
        <v>2420</v>
      </c>
      <c r="E57" s="142">
        <v>10</v>
      </c>
      <c r="F57" s="137" t="s">
        <v>1054</v>
      </c>
      <c r="G57" s="142">
        <v>68</v>
      </c>
      <c r="H57" s="137" t="s">
        <v>1318</v>
      </c>
      <c r="I57" s="137" t="s">
        <v>1055</v>
      </c>
      <c r="J57" s="153" t="s">
        <v>2338</v>
      </c>
      <c r="K57" s="137" t="s">
        <v>2345</v>
      </c>
      <c r="L57" s="137" t="s">
        <v>1318</v>
      </c>
      <c r="M57" s="137">
        <v>2</v>
      </c>
      <c r="N57" s="137" t="s">
        <v>1480</v>
      </c>
      <c r="O57" s="142">
        <v>129</v>
      </c>
      <c r="P57" s="142">
        <v>10</v>
      </c>
    </row>
    <row r="58" spans="1:16" hidden="1">
      <c r="A58" s="136">
        <v>151103</v>
      </c>
      <c r="B58" s="137">
        <f t="shared" si="0"/>
        <v>151103</v>
      </c>
      <c r="C58" s="142">
        <v>151</v>
      </c>
      <c r="D58" s="137" t="s">
        <v>2416</v>
      </c>
      <c r="E58" s="142">
        <v>103</v>
      </c>
      <c r="F58" s="137" t="s">
        <v>1077</v>
      </c>
      <c r="G58" s="142" t="s">
        <v>1318</v>
      </c>
      <c r="H58" s="137" t="s">
        <v>1318</v>
      </c>
      <c r="I58" s="137" t="s">
        <v>1078</v>
      </c>
      <c r="J58" s="153" t="s">
        <v>2346</v>
      </c>
      <c r="K58" s="137" t="s">
        <v>2345</v>
      </c>
      <c r="L58" s="137" t="s">
        <v>1572</v>
      </c>
      <c r="M58" s="137">
        <v>2</v>
      </c>
      <c r="N58" s="137" t="s">
        <v>1480</v>
      </c>
      <c r="O58" s="142">
        <v>1</v>
      </c>
      <c r="P58" s="142">
        <v>116</v>
      </c>
    </row>
    <row r="59" spans="1:16" hidden="1">
      <c r="A59" s="136">
        <v>500740</v>
      </c>
      <c r="B59" s="137">
        <f t="shared" si="0"/>
        <v>500740</v>
      </c>
      <c r="C59" s="137">
        <v>500</v>
      </c>
      <c r="D59" s="137" t="s">
        <v>1510</v>
      </c>
      <c r="E59" s="137">
        <v>740</v>
      </c>
      <c r="F59" s="137" t="s">
        <v>2422</v>
      </c>
      <c r="G59" s="137" t="s">
        <v>1318</v>
      </c>
      <c r="H59" s="137" t="s">
        <v>1318</v>
      </c>
      <c r="I59" s="137" t="s">
        <v>1318</v>
      </c>
      <c r="J59" s="153" t="s">
        <v>1512</v>
      </c>
      <c r="K59" s="137" t="s">
        <v>1512</v>
      </c>
      <c r="L59" s="137" t="s">
        <v>1318</v>
      </c>
      <c r="M59" s="137">
        <v>4</v>
      </c>
      <c r="N59" s="137" t="s">
        <v>1491</v>
      </c>
      <c r="O59" s="137">
        <v>902</v>
      </c>
      <c r="P59" s="137">
        <v>500</v>
      </c>
    </row>
    <row r="60" spans="1:16" hidden="1">
      <c r="A60" s="136">
        <v>151104</v>
      </c>
      <c r="B60" s="137">
        <f t="shared" si="0"/>
        <v>151104</v>
      </c>
      <c r="C60" s="142">
        <v>151</v>
      </c>
      <c r="D60" s="137" t="s">
        <v>2416</v>
      </c>
      <c r="E60" s="142">
        <v>104</v>
      </c>
      <c r="F60" s="137" t="s">
        <v>2423</v>
      </c>
      <c r="G60" s="142" t="s">
        <v>1318</v>
      </c>
      <c r="H60" s="137" t="s">
        <v>1318</v>
      </c>
      <c r="I60" s="137" t="s">
        <v>1079</v>
      </c>
      <c r="J60" s="153" t="s">
        <v>2346</v>
      </c>
      <c r="K60" s="137" t="s">
        <v>2345</v>
      </c>
      <c r="L60" s="137" t="s">
        <v>1572</v>
      </c>
      <c r="M60" s="137">
        <v>2</v>
      </c>
      <c r="N60" s="137" t="s">
        <v>1480</v>
      </c>
      <c r="O60" s="142">
        <v>1</v>
      </c>
      <c r="P60" s="142">
        <v>115</v>
      </c>
    </row>
    <row r="61" spans="1:16" hidden="1">
      <c r="A61" s="136">
        <v>102441</v>
      </c>
      <c r="B61" s="137">
        <f t="shared" si="0"/>
        <v>102441</v>
      </c>
      <c r="C61" s="137">
        <v>102</v>
      </c>
      <c r="D61" s="137" t="s">
        <v>2393</v>
      </c>
      <c r="E61" s="137">
        <v>441</v>
      </c>
      <c r="F61" s="137" t="s">
        <v>915</v>
      </c>
      <c r="G61" s="137" t="s">
        <v>1318</v>
      </c>
      <c r="H61" s="137" t="s">
        <v>1318</v>
      </c>
      <c r="I61" s="137" t="s">
        <v>2424</v>
      </c>
      <c r="J61" s="153" t="s">
        <v>2346</v>
      </c>
      <c r="K61" s="137" t="s">
        <v>2345</v>
      </c>
      <c r="L61" s="137" t="s">
        <v>1318</v>
      </c>
      <c r="M61" s="137">
        <v>2</v>
      </c>
      <c r="N61" s="137" t="s">
        <v>1480</v>
      </c>
      <c r="O61" s="137">
        <v>102</v>
      </c>
      <c r="P61" s="137">
        <v>443</v>
      </c>
    </row>
    <row r="62" spans="1:16" hidden="1">
      <c r="A62" s="136">
        <v>60223</v>
      </c>
      <c r="B62" s="137">
        <f t="shared" si="0"/>
        <v>60223</v>
      </c>
      <c r="C62" s="142">
        <v>60</v>
      </c>
      <c r="D62" s="137" t="s">
        <v>2386</v>
      </c>
      <c r="E62" s="142">
        <v>223</v>
      </c>
      <c r="F62" s="137" t="s">
        <v>713</v>
      </c>
      <c r="G62" s="142" t="s">
        <v>1318</v>
      </c>
      <c r="H62" s="137" t="s">
        <v>1318</v>
      </c>
      <c r="I62" s="137" t="s">
        <v>714</v>
      </c>
      <c r="J62" s="153" t="s">
        <v>1527</v>
      </c>
      <c r="K62" s="137" t="s">
        <v>2345</v>
      </c>
      <c r="L62" s="137" t="s">
        <v>1573</v>
      </c>
      <c r="M62" s="137">
        <v>2</v>
      </c>
      <c r="N62" s="137" t="s">
        <v>1480</v>
      </c>
      <c r="O62" s="142">
        <v>1</v>
      </c>
      <c r="P62" s="142">
        <v>51</v>
      </c>
    </row>
    <row r="63" spans="1:16" hidden="1">
      <c r="A63" s="136">
        <v>60224</v>
      </c>
      <c r="B63" s="137">
        <f t="shared" si="0"/>
        <v>60224</v>
      </c>
      <c r="C63" s="142">
        <v>60</v>
      </c>
      <c r="D63" s="137" t="s">
        <v>2386</v>
      </c>
      <c r="E63" s="142">
        <v>224</v>
      </c>
      <c r="F63" s="137" t="s">
        <v>713</v>
      </c>
      <c r="G63" s="142" t="s">
        <v>1318</v>
      </c>
      <c r="H63" s="137" t="s">
        <v>1318</v>
      </c>
      <c r="I63" s="137" t="s">
        <v>714</v>
      </c>
      <c r="J63" s="153" t="s">
        <v>1527</v>
      </c>
      <c r="K63" s="137" t="s">
        <v>2345</v>
      </c>
      <c r="L63" s="137" t="s">
        <v>1573</v>
      </c>
      <c r="M63" s="137">
        <v>2</v>
      </c>
      <c r="N63" s="137" t="s">
        <v>1480</v>
      </c>
      <c r="O63" s="142">
        <v>1</v>
      </c>
      <c r="P63" s="142">
        <v>51</v>
      </c>
    </row>
    <row r="64" spans="1:16" hidden="1">
      <c r="A64" s="136">
        <v>3396</v>
      </c>
      <c r="B64" s="137">
        <f t="shared" si="0"/>
        <v>3396</v>
      </c>
      <c r="C64" s="142">
        <v>3</v>
      </c>
      <c r="D64" s="137" t="s">
        <v>1509</v>
      </c>
      <c r="E64" s="142">
        <v>396</v>
      </c>
      <c r="F64" s="137" t="s">
        <v>430</v>
      </c>
      <c r="G64" s="142">
        <v>14</v>
      </c>
      <c r="H64" s="137" t="s">
        <v>2354</v>
      </c>
      <c r="I64" s="137" t="s">
        <v>431</v>
      </c>
      <c r="J64" s="153" t="s">
        <v>2354</v>
      </c>
      <c r="K64" s="137" t="s">
        <v>2425</v>
      </c>
      <c r="L64" s="137" t="s">
        <v>1318</v>
      </c>
      <c r="M64" s="137">
        <v>4</v>
      </c>
      <c r="N64" s="137" t="s">
        <v>1491</v>
      </c>
      <c r="O64" s="142">
        <v>3</v>
      </c>
      <c r="P64" s="137">
        <v>393</v>
      </c>
    </row>
    <row r="65" spans="1:16" hidden="1">
      <c r="A65" s="136">
        <v>102107</v>
      </c>
      <c r="B65" s="137">
        <f t="shared" si="0"/>
        <v>102107</v>
      </c>
      <c r="C65" s="137">
        <v>102</v>
      </c>
      <c r="D65" s="137" t="s">
        <v>2393</v>
      </c>
      <c r="E65" s="137">
        <v>107</v>
      </c>
      <c r="F65" s="137" t="s">
        <v>794</v>
      </c>
      <c r="G65" s="137">
        <v>2</v>
      </c>
      <c r="H65" s="137" t="s">
        <v>1299</v>
      </c>
      <c r="I65" s="137" t="s">
        <v>815</v>
      </c>
      <c r="J65" s="153" t="s">
        <v>1299</v>
      </c>
      <c r="K65" s="137" t="s">
        <v>2404</v>
      </c>
      <c r="L65" s="137" t="s">
        <v>1318</v>
      </c>
      <c r="M65" s="137">
        <v>3</v>
      </c>
      <c r="N65" s="137" t="s">
        <v>1479</v>
      </c>
      <c r="O65" s="137">
        <v>3</v>
      </c>
      <c r="P65" s="137">
        <v>170</v>
      </c>
    </row>
    <row r="66" spans="1:16" hidden="1">
      <c r="A66" s="136">
        <v>3397</v>
      </c>
      <c r="B66" s="137">
        <f t="shared" si="0"/>
        <v>3397</v>
      </c>
      <c r="C66" s="142">
        <v>3</v>
      </c>
      <c r="D66" s="137" t="s">
        <v>1509</v>
      </c>
      <c r="E66" s="142">
        <v>397</v>
      </c>
      <c r="F66" s="137" t="s">
        <v>430</v>
      </c>
      <c r="G66" s="142">
        <v>14</v>
      </c>
      <c r="H66" s="137" t="s">
        <v>2354</v>
      </c>
      <c r="I66" s="137" t="s">
        <v>432</v>
      </c>
      <c r="J66" s="153" t="s">
        <v>2354</v>
      </c>
      <c r="K66" s="137" t="s">
        <v>2425</v>
      </c>
      <c r="L66" s="137" t="s">
        <v>1318</v>
      </c>
      <c r="M66" s="137">
        <v>4</v>
      </c>
      <c r="N66" s="137" t="s">
        <v>1491</v>
      </c>
      <c r="O66" s="142">
        <v>3</v>
      </c>
      <c r="P66" s="137">
        <v>393</v>
      </c>
    </row>
    <row r="67" spans="1:16" hidden="1">
      <c r="A67" s="136">
        <v>60225</v>
      </c>
      <c r="B67" s="137">
        <f t="shared" ref="B67:B130" si="1">+C67*1000+E67</f>
        <v>60225</v>
      </c>
      <c r="C67" s="142">
        <v>60</v>
      </c>
      <c r="D67" s="137" t="s">
        <v>2386</v>
      </c>
      <c r="E67" s="142">
        <v>225</v>
      </c>
      <c r="F67" s="137" t="s">
        <v>713</v>
      </c>
      <c r="G67" s="142" t="s">
        <v>1318</v>
      </c>
      <c r="H67" s="137" t="s">
        <v>1318</v>
      </c>
      <c r="I67" s="137" t="s">
        <v>714</v>
      </c>
      <c r="J67" s="153" t="s">
        <v>1527</v>
      </c>
      <c r="K67" s="137" t="s">
        <v>2345</v>
      </c>
      <c r="L67" s="137" t="s">
        <v>1573</v>
      </c>
      <c r="M67" s="137">
        <v>2</v>
      </c>
      <c r="N67" s="137" t="s">
        <v>1480</v>
      </c>
      <c r="O67" s="142">
        <v>1</v>
      </c>
      <c r="P67" s="142">
        <v>51</v>
      </c>
    </row>
    <row r="68" spans="1:16" hidden="1">
      <c r="A68" s="136">
        <v>60443</v>
      </c>
      <c r="B68" s="137">
        <f t="shared" si="1"/>
        <v>60443</v>
      </c>
      <c r="C68" s="142">
        <v>60</v>
      </c>
      <c r="D68" s="137" t="s">
        <v>2386</v>
      </c>
      <c r="E68" s="142">
        <v>443</v>
      </c>
      <c r="F68" s="137" t="s">
        <v>713</v>
      </c>
      <c r="G68" s="142" t="s">
        <v>1318</v>
      </c>
      <c r="H68" s="137" t="s">
        <v>1318</v>
      </c>
      <c r="I68" s="137" t="s">
        <v>747</v>
      </c>
      <c r="J68" s="153" t="s">
        <v>1527</v>
      </c>
      <c r="K68" s="137" t="s">
        <v>2345</v>
      </c>
      <c r="L68" s="137" t="s">
        <v>1573</v>
      </c>
      <c r="M68" s="137">
        <v>2</v>
      </c>
      <c r="N68" s="137" t="s">
        <v>1480</v>
      </c>
      <c r="O68" s="142">
        <v>1</v>
      </c>
      <c r="P68" s="142">
        <v>51</v>
      </c>
    </row>
    <row r="69" spans="1:16" hidden="1">
      <c r="A69" s="136">
        <v>60444</v>
      </c>
      <c r="B69" s="137">
        <f t="shared" si="1"/>
        <v>60444</v>
      </c>
      <c r="C69" s="142">
        <v>60</v>
      </c>
      <c r="D69" s="137" t="s">
        <v>2386</v>
      </c>
      <c r="E69" s="142">
        <v>444</v>
      </c>
      <c r="F69" s="137" t="s">
        <v>713</v>
      </c>
      <c r="G69" s="142" t="s">
        <v>1318</v>
      </c>
      <c r="H69" s="137" t="s">
        <v>1318</v>
      </c>
      <c r="I69" s="137" t="s">
        <v>747</v>
      </c>
      <c r="J69" s="153" t="s">
        <v>1527</v>
      </c>
      <c r="K69" s="137" t="s">
        <v>2345</v>
      </c>
      <c r="L69" s="137" t="s">
        <v>1573</v>
      </c>
      <c r="M69" s="137">
        <v>2</v>
      </c>
      <c r="N69" s="137" t="s">
        <v>1480</v>
      </c>
      <c r="O69" s="142">
        <v>1</v>
      </c>
      <c r="P69" s="142">
        <v>51</v>
      </c>
    </row>
    <row r="70" spans="1:16" hidden="1">
      <c r="A70" s="136">
        <v>60445</v>
      </c>
      <c r="B70" s="137">
        <f t="shared" si="1"/>
        <v>60445</v>
      </c>
      <c r="C70" s="142">
        <v>60</v>
      </c>
      <c r="D70" s="137" t="s">
        <v>2386</v>
      </c>
      <c r="E70" s="142">
        <v>445</v>
      </c>
      <c r="F70" s="137" t="s">
        <v>713</v>
      </c>
      <c r="G70" s="142" t="s">
        <v>1318</v>
      </c>
      <c r="H70" s="137" t="s">
        <v>1318</v>
      </c>
      <c r="I70" s="137" t="s">
        <v>747</v>
      </c>
      <c r="J70" s="153" t="s">
        <v>1527</v>
      </c>
      <c r="K70" s="137" t="s">
        <v>2345</v>
      </c>
      <c r="L70" s="137" t="s">
        <v>1573</v>
      </c>
      <c r="M70" s="137">
        <v>2</v>
      </c>
      <c r="N70" s="137" t="s">
        <v>1480</v>
      </c>
      <c r="O70" s="142">
        <v>1</v>
      </c>
      <c r="P70" s="142">
        <v>51</v>
      </c>
    </row>
    <row r="71" spans="1:16" hidden="1">
      <c r="A71" s="136">
        <v>60446</v>
      </c>
      <c r="B71" s="137">
        <f t="shared" si="1"/>
        <v>60446</v>
      </c>
      <c r="C71" s="142">
        <v>60</v>
      </c>
      <c r="D71" s="137" t="s">
        <v>2386</v>
      </c>
      <c r="E71" s="142">
        <v>446</v>
      </c>
      <c r="F71" s="137" t="s">
        <v>713</v>
      </c>
      <c r="G71" s="142" t="s">
        <v>1318</v>
      </c>
      <c r="H71" s="137" t="s">
        <v>1318</v>
      </c>
      <c r="I71" s="137" t="s">
        <v>747</v>
      </c>
      <c r="J71" s="153" t="s">
        <v>1527</v>
      </c>
      <c r="K71" s="137" t="s">
        <v>2345</v>
      </c>
      <c r="L71" s="137" t="s">
        <v>1573</v>
      </c>
      <c r="M71" s="137">
        <v>2</v>
      </c>
      <c r="N71" s="137" t="s">
        <v>1480</v>
      </c>
      <c r="O71" s="142">
        <v>1</v>
      </c>
      <c r="P71" s="142">
        <v>51</v>
      </c>
    </row>
    <row r="72" spans="1:16" hidden="1">
      <c r="A72" s="136">
        <v>60447</v>
      </c>
      <c r="B72" s="137">
        <f t="shared" si="1"/>
        <v>60447</v>
      </c>
      <c r="C72" s="142">
        <v>60</v>
      </c>
      <c r="D72" s="137" t="s">
        <v>2386</v>
      </c>
      <c r="E72" s="142">
        <v>447</v>
      </c>
      <c r="F72" s="137" t="s">
        <v>713</v>
      </c>
      <c r="G72" s="142" t="s">
        <v>1318</v>
      </c>
      <c r="H72" s="137" t="s">
        <v>1318</v>
      </c>
      <c r="I72" s="137" t="s">
        <v>747</v>
      </c>
      <c r="J72" s="153" t="s">
        <v>1527</v>
      </c>
      <c r="K72" s="137" t="s">
        <v>2345</v>
      </c>
      <c r="L72" s="137" t="s">
        <v>1573</v>
      </c>
      <c r="M72" s="137">
        <v>2</v>
      </c>
      <c r="N72" s="137" t="s">
        <v>1480</v>
      </c>
      <c r="O72" s="142">
        <v>1</v>
      </c>
      <c r="P72" s="142">
        <v>51</v>
      </c>
    </row>
    <row r="73" spans="1:16" hidden="1">
      <c r="A73" s="136">
        <v>60226</v>
      </c>
      <c r="B73" s="137">
        <f t="shared" si="1"/>
        <v>60226</v>
      </c>
      <c r="C73" s="142">
        <v>60</v>
      </c>
      <c r="D73" s="137" t="s">
        <v>2386</v>
      </c>
      <c r="E73" s="142">
        <v>226</v>
      </c>
      <c r="F73" s="137" t="s">
        <v>715</v>
      </c>
      <c r="G73" s="142" t="s">
        <v>1318</v>
      </c>
      <c r="H73" s="137" t="s">
        <v>1318</v>
      </c>
      <c r="I73" s="137" t="s">
        <v>716</v>
      </c>
      <c r="J73" s="153" t="s">
        <v>1527</v>
      </c>
      <c r="K73" s="137" t="s">
        <v>2345</v>
      </c>
      <c r="L73" s="137" t="s">
        <v>1318</v>
      </c>
      <c r="M73" s="137">
        <v>2</v>
      </c>
      <c r="N73" s="137" t="s">
        <v>1480</v>
      </c>
      <c r="O73" s="142">
        <v>60</v>
      </c>
      <c r="P73" s="142">
        <v>223</v>
      </c>
    </row>
    <row r="74" spans="1:16" hidden="1">
      <c r="A74" s="136">
        <v>60450</v>
      </c>
      <c r="B74" s="137">
        <f t="shared" si="1"/>
        <v>60450</v>
      </c>
      <c r="C74" s="142">
        <v>60</v>
      </c>
      <c r="D74" s="137" t="s">
        <v>2386</v>
      </c>
      <c r="E74" s="142">
        <v>450</v>
      </c>
      <c r="F74" s="137" t="s">
        <v>715</v>
      </c>
      <c r="G74" s="142" t="s">
        <v>1318</v>
      </c>
      <c r="H74" s="137" t="s">
        <v>1318</v>
      </c>
      <c r="I74" s="137" t="s">
        <v>748</v>
      </c>
      <c r="J74" s="153" t="s">
        <v>1527</v>
      </c>
      <c r="K74" s="137" t="s">
        <v>2345</v>
      </c>
      <c r="L74" s="137" t="s">
        <v>1573</v>
      </c>
      <c r="M74" s="137">
        <v>2</v>
      </c>
      <c r="N74" s="137" t="s">
        <v>1480</v>
      </c>
      <c r="O74" s="142">
        <v>60</v>
      </c>
      <c r="P74" s="142">
        <v>451</v>
      </c>
    </row>
    <row r="75" spans="1:16" hidden="1">
      <c r="A75" s="136">
        <v>1452</v>
      </c>
      <c r="B75" s="137">
        <f t="shared" si="1"/>
        <v>1452</v>
      </c>
      <c r="C75" s="137">
        <v>1</v>
      </c>
      <c r="D75" s="137" t="s">
        <v>2393</v>
      </c>
      <c r="E75" s="137">
        <v>452</v>
      </c>
      <c r="F75" s="137" t="s">
        <v>102</v>
      </c>
      <c r="G75" s="137" t="s">
        <v>1318</v>
      </c>
      <c r="H75" s="137" t="s">
        <v>1318</v>
      </c>
      <c r="I75" s="137" t="s">
        <v>103</v>
      </c>
      <c r="J75" s="153" t="s">
        <v>1527</v>
      </c>
      <c r="K75" s="137" t="s">
        <v>2345</v>
      </c>
      <c r="L75" s="137" t="s">
        <v>1318</v>
      </c>
      <c r="M75" s="137">
        <v>2</v>
      </c>
      <c r="N75" s="137" t="s">
        <v>1480</v>
      </c>
      <c r="O75" s="137">
        <v>1</v>
      </c>
      <c r="P75" s="137">
        <v>452</v>
      </c>
    </row>
    <row r="76" spans="1:16" hidden="1">
      <c r="A76" s="136">
        <v>102248</v>
      </c>
      <c r="B76" s="137">
        <f t="shared" si="1"/>
        <v>102248</v>
      </c>
      <c r="C76" s="137">
        <v>102</v>
      </c>
      <c r="D76" s="137" t="s">
        <v>2393</v>
      </c>
      <c r="E76" s="137">
        <v>248</v>
      </c>
      <c r="F76" s="137" t="s">
        <v>874</v>
      </c>
      <c r="G76" s="137">
        <v>16</v>
      </c>
      <c r="H76" s="137" t="s">
        <v>2426</v>
      </c>
      <c r="I76" s="137" t="s">
        <v>875</v>
      </c>
      <c r="J76" s="153" t="s">
        <v>2337</v>
      </c>
      <c r="K76" s="137" t="s">
        <v>2345</v>
      </c>
      <c r="L76" s="137" t="s">
        <v>1573</v>
      </c>
      <c r="M76" s="137">
        <v>2</v>
      </c>
      <c r="N76" s="137" t="s">
        <v>1480</v>
      </c>
      <c r="O76" s="137">
        <v>102</v>
      </c>
      <c r="P76" s="137">
        <v>118</v>
      </c>
    </row>
    <row r="77" spans="1:16" hidden="1">
      <c r="A77" s="136">
        <v>102249</v>
      </c>
      <c r="B77" s="137">
        <f t="shared" si="1"/>
        <v>102249</v>
      </c>
      <c r="C77" s="137">
        <v>102</v>
      </c>
      <c r="D77" s="137" t="s">
        <v>2393</v>
      </c>
      <c r="E77" s="137">
        <v>249</v>
      </c>
      <c r="F77" s="137" t="s">
        <v>874</v>
      </c>
      <c r="G77" s="137">
        <v>16</v>
      </c>
      <c r="H77" s="137" t="s">
        <v>2426</v>
      </c>
      <c r="I77" s="137" t="s">
        <v>876</v>
      </c>
      <c r="J77" s="153" t="s">
        <v>2337</v>
      </c>
      <c r="K77" s="137" t="s">
        <v>2345</v>
      </c>
      <c r="L77" s="137" t="s">
        <v>1573</v>
      </c>
      <c r="M77" s="137">
        <v>2</v>
      </c>
      <c r="N77" s="137" t="s">
        <v>1480</v>
      </c>
      <c r="O77" s="137">
        <v>102</v>
      </c>
      <c r="P77" s="137">
        <v>119</v>
      </c>
    </row>
    <row r="78" spans="1:16" hidden="1">
      <c r="A78" s="136">
        <v>102332</v>
      </c>
      <c r="B78" s="137">
        <f t="shared" si="1"/>
        <v>102332</v>
      </c>
      <c r="C78" s="137">
        <v>102</v>
      </c>
      <c r="D78" s="137" t="s">
        <v>2393</v>
      </c>
      <c r="E78" s="137">
        <v>332</v>
      </c>
      <c r="F78" s="137" t="s">
        <v>874</v>
      </c>
      <c r="G78" s="137">
        <v>16</v>
      </c>
      <c r="H78" s="137" t="s">
        <v>2426</v>
      </c>
      <c r="I78" s="137" t="s">
        <v>898</v>
      </c>
      <c r="J78" s="153" t="s">
        <v>2337</v>
      </c>
      <c r="K78" s="137" t="s">
        <v>2345</v>
      </c>
      <c r="L78" s="137" t="s">
        <v>1573</v>
      </c>
      <c r="M78" s="137">
        <v>2</v>
      </c>
      <c r="N78" s="137" t="s">
        <v>1480</v>
      </c>
      <c r="O78" s="137">
        <v>102</v>
      </c>
      <c r="P78" s="137">
        <v>123</v>
      </c>
    </row>
    <row r="79" spans="1:16" hidden="1">
      <c r="A79" s="138">
        <v>3393</v>
      </c>
      <c r="B79" s="137">
        <f t="shared" si="1"/>
        <v>3393</v>
      </c>
      <c r="C79" s="139">
        <v>3</v>
      </c>
      <c r="D79" s="139" t="s">
        <v>1509</v>
      </c>
      <c r="E79" s="139">
        <v>393</v>
      </c>
      <c r="F79" s="139" t="s">
        <v>427</v>
      </c>
      <c r="G79" s="139">
        <v>14</v>
      </c>
      <c r="H79" s="139" t="s">
        <v>2354</v>
      </c>
      <c r="I79" s="139" t="s">
        <v>428</v>
      </c>
      <c r="J79" s="153" t="s">
        <v>2354</v>
      </c>
      <c r="K79" s="139" t="s">
        <v>2425</v>
      </c>
      <c r="L79" s="139" t="s">
        <v>1318</v>
      </c>
      <c r="M79" s="139">
        <v>4</v>
      </c>
      <c r="N79" s="139" t="s">
        <v>1491</v>
      </c>
      <c r="O79" s="139">
        <v>3</v>
      </c>
      <c r="P79" s="139">
        <v>393</v>
      </c>
    </row>
    <row r="80" spans="1:16" hidden="1">
      <c r="A80" s="136">
        <v>3395</v>
      </c>
      <c r="B80" s="137">
        <f t="shared" si="1"/>
        <v>3395</v>
      </c>
      <c r="C80" s="137">
        <v>3</v>
      </c>
      <c r="D80" s="137" t="s">
        <v>1509</v>
      </c>
      <c r="E80" s="137">
        <v>395</v>
      </c>
      <c r="F80" s="137" t="s">
        <v>427</v>
      </c>
      <c r="G80" s="137">
        <v>14</v>
      </c>
      <c r="H80" s="137" t="s">
        <v>2354</v>
      </c>
      <c r="I80" s="137" t="s">
        <v>429</v>
      </c>
      <c r="J80" s="153" t="s">
        <v>2354</v>
      </c>
      <c r="K80" s="137" t="s">
        <v>2425</v>
      </c>
      <c r="L80" s="137" t="s">
        <v>1318</v>
      </c>
      <c r="M80" s="137">
        <v>4</v>
      </c>
      <c r="N80" s="137" t="s">
        <v>1491</v>
      </c>
      <c r="O80" s="137">
        <v>3</v>
      </c>
      <c r="P80" s="137">
        <v>393</v>
      </c>
    </row>
    <row r="81" spans="1:16" hidden="1">
      <c r="A81" s="136">
        <v>1396</v>
      </c>
      <c r="B81" s="137">
        <f t="shared" si="1"/>
        <v>1396</v>
      </c>
      <c r="C81" s="142">
        <v>1</v>
      </c>
      <c r="D81" s="137" t="s">
        <v>2393</v>
      </c>
      <c r="E81" s="142">
        <v>396</v>
      </c>
      <c r="F81" s="137" t="s">
        <v>77</v>
      </c>
      <c r="G81" s="142">
        <v>14</v>
      </c>
      <c r="H81" s="137" t="s">
        <v>2354</v>
      </c>
      <c r="I81" s="137" t="s">
        <v>78</v>
      </c>
      <c r="J81" s="153" t="s">
        <v>2354</v>
      </c>
      <c r="K81" s="137" t="s">
        <v>2425</v>
      </c>
      <c r="L81" s="137" t="s">
        <v>1318</v>
      </c>
      <c r="M81" s="137">
        <v>4</v>
      </c>
      <c r="N81" s="137" t="s">
        <v>1491</v>
      </c>
      <c r="O81" s="142">
        <v>3</v>
      </c>
      <c r="P81" s="137">
        <v>393</v>
      </c>
    </row>
    <row r="82" spans="1:16" hidden="1">
      <c r="A82" s="145">
        <v>3232</v>
      </c>
      <c r="B82" s="137">
        <f t="shared" si="1"/>
        <v>3232</v>
      </c>
      <c r="C82" s="146">
        <v>3</v>
      </c>
      <c r="D82" s="146" t="s">
        <v>1509</v>
      </c>
      <c r="E82" s="146">
        <v>232</v>
      </c>
      <c r="F82" s="146" t="s">
        <v>328</v>
      </c>
      <c r="G82" s="146">
        <v>122</v>
      </c>
      <c r="H82" s="146" t="s">
        <v>1315</v>
      </c>
      <c r="I82" s="146" t="s">
        <v>2427</v>
      </c>
      <c r="J82" s="154" t="s">
        <v>2359</v>
      </c>
      <c r="K82" s="146" t="s">
        <v>2400</v>
      </c>
      <c r="L82" s="146" t="s">
        <v>2401</v>
      </c>
      <c r="M82" s="146">
        <v>5</v>
      </c>
      <c r="N82" s="146" t="s">
        <v>2358</v>
      </c>
      <c r="O82" s="146">
        <v>3</v>
      </c>
      <c r="P82" s="146">
        <v>232</v>
      </c>
    </row>
    <row r="83" spans="1:16" hidden="1">
      <c r="A83" s="143">
        <v>4232</v>
      </c>
      <c r="B83" s="137">
        <f t="shared" si="1"/>
        <v>4232</v>
      </c>
      <c r="C83" s="131">
        <v>4</v>
      </c>
      <c r="D83" s="144" t="s">
        <v>1509</v>
      </c>
      <c r="E83" s="131">
        <v>232</v>
      </c>
      <c r="F83" s="144" t="s">
        <v>328</v>
      </c>
      <c r="G83" s="144">
        <v>122</v>
      </c>
      <c r="H83" s="144" t="s">
        <v>1315</v>
      </c>
      <c r="I83" s="144" t="s">
        <v>2428</v>
      </c>
      <c r="J83" s="154" t="s">
        <v>2359</v>
      </c>
      <c r="K83" s="144" t="s">
        <v>2400</v>
      </c>
      <c r="L83" s="144" t="s">
        <v>2401</v>
      </c>
      <c r="M83" s="144">
        <v>5</v>
      </c>
      <c r="N83" s="144" t="s">
        <v>2358</v>
      </c>
      <c r="O83" s="131">
        <v>3</v>
      </c>
      <c r="P83" s="131">
        <v>232</v>
      </c>
    </row>
    <row r="84" spans="1:16" hidden="1">
      <c r="A84" s="136">
        <v>102336</v>
      </c>
      <c r="B84" s="137">
        <f t="shared" si="1"/>
        <v>102336</v>
      </c>
      <c r="C84" s="137">
        <v>102</v>
      </c>
      <c r="D84" s="137" t="s">
        <v>2393</v>
      </c>
      <c r="E84" s="137">
        <v>336</v>
      </c>
      <c r="F84" s="137" t="s">
        <v>874</v>
      </c>
      <c r="G84" s="137">
        <v>16</v>
      </c>
      <c r="H84" s="137" t="s">
        <v>2426</v>
      </c>
      <c r="I84" s="137" t="s">
        <v>899</v>
      </c>
      <c r="J84" s="153" t="s">
        <v>2337</v>
      </c>
      <c r="K84" s="137" t="s">
        <v>2345</v>
      </c>
      <c r="L84" s="137" t="s">
        <v>1573</v>
      </c>
      <c r="M84" s="137">
        <v>2</v>
      </c>
      <c r="N84" s="137" t="s">
        <v>1480</v>
      </c>
      <c r="O84" s="137">
        <v>102</v>
      </c>
      <c r="P84" s="137">
        <v>125</v>
      </c>
    </row>
    <row r="85" spans="1:16" hidden="1">
      <c r="A85" s="136">
        <v>102348</v>
      </c>
      <c r="B85" s="137">
        <f t="shared" si="1"/>
        <v>102348</v>
      </c>
      <c r="C85" s="137">
        <v>102</v>
      </c>
      <c r="D85" s="137" t="s">
        <v>2393</v>
      </c>
      <c r="E85" s="137">
        <v>348</v>
      </c>
      <c r="F85" s="137" t="s">
        <v>874</v>
      </c>
      <c r="G85" s="137">
        <v>16</v>
      </c>
      <c r="H85" s="137" t="s">
        <v>2426</v>
      </c>
      <c r="I85" s="137" t="s">
        <v>900</v>
      </c>
      <c r="J85" s="153" t="s">
        <v>2337</v>
      </c>
      <c r="K85" s="137" t="s">
        <v>2345</v>
      </c>
      <c r="L85" s="137" t="s">
        <v>1573</v>
      </c>
      <c r="M85" s="137">
        <v>2</v>
      </c>
      <c r="N85" s="137" t="s">
        <v>1480</v>
      </c>
      <c r="O85" s="137">
        <v>102</v>
      </c>
      <c r="P85" s="137">
        <v>126</v>
      </c>
    </row>
    <row r="86" spans="1:16" hidden="1">
      <c r="A86" s="136">
        <v>102399</v>
      </c>
      <c r="B86" s="137">
        <f t="shared" si="1"/>
        <v>102399</v>
      </c>
      <c r="C86" s="137">
        <v>102</v>
      </c>
      <c r="D86" s="137" t="s">
        <v>2393</v>
      </c>
      <c r="E86" s="137">
        <v>399</v>
      </c>
      <c r="F86" s="137" t="s">
        <v>874</v>
      </c>
      <c r="G86" s="137">
        <v>16</v>
      </c>
      <c r="H86" s="137" t="s">
        <v>2426</v>
      </c>
      <c r="I86" s="137" t="s">
        <v>908</v>
      </c>
      <c r="J86" s="153" t="s">
        <v>2337</v>
      </c>
      <c r="K86" s="137" t="s">
        <v>2345</v>
      </c>
      <c r="L86" s="137" t="s">
        <v>1573</v>
      </c>
      <c r="M86" s="137">
        <v>2</v>
      </c>
      <c r="N86" s="137" t="s">
        <v>1480</v>
      </c>
      <c r="O86" s="137">
        <v>102</v>
      </c>
      <c r="P86" s="137">
        <v>127</v>
      </c>
    </row>
    <row r="87" spans="1:16" hidden="1">
      <c r="A87" s="143">
        <v>3278</v>
      </c>
      <c r="B87" s="137">
        <f t="shared" si="1"/>
        <v>3278</v>
      </c>
      <c r="C87" s="131">
        <v>3</v>
      </c>
      <c r="D87" s="144" t="s">
        <v>1509</v>
      </c>
      <c r="E87" s="131">
        <v>278</v>
      </c>
      <c r="F87" s="144" t="s">
        <v>328</v>
      </c>
      <c r="G87" s="144">
        <v>122</v>
      </c>
      <c r="H87" s="144" t="s">
        <v>1315</v>
      </c>
      <c r="I87" s="144" t="s">
        <v>2429</v>
      </c>
      <c r="J87" s="154" t="s">
        <v>2359</v>
      </c>
      <c r="K87" s="144" t="s">
        <v>2400</v>
      </c>
      <c r="L87" s="144" t="s">
        <v>2401</v>
      </c>
      <c r="M87" s="144">
        <v>5</v>
      </c>
      <c r="N87" s="144" t="s">
        <v>2358</v>
      </c>
      <c r="O87" s="131">
        <v>3</v>
      </c>
      <c r="P87" s="131">
        <v>232</v>
      </c>
    </row>
    <row r="88" spans="1:16" hidden="1">
      <c r="A88" s="136">
        <v>3086</v>
      </c>
      <c r="B88" s="137">
        <f t="shared" si="1"/>
        <v>3086</v>
      </c>
      <c r="C88" s="137">
        <v>3</v>
      </c>
      <c r="D88" s="137" t="s">
        <v>1509</v>
      </c>
      <c r="E88" s="137">
        <v>86</v>
      </c>
      <c r="F88" s="137" t="s">
        <v>2430</v>
      </c>
      <c r="G88" s="137">
        <v>142</v>
      </c>
      <c r="H88" s="137" t="s">
        <v>2361</v>
      </c>
      <c r="I88" s="137" t="s">
        <v>229</v>
      </c>
      <c r="J88" s="153" t="s">
        <v>2361</v>
      </c>
      <c r="K88" s="137" t="s">
        <v>2353</v>
      </c>
      <c r="L88" s="137" t="s">
        <v>1318</v>
      </c>
      <c r="M88" s="137">
        <v>5</v>
      </c>
      <c r="N88" s="137" t="s">
        <v>2358</v>
      </c>
      <c r="O88" s="137">
        <v>3</v>
      </c>
      <c r="P88" s="137">
        <v>77</v>
      </c>
    </row>
    <row r="89" spans="1:16" hidden="1">
      <c r="A89" s="136">
        <v>102438</v>
      </c>
      <c r="B89" s="137">
        <f t="shared" si="1"/>
        <v>102438</v>
      </c>
      <c r="C89" s="137">
        <v>102</v>
      </c>
      <c r="D89" s="137" t="s">
        <v>2393</v>
      </c>
      <c r="E89" s="137">
        <v>438</v>
      </c>
      <c r="F89" s="137" t="s">
        <v>874</v>
      </c>
      <c r="G89" s="137">
        <v>16</v>
      </c>
      <c r="H89" s="137" t="s">
        <v>2426</v>
      </c>
      <c r="I89" s="137" t="s">
        <v>913</v>
      </c>
      <c r="J89" s="153" t="s">
        <v>2337</v>
      </c>
      <c r="K89" s="137" t="s">
        <v>2345</v>
      </c>
      <c r="L89" s="137" t="s">
        <v>1573</v>
      </c>
      <c r="M89" s="137">
        <v>2</v>
      </c>
      <c r="N89" s="137" t="s">
        <v>1480</v>
      </c>
      <c r="O89" s="137">
        <v>102</v>
      </c>
      <c r="P89" s="137">
        <v>128</v>
      </c>
    </row>
    <row r="90" spans="1:16" hidden="1">
      <c r="A90" s="136">
        <v>102439</v>
      </c>
      <c r="B90" s="137">
        <f t="shared" si="1"/>
        <v>102439</v>
      </c>
      <c r="C90" s="137">
        <v>102</v>
      </c>
      <c r="D90" s="137" t="s">
        <v>2393</v>
      </c>
      <c r="E90" s="137">
        <v>439</v>
      </c>
      <c r="F90" s="137" t="s">
        <v>874</v>
      </c>
      <c r="G90" s="137">
        <v>16</v>
      </c>
      <c r="H90" s="137" t="s">
        <v>2426</v>
      </c>
      <c r="I90" s="137" t="s">
        <v>914</v>
      </c>
      <c r="J90" s="153" t="s">
        <v>2337</v>
      </c>
      <c r="K90" s="137" t="s">
        <v>2345</v>
      </c>
      <c r="L90" s="137" t="s">
        <v>1573</v>
      </c>
      <c r="M90" s="137">
        <v>2</v>
      </c>
      <c r="N90" s="137" t="s">
        <v>1480</v>
      </c>
      <c r="O90" s="137">
        <v>102</v>
      </c>
      <c r="P90" s="137">
        <v>129</v>
      </c>
    </row>
    <row r="91" spans="1:16" hidden="1">
      <c r="A91" s="136">
        <v>102458</v>
      </c>
      <c r="B91" s="137">
        <f t="shared" si="1"/>
        <v>102458</v>
      </c>
      <c r="C91" s="137">
        <v>102</v>
      </c>
      <c r="D91" s="137" t="s">
        <v>2393</v>
      </c>
      <c r="E91" s="137">
        <v>458</v>
      </c>
      <c r="F91" s="137" t="s">
        <v>874</v>
      </c>
      <c r="G91" s="137">
        <v>16</v>
      </c>
      <c r="H91" s="137" t="s">
        <v>2426</v>
      </c>
      <c r="I91" s="137" t="s">
        <v>928</v>
      </c>
      <c r="J91" s="153" t="s">
        <v>2337</v>
      </c>
      <c r="K91" s="137" t="s">
        <v>2345</v>
      </c>
      <c r="L91" s="137" t="s">
        <v>1573</v>
      </c>
      <c r="M91" s="137">
        <v>2</v>
      </c>
      <c r="N91" s="137" t="s">
        <v>1480</v>
      </c>
      <c r="O91" s="137">
        <v>102</v>
      </c>
      <c r="P91" s="137">
        <v>130</v>
      </c>
    </row>
    <row r="92" spans="1:16" hidden="1">
      <c r="A92" s="136">
        <v>102462</v>
      </c>
      <c r="B92" s="137">
        <f t="shared" si="1"/>
        <v>102462</v>
      </c>
      <c r="C92" s="137">
        <v>102</v>
      </c>
      <c r="D92" s="137" t="s">
        <v>2393</v>
      </c>
      <c r="E92" s="137">
        <v>462</v>
      </c>
      <c r="F92" s="137" t="s">
        <v>874</v>
      </c>
      <c r="G92" s="137">
        <v>16</v>
      </c>
      <c r="H92" s="137" t="s">
        <v>2426</v>
      </c>
      <c r="I92" s="137" t="s">
        <v>929</v>
      </c>
      <c r="J92" s="153" t="s">
        <v>2337</v>
      </c>
      <c r="K92" s="137" t="s">
        <v>2345</v>
      </c>
      <c r="L92" s="137" t="s">
        <v>1573</v>
      </c>
      <c r="M92" s="137">
        <v>2</v>
      </c>
      <c r="N92" s="137" t="s">
        <v>1480</v>
      </c>
      <c r="O92" s="137">
        <v>102</v>
      </c>
      <c r="P92" s="137">
        <v>134</v>
      </c>
    </row>
    <row r="93" spans="1:16" hidden="1">
      <c r="A93" s="136">
        <v>102484</v>
      </c>
      <c r="B93" s="137">
        <f t="shared" si="1"/>
        <v>102484</v>
      </c>
      <c r="C93" s="137">
        <v>102</v>
      </c>
      <c r="D93" s="137" t="s">
        <v>2393</v>
      </c>
      <c r="E93" s="137">
        <v>484</v>
      </c>
      <c r="F93" s="137" t="s">
        <v>874</v>
      </c>
      <c r="G93" s="137">
        <v>16</v>
      </c>
      <c r="H93" s="137" t="s">
        <v>2426</v>
      </c>
      <c r="I93" s="137" t="s">
        <v>946</v>
      </c>
      <c r="J93" s="153" t="s">
        <v>2337</v>
      </c>
      <c r="K93" s="137" t="s">
        <v>2345</v>
      </c>
      <c r="L93" s="137" t="s">
        <v>1573</v>
      </c>
      <c r="M93" s="137">
        <v>2</v>
      </c>
      <c r="N93" s="137" t="s">
        <v>1480</v>
      </c>
      <c r="O93" s="137">
        <v>102</v>
      </c>
      <c r="P93" s="137">
        <v>142</v>
      </c>
    </row>
    <row r="94" spans="1:16" hidden="1">
      <c r="A94" s="136">
        <v>102485</v>
      </c>
      <c r="B94" s="137">
        <f t="shared" si="1"/>
        <v>102485</v>
      </c>
      <c r="C94" s="137">
        <v>102</v>
      </c>
      <c r="D94" s="137" t="s">
        <v>2393</v>
      </c>
      <c r="E94" s="137">
        <v>485</v>
      </c>
      <c r="F94" s="137" t="s">
        <v>874</v>
      </c>
      <c r="G94" s="137">
        <v>16</v>
      </c>
      <c r="H94" s="137" t="s">
        <v>2426</v>
      </c>
      <c r="I94" s="137" t="s">
        <v>947</v>
      </c>
      <c r="J94" s="153" t="s">
        <v>2337</v>
      </c>
      <c r="K94" s="137" t="s">
        <v>2345</v>
      </c>
      <c r="L94" s="137" t="s">
        <v>1573</v>
      </c>
      <c r="M94" s="137">
        <v>2</v>
      </c>
      <c r="N94" s="137" t="s">
        <v>1480</v>
      </c>
      <c r="O94" s="137">
        <v>102</v>
      </c>
      <c r="P94" s="137">
        <v>143</v>
      </c>
    </row>
    <row r="95" spans="1:16" hidden="1">
      <c r="A95" s="136">
        <v>102486</v>
      </c>
      <c r="B95" s="137">
        <f t="shared" si="1"/>
        <v>102486</v>
      </c>
      <c r="C95" s="137">
        <v>102</v>
      </c>
      <c r="D95" s="137" t="s">
        <v>2393</v>
      </c>
      <c r="E95" s="137">
        <v>486</v>
      </c>
      <c r="F95" s="137" t="s">
        <v>874</v>
      </c>
      <c r="G95" s="137">
        <v>16</v>
      </c>
      <c r="H95" s="137" t="s">
        <v>2426</v>
      </c>
      <c r="I95" s="137" t="s">
        <v>948</v>
      </c>
      <c r="J95" s="153" t="s">
        <v>2337</v>
      </c>
      <c r="K95" s="137" t="s">
        <v>2345</v>
      </c>
      <c r="L95" s="137" t="s">
        <v>1573</v>
      </c>
      <c r="M95" s="137">
        <v>2</v>
      </c>
      <c r="N95" s="137" t="s">
        <v>1480</v>
      </c>
      <c r="O95" s="137">
        <v>102</v>
      </c>
      <c r="P95" s="137">
        <v>171</v>
      </c>
    </row>
    <row r="96" spans="1:16" hidden="1">
      <c r="A96" s="136">
        <v>102489</v>
      </c>
      <c r="B96" s="137">
        <f t="shared" si="1"/>
        <v>102489</v>
      </c>
      <c r="C96" s="137">
        <v>102</v>
      </c>
      <c r="D96" s="137" t="s">
        <v>2393</v>
      </c>
      <c r="E96" s="137">
        <v>489</v>
      </c>
      <c r="F96" s="137" t="s">
        <v>874</v>
      </c>
      <c r="G96" s="137">
        <v>16</v>
      </c>
      <c r="H96" s="137" t="s">
        <v>2426</v>
      </c>
      <c r="I96" s="137" t="s">
        <v>953</v>
      </c>
      <c r="J96" s="153" t="s">
        <v>2337</v>
      </c>
      <c r="K96" s="137" t="s">
        <v>2345</v>
      </c>
      <c r="L96" s="137" t="s">
        <v>1573</v>
      </c>
      <c r="M96" s="137">
        <v>2</v>
      </c>
      <c r="N96" s="137" t="s">
        <v>1480</v>
      </c>
      <c r="O96" s="137">
        <v>102</v>
      </c>
      <c r="P96" s="137">
        <v>172</v>
      </c>
    </row>
    <row r="97" spans="1:16" hidden="1">
      <c r="A97" s="136">
        <v>102498</v>
      </c>
      <c r="B97" s="137">
        <f t="shared" si="1"/>
        <v>102498</v>
      </c>
      <c r="C97" s="137">
        <v>102</v>
      </c>
      <c r="D97" s="137" t="s">
        <v>2393</v>
      </c>
      <c r="E97" s="137">
        <v>498</v>
      </c>
      <c r="F97" s="137" t="s">
        <v>874</v>
      </c>
      <c r="G97" s="137">
        <v>16</v>
      </c>
      <c r="H97" s="137" t="s">
        <v>2426</v>
      </c>
      <c r="I97" s="137" t="s">
        <v>955</v>
      </c>
      <c r="J97" s="153" t="s">
        <v>2337</v>
      </c>
      <c r="K97" s="137" t="s">
        <v>2345</v>
      </c>
      <c r="L97" s="137" t="s">
        <v>1573</v>
      </c>
      <c r="M97" s="137">
        <v>2</v>
      </c>
      <c r="N97" s="137" t="s">
        <v>1480</v>
      </c>
      <c r="O97" s="137">
        <v>102</v>
      </c>
      <c r="P97" s="137">
        <v>174</v>
      </c>
    </row>
    <row r="98" spans="1:16" hidden="1">
      <c r="A98" s="136">
        <v>102499</v>
      </c>
      <c r="B98" s="137">
        <f t="shared" si="1"/>
        <v>102499</v>
      </c>
      <c r="C98" s="137">
        <v>102</v>
      </c>
      <c r="D98" s="137" t="s">
        <v>2393</v>
      </c>
      <c r="E98" s="137">
        <v>499</v>
      </c>
      <c r="F98" s="137" t="s">
        <v>874</v>
      </c>
      <c r="G98" s="137">
        <v>16</v>
      </c>
      <c r="H98" s="137" t="s">
        <v>2426</v>
      </c>
      <c r="I98" s="137" t="s">
        <v>956</v>
      </c>
      <c r="J98" s="153" t="s">
        <v>2337</v>
      </c>
      <c r="K98" s="137" t="s">
        <v>2345</v>
      </c>
      <c r="L98" s="137" t="s">
        <v>1573</v>
      </c>
      <c r="M98" s="137">
        <v>2</v>
      </c>
      <c r="N98" s="137" t="s">
        <v>1480</v>
      </c>
      <c r="O98" s="137">
        <v>102</v>
      </c>
      <c r="P98" s="137">
        <v>212</v>
      </c>
    </row>
    <row r="99" spans="1:16" hidden="1">
      <c r="A99" s="140">
        <v>90022</v>
      </c>
      <c r="B99" s="137">
        <f t="shared" si="1"/>
        <v>90022</v>
      </c>
      <c r="C99" s="149">
        <v>90</v>
      </c>
      <c r="D99" s="141" t="s">
        <v>1530</v>
      </c>
      <c r="E99" s="149">
        <v>22</v>
      </c>
      <c r="F99" s="141" t="s">
        <v>789</v>
      </c>
      <c r="G99" s="149">
        <v>14</v>
      </c>
      <c r="H99" s="141" t="s">
        <v>2354</v>
      </c>
      <c r="I99" s="141" t="s">
        <v>771</v>
      </c>
      <c r="J99" s="153" t="s">
        <v>2354</v>
      </c>
      <c r="K99" s="141" t="s">
        <v>2425</v>
      </c>
      <c r="L99" s="141" t="s">
        <v>1318</v>
      </c>
      <c r="M99" s="141">
        <v>4</v>
      </c>
      <c r="N99" s="141" t="s">
        <v>1491</v>
      </c>
      <c r="O99" s="149">
        <v>3</v>
      </c>
      <c r="P99" s="141">
        <v>393</v>
      </c>
    </row>
    <row r="100" spans="1:16" hidden="1">
      <c r="A100" s="136">
        <v>562841</v>
      </c>
      <c r="B100" s="137">
        <f t="shared" si="1"/>
        <v>562841</v>
      </c>
      <c r="C100" s="137">
        <v>562</v>
      </c>
      <c r="D100" s="137" t="s">
        <v>1563</v>
      </c>
      <c r="E100" s="137">
        <v>841</v>
      </c>
      <c r="F100" s="137" t="s">
        <v>2431</v>
      </c>
      <c r="G100" s="137" t="s">
        <v>1318</v>
      </c>
      <c r="H100" s="137" t="s">
        <v>1318</v>
      </c>
      <c r="I100" s="137" t="s">
        <v>1318</v>
      </c>
      <c r="J100" s="153" t="s">
        <v>1490</v>
      </c>
      <c r="K100" s="137" t="s">
        <v>1490</v>
      </c>
      <c r="L100" s="137" t="s">
        <v>1318</v>
      </c>
      <c r="M100" s="137">
        <v>4</v>
      </c>
      <c r="N100" s="137" t="s">
        <v>1491</v>
      </c>
      <c r="O100" s="137">
        <v>562</v>
      </c>
      <c r="P100" s="137">
        <v>841</v>
      </c>
    </row>
    <row r="101" spans="1:16" hidden="1">
      <c r="A101" s="136">
        <v>562847</v>
      </c>
      <c r="B101" s="137">
        <f t="shared" si="1"/>
        <v>562847</v>
      </c>
      <c r="C101" s="137">
        <v>562</v>
      </c>
      <c r="D101" s="137" t="s">
        <v>1563</v>
      </c>
      <c r="E101" s="137">
        <v>847</v>
      </c>
      <c r="F101" s="137" t="s">
        <v>2432</v>
      </c>
      <c r="G101" s="137" t="s">
        <v>1318</v>
      </c>
      <c r="H101" s="137" t="s">
        <v>1318</v>
      </c>
      <c r="I101" s="137" t="s">
        <v>1318</v>
      </c>
      <c r="J101" s="153" t="s">
        <v>1490</v>
      </c>
      <c r="K101" s="137" t="s">
        <v>1490</v>
      </c>
      <c r="L101" s="137" t="s">
        <v>1318</v>
      </c>
      <c r="M101" s="137">
        <v>4</v>
      </c>
      <c r="N101" s="137" t="s">
        <v>1491</v>
      </c>
      <c r="O101" s="137">
        <v>562</v>
      </c>
      <c r="P101" s="137">
        <v>847</v>
      </c>
    </row>
    <row r="102" spans="1:16" hidden="1">
      <c r="A102" s="136">
        <v>562893</v>
      </c>
      <c r="B102" s="137">
        <f t="shared" si="1"/>
        <v>562893</v>
      </c>
      <c r="C102" s="137">
        <v>562</v>
      </c>
      <c r="D102" s="137" t="s">
        <v>1563</v>
      </c>
      <c r="E102" s="137">
        <v>893</v>
      </c>
      <c r="F102" s="137" t="s">
        <v>2433</v>
      </c>
      <c r="G102" s="137" t="s">
        <v>1318</v>
      </c>
      <c r="H102" s="137" t="s">
        <v>1318</v>
      </c>
      <c r="I102" s="137" t="s">
        <v>1318</v>
      </c>
      <c r="J102" s="153" t="s">
        <v>1490</v>
      </c>
      <c r="K102" s="137" t="s">
        <v>1490</v>
      </c>
      <c r="L102" s="137" t="s">
        <v>1318</v>
      </c>
      <c r="M102" s="137">
        <v>4</v>
      </c>
      <c r="N102" s="137" t="s">
        <v>1491</v>
      </c>
      <c r="O102" s="137">
        <v>562</v>
      </c>
      <c r="P102" s="137">
        <v>893</v>
      </c>
    </row>
    <row r="103" spans="1:16" hidden="1">
      <c r="A103" s="136">
        <v>562848</v>
      </c>
      <c r="B103" s="137">
        <f t="shared" si="1"/>
        <v>562848</v>
      </c>
      <c r="C103" s="137">
        <v>562</v>
      </c>
      <c r="D103" s="137" t="s">
        <v>1563</v>
      </c>
      <c r="E103" s="137">
        <v>848</v>
      </c>
      <c r="F103" s="137" t="s">
        <v>2434</v>
      </c>
      <c r="G103" s="137" t="s">
        <v>1318</v>
      </c>
      <c r="H103" s="137" t="s">
        <v>1318</v>
      </c>
      <c r="I103" s="137" t="s">
        <v>1318</v>
      </c>
      <c r="J103" s="153" t="s">
        <v>1490</v>
      </c>
      <c r="K103" s="137" t="s">
        <v>1490</v>
      </c>
      <c r="L103" s="137" t="s">
        <v>1318</v>
      </c>
      <c r="M103" s="137">
        <v>4</v>
      </c>
      <c r="N103" s="137" t="s">
        <v>1491</v>
      </c>
      <c r="O103" s="137">
        <v>562</v>
      </c>
      <c r="P103" s="137">
        <v>848</v>
      </c>
    </row>
    <row r="104" spans="1:16" hidden="1">
      <c r="A104" s="136">
        <v>562853</v>
      </c>
      <c r="B104" s="137">
        <f t="shared" si="1"/>
        <v>562853</v>
      </c>
      <c r="C104" s="137">
        <v>562</v>
      </c>
      <c r="D104" s="137" t="s">
        <v>1563</v>
      </c>
      <c r="E104" s="137">
        <v>853</v>
      </c>
      <c r="F104" s="137" t="s">
        <v>2435</v>
      </c>
      <c r="G104" s="137" t="s">
        <v>1318</v>
      </c>
      <c r="H104" s="137" t="s">
        <v>1318</v>
      </c>
      <c r="I104" s="137" t="s">
        <v>1318</v>
      </c>
      <c r="J104" s="153" t="s">
        <v>1490</v>
      </c>
      <c r="K104" s="137" t="s">
        <v>1490</v>
      </c>
      <c r="L104" s="137" t="s">
        <v>1318</v>
      </c>
      <c r="M104" s="137">
        <v>4</v>
      </c>
      <c r="N104" s="137" t="s">
        <v>1491</v>
      </c>
      <c r="O104" s="137">
        <v>562</v>
      </c>
      <c r="P104" s="137">
        <v>853</v>
      </c>
    </row>
    <row r="105" spans="1:16" hidden="1">
      <c r="A105" s="136">
        <v>562869</v>
      </c>
      <c r="B105" s="137">
        <f t="shared" si="1"/>
        <v>562869</v>
      </c>
      <c r="C105" s="137">
        <v>562</v>
      </c>
      <c r="D105" s="137" t="s">
        <v>1563</v>
      </c>
      <c r="E105" s="137">
        <v>869</v>
      </c>
      <c r="F105" s="137" t="s">
        <v>2436</v>
      </c>
      <c r="G105" s="137" t="s">
        <v>1318</v>
      </c>
      <c r="H105" s="137" t="s">
        <v>1318</v>
      </c>
      <c r="I105" s="137" t="s">
        <v>1318</v>
      </c>
      <c r="J105" s="153" t="s">
        <v>1490</v>
      </c>
      <c r="K105" s="137" t="s">
        <v>1490</v>
      </c>
      <c r="L105" s="137" t="s">
        <v>1318</v>
      </c>
      <c r="M105" s="137">
        <v>4</v>
      </c>
      <c r="N105" s="137" t="s">
        <v>1491</v>
      </c>
      <c r="O105" s="137">
        <v>562</v>
      </c>
      <c r="P105" s="137">
        <v>869</v>
      </c>
    </row>
    <row r="106" spans="1:16" hidden="1">
      <c r="A106" s="136">
        <v>1466</v>
      </c>
      <c r="B106" s="137">
        <f t="shared" si="1"/>
        <v>1466</v>
      </c>
      <c r="C106" s="137">
        <v>1</v>
      </c>
      <c r="D106" s="137" t="s">
        <v>2393</v>
      </c>
      <c r="E106" s="137">
        <v>466</v>
      </c>
      <c r="F106" s="137" t="s">
        <v>107</v>
      </c>
      <c r="G106" s="137" t="s">
        <v>1318</v>
      </c>
      <c r="H106" s="137" t="s">
        <v>1318</v>
      </c>
      <c r="I106" s="137" t="s">
        <v>108</v>
      </c>
      <c r="J106" s="156" t="s">
        <v>2355</v>
      </c>
      <c r="K106" s="137" t="s">
        <v>1493</v>
      </c>
      <c r="L106" s="137" t="s">
        <v>1318</v>
      </c>
      <c r="M106" s="137">
        <v>4</v>
      </c>
      <c r="N106" s="137" t="s">
        <v>1491</v>
      </c>
      <c r="O106" s="137">
        <v>1</v>
      </c>
      <c r="P106" s="137">
        <v>466</v>
      </c>
    </row>
    <row r="107" spans="1:16" hidden="1">
      <c r="A107" s="136">
        <v>1467</v>
      </c>
      <c r="B107" s="137">
        <f t="shared" si="1"/>
        <v>1467</v>
      </c>
      <c r="C107" s="137">
        <v>1</v>
      </c>
      <c r="D107" s="137" t="s">
        <v>2393</v>
      </c>
      <c r="E107" s="137">
        <v>467</v>
      </c>
      <c r="F107" s="137" t="s">
        <v>109</v>
      </c>
      <c r="G107" s="137" t="s">
        <v>1318</v>
      </c>
      <c r="H107" s="137" t="s">
        <v>1318</v>
      </c>
      <c r="I107" s="137" t="s">
        <v>110</v>
      </c>
      <c r="J107" s="156" t="s">
        <v>2355</v>
      </c>
      <c r="K107" s="137" t="s">
        <v>1493</v>
      </c>
      <c r="L107" s="137" t="s">
        <v>1318</v>
      </c>
      <c r="M107" s="137">
        <v>4</v>
      </c>
      <c r="N107" s="137" t="s">
        <v>1491</v>
      </c>
      <c r="O107" s="137">
        <v>1</v>
      </c>
      <c r="P107" s="137">
        <v>467</v>
      </c>
    </row>
    <row r="108" spans="1:16" hidden="1">
      <c r="A108" s="136">
        <v>102621</v>
      </c>
      <c r="B108" s="137">
        <f t="shared" si="1"/>
        <v>102621</v>
      </c>
      <c r="C108" s="137">
        <v>102</v>
      </c>
      <c r="D108" s="137" t="s">
        <v>2393</v>
      </c>
      <c r="E108" s="137">
        <v>621</v>
      </c>
      <c r="F108" s="137" t="s">
        <v>874</v>
      </c>
      <c r="G108" s="137">
        <v>16</v>
      </c>
      <c r="H108" s="137" t="s">
        <v>2426</v>
      </c>
      <c r="I108" s="137" t="s">
        <v>983</v>
      </c>
      <c r="J108" s="153" t="s">
        <v>2337</v>
      </c>
      <c r="K108" s="137" t="s">
        <v>2345</v>
      </c>
      <c r="L108" s="137" t="s">
        <v>1573</v>
      </c>
      <c r="M108" s="137">
        <v>2</v>
      </c>
      <c r="N108" s="137" t="s">
        <v>1480</v>
      </c>
      <c r="O108" s="137">
        <v>102</v>
      </c>
      <c r="P108" s="137">
        <v>227</v>
      </c>
    </row>
    <row r="109" spans="1:16" hidden="1">
      <c r="A109" s="136">
        <v>102641</v>
      </c>
      <c r="B109" s="137">
        <f t="shared" si="1"/>
        <v>102641</v>
      </c>
      <c r="C109" s="137">
        <v>102</v>
      </c>
      <c r="D109" s="137" t="s">
        <v>2393</v>
      </c>
      <c r="E109" s="137">
        <v>641</v>
      </c>
      <c r="F109" s="137" t="s">
        <v>874</v>
      </c>
      <c r="G109" s="137">
        <v>16</v>
      </c>
      <c r="H109" s="137" t="s">
        <v>2426</v>
      </c>
      <c r="I109" s="137" t="s">
        <v>984</v>
      </c>
      <c r="J109" s="153" t="s">
        <v>2337</v>
      </c>
      <c r="K109" s="137" t="s">
        <v>2345</v>
      </c>
      <c r="L109" s="137" t="s">
        <v>1573</v>
      </c>
      <c r="M109" s="137">
        <v>2</v>
      </c>
      <c r="N109" s="137" t="s">
        <v>1480</v>
      </c>
      <c r="O109" s="137">
        <v>102</v>
      </c>
      <c r="P109" s="137">
        <v>243</v>
      </c>
    </row>
    <row r="110" spans="1:16" hidden="1">
      <c r="A110" s="136">
        <v>102642</v>
      </c>
      <c r="B110" s="137">
        <f t="shared" si="1"/>
        <v>102642</v>
      </c>
      <c r="C110" s="137">
        <v>102</v>
      </c>
      <c r="D110" s="137" t="s">
        <v>2393</v>
      </c>
      <c r="E110" s="137">
        <v>642</v>
      </c>
      <c r="F110" s="137" t="s">
        <v>874</v>
      </c>
      <c r="G110" s="137">
        <v>16</v>
      </c>
      <c r="H110" s="137" t="s">
        <v>2426</v>
      </c>
      <c r="I110" s="137" t="s">
        <v>985</v>
      </c>
      <c r="J110" s="153" t="s">
        <v>2337</v>
      </c>
      <c r="K110" s="137" t="s">
        <v>2345</v>
      </c>
      <c r="L110" s="137" t="s">
        <v>1573</v>
      </c>
      <c r="M110" s="137">
        <v>2</v>
      </c>
      <c r="N110" s="137" t="s">
        <v>1480</v>
      </c>
      <c r="O110" s="137">
        <v>102</v>
      </c>
      <c r="P110" s="137">
        <v>244</v>
      </c>
    </row>
    <row r="111" spans="1:16">
      <c r="A111" s="136">
        <v>901125</v>
      </c>
      <c r="B111" s="137">
        <f t="shared" si="1"/>
        <v>901125</v>
      </c>
      <c r="C111" s="137">
        <v>901</v>
      </c>
      <c r="D111" s="137" t="s">
        <v>1500</v>
      </c>
      <c r="E111" s="137">
        <v>125</v>
      </c>
      <c r="F111" s="137" t="s">
        <v>2437</v>
      </c>
      <c r="G111" s="137" t="s">
        <v>1318</v>
      </c>
      <c r="H111" s="137" t="s">
        <v>1318</v>
      </c>
      <c r="I111" s="137" t="s">
        <v>1318</v>
      </c>
      <c r="J111" s="153" t="s">
        <v>1571</v>
      </c>
      <c r="K111" s="137" t="s">
        <v>1264</v>
      </c>
      <c r="L111" s="137" t="s">
        <v>1318</v>
      </c>
      <c r="M111" s="137">
        <v>9</v>
      </c>
      <c r="N111" s="137" t="s">
        <v>2374</v>
      </c>
      <c r="O111" s="137">
        <v>901</v>
      </c>
      <c r="P111" s="137">
        <v>125</v>
      </c>
    </row>
    <row r="112" spans="1:16" hidden="1">
      <c r="A112" s="136">
        <v>1468</v>
      </c>
      <c r="B112" s="137">
        <f t="shared" si="1"/>
        <v>1468</v>
      </c>
      <c r="C112" s="137">
        <v>1</v>
      </c>
      <c r="D112" s="137" t="s">
        <v>2393</v>
      </c>
      <c r="E112" s="137">
        <v>468</v>
      </c>
      <c r="F112" s="137" t="s">
        <v>111</v>
      </c>
      <c r="G112" s="137" t="s">
        <v>1318</v>
      </c>
      <c r="H112" s="137" t="s">
        <v>1318</v>
      </c>
      <c r="I112" s="137" t="s">
        <v>112</v>
      </c>
      <c r="J112" s="156" t="s">
        <v>2355</v>
      </c>
      <c r="K112" s="137" t="s">
        <v>1493</v>
      </c>
      <c r="L112" s="137" t="s">
        <v>1318</v>
      </c>
      <c r="M112" s="137">
        <v>4</v>
      </c>
      <c r="N112" s="137" t="s">
        <v>1491</v>
      </c>
      <c r="O112" s="137">
        <v>1</v>
      </c>
      <c r="P112" s="137">
        <v>468</v>
      </c>
    </row>
    <row r="113" spans="1:16" hidden="1">
      <c r="A113" s="136">
        <v>102688</v>
      </c>
      <c r="B113" s="137">
        <f t="shared" si="1"/>
        <v>102688</v>
      </c>
      <c r="C113" s="137">
        <v>102</v>
      </c>
      <c r="D113" s="137" t="s">
        <v>2393</v>
      </c>
      <c r="E113" s="137">
        <v>688</v>
      </c>
      <c r="F113" s="137" t="s">
        <v>874</v>
      </c>
      <c r="G113" s="137">
        <v>16</v>
      </c>
      <c r="H113" s="137" t="s">
        <v>2426</v>
      </c>
      <c r="I113" s="137" t="s">
        <v>986</v>
      </c>
      <c r="J113" s="153" t="s">
        <v>2337</v>
      </c>
      <c r="K113" s="137" t="s">
        <v>2345</v>
      </c>
      <c r="L113" s="137" t="s">
        <v>1573</v>
      </c>
      <c r="M113" s="137">
        <v>2</v>
      </c>
      <c r="N113" s="137" t="s">
        <v>1480</v>
      </c>
      <c r="O113" s="137">
        <v>102</v>
      </c>
      <c r="P113" s="137">
        <v>245</v>
      </c>
    </row>
    <row r="114" spans="1:16" hidden="1">
      <c r="A114" s="136">
        <v>102704</v>
      </c>
      <c r="B114" s="137">
        <f t="shared" si="1"/>
        <v>102704</v>
      </c>
      <c r="C114" s="137">
        <v>102</v>
      </c>
      <c r="D114" s="137" t="s">
        <v>2393</v>
      </c>
      <c r="E114" s="137">
        <v>704</v>
      </c>
      <c r="F114" s="137" t="s">
        <v>874</v>
      </c>
      <c r="G114" s="137">
        <v>16</v>
      </c>
      <c r="H114" s="137" t="s">
        <v>2426</v>
      </c>
      <c r="I114" s="137" t="s">
        <v>987</v>
      </c>
      <c r="J114" s="153" t="s">
        <v>2337</v>
      </c>
      <c r="K114" s="137" t="s">
        <v>2345</v>
      </c>
      <c r="L114" s="137" t="s">
        <v>1573</v>
      </c>
      <c r="M114" s="137">
        <v>2</v>
      </c>
      <c r="N114" s="137" t="s">
        <v>1480</v>
      </c>
      <c r="O114" s="137">
        <v>102</v>
      </c>
      <c r="P114" s="137">
        <v>246</v>
      </c>
    </row>
    <row r="115" spans="1:16" hidden="1">
      <c r="A115" s="136">
        <v>102710</v>
      </c>
      <c r="B115" s="137">
        <f t="shared" si="1"/>
        <v>102710</v>
      </c>
      <c r="C115" s="137">
        <v>102</v>
      </c>
      <c r="D115" s="137" t="s">
        <v>2393</v>
      </c>
      <c r="E115" s="137">
        <v>710</v>
      </c>
      <c r="F115" s="137" t="s">
        <v>874</v>
      </c>
      <c r="G115" s="137">
        <v>16</v>
      </c>
      <c r="H115" s="137" t="s">
        <v>2426</v>
      </c>
      <c r="I115" s="137" t="s">
        <v>990</v>
      </c>
      <c r="J115" s="153" t="s">
        <v>2337</v>
      </c>
      <c r="K115" s="137" t="s">
        <v>2345</v>
      </c>
      <c r="L115" s="137" t="s">
        <v>1573</v>
      </c>
      <c r="M115" s="137">
        <v>2</v>
      </c>
      <c r="N115" s="137" t="s">
        <v>1480</v>
      </c>
      <c r="O115" s="137">
        <v>102</v>
      </c>
      <c r="P115" s="137">
        <v>262</v>
      </c>
    </row>
    <row r="116" spans="1:16" hidden="1">
      <c r="A116" s="136">
        <v>102711</v>
      </c>
      <c r="B116" s="137">
        <f t="shared" si="1"/>
        <v>102711</v>
      </c>
      <c r="C116" s="137">
        <v>102</v>
      </c>
      <c r="D116" s="137" t="s">
        <v>2393</v>
      </c>
      <c r="E116" s="137">
        <v>711</v>
      </c>
      <c r="F116" s="137" t="s">
        <v>874</v>
      </c>
      <c r="G116" s="137">
        <v>16</v>
      </c>
      <c r="H116" s="137" t="s">
        <v>2426</v>
      </c>
      <c r="I116" s="137" t="s">
        <v>991</v>
      </c>
      <c r="J116" s="153" t="s">
        <v>2337</v>
      </c>
      <c r="K116" s="137" t="s">
        <v>2345</v>
      </c>
      <c r="L116" s="137" t="s">
        <v>1573</v>
      </c>
      <c r="M116" s="137">
        <v>2</v>
      </c>
      <c r="N116" s="137" t="s">
        <v>1480</v>
      </c>
      <c r="O116" s="137">
        <v>102</v>
      </c>
      <c r="P116" s="137">
        <v>280</v>
      </c>
    </row>
    <row r="117" spans="1:16" hidden="1">
      <c r="A117" s="136">
        <v>102712</v>
      </c>
      <c r="B117" s="137">
        <f t="shared" si="1"/>
        <v>102712</v>
      </c>
      <c r="C117" s="137">
        <v>102</v>
      </c>
      <c r="D117" s="137" t="s">
        <v>2393</v>
      </c>
      <c r="E117" s="137">
        <v>712</v>
      </c>
      <c r="F117" s="137" t="s">
        <v>874</v>
      </c>
      <c r="G117" s="137">
        <v>16</v>
      </c>
      <c r="H117" s="137" t="s">
        <v>2426</v>
      </c>
      <c r="I117" s="137" t="s">
        <v>992</v>
      </c>
      <c r="J117" s="153" t="s">
        <v>2337</v>
      </c>
      <c r="K117" s="137" t="s">
        <v>2345</v>
      </c>
      <c r="L117" s="137" t="s">
        <v>1573</v>
      </c>
      <c r="M117" s="137">
        <v>2</v>
      </c>
      <c r="N117" s="137" t="s">
        <v>1480</v>
      </c>
      <c r="O117" s="137">
        <v>102</v>
      </c>
      <c r="P117" s="137">
        <v>281</v>
      </c>
    </row>
    <row r="118" spans="1:16" hidden="1">
      <c r="A118" s="136">
        <v>1947</v>
      </c>
      <c r="B118" s="137">
        <f t="shared" si="1"/>
        <v>1947</v>
      </c>
      <c r="C118" s="137">
        <v>1</v>
      </c>
      <c r="D118" s="137" t="s">
        <v>2393</v>
      </c>
      <c r="E118" s="137">
        <v>947</v>
      </c>
      <c r="F118" s="137" t="s">
        <v>165</v>
      </c>
      <c r="G118" s="137" t="s">
        <v>1318</v>
      </c>
      <c r="H118" s="137" t="s">
        <v>1318</v>
      </c>
      <c r="I118" s="137" t="s">
        <v>164</v>
      </c>
      <c r="J118" s="153" t="s">
        <v>1273</v>
      </c>
      <c r="K118" s="137" t="s">
        <v>2438</v>
      </c>
      <c r="L118" s="137" t="s">
        <v>1318</v>
      </c>
      <c r="M118" s="137">
        <v>1</v>
      </c>
      <c r="N118" s="137" t="s">
        <v>1508</v>
      </c>
      <c r="O118" s="137">
        <v>1</v>
      </c>
      <c r="P118" s="137">
        <v>947</v>
      </c>
    </row>
    <row r="119" spans="1:16" hidden="1">
      <c r="A119" s="136">
        <v>1948</v>
      </c>
      <c r="B119" s="137">
        <f t="shared" si="1"/>
        <v>1948</v>
      </c>
      <c r="C119" s="137">
        <v>1</v>
      </c>
      <c r="D119" s="137" t="s">
        <v>2393</v>
      </c>
      <c r="E119" s="137">
        <v>948</v>
      </c>
      <c r="F119" s="137" t="s">
        <v>2439</v>
      </c>
      <c r="G119" s="137" t="s">
        <v>1318</v>
      </c>
      <c r="H119" s="137" t="s">
        <v>1318</v>
      </c>
      <c r="I119" s="137" t="s">
        <v>164</v>
      </c>
      <c r="J119" s="153" t="s">
        <v>1273</v>
      </c>
      <c r="K119" s="137" t="s">
        <v>2438</v>
      </c>
      <c r="L119" s="137" t="s">
        <v>1318</v>
      </c>
      <c r="M119" s="137">
        <v>1</v>
      </c>
      <c r="N119" s="137" t="s">
        <v>1508</v>
      </c>
      <c r="O119" s="137">
        <v>1</v>
      </c>
      <c r="P119" s="137">
        <v>948</v>
      </c>
    </row>
    <row r="120" spans="1:16" hidden="1">
      <c r="A120" s="136">
        <v>102719</v>
      </c>
      <c r="B120" s="137">
        <f t="shared" si="1"/>
        <v>102719</v>
      </c>
      <c r="C120" s="137">
        <v>102</v>
      </c>
      <c r="D120" s="137" t="s">
        <v>2393</v>
      </c>
      <c r="E120" s="137">
        <v>719</v>
      </c>
      <c r="F120" s="137" t="s">
        <v>874</v>
      </c>
      <c r="G120" s="137">
        <v>16</v>
      </c>
      <c r="H120" s="137" t="s">
        <v>2426</v>
      </c>
      <c r="I120" s="137" t="s">
        <v>993</v>
      </c>
      <c r="J120" s="153" t="s">
        <v>2337</v>
      </c>
      <c r="K120" s="137" t="s">
        <v>2345</v>
      </c>
      <c r="L120" s="137" t="s">
        <v>1573</v>
      </c>
      <c r="M120" s="137">
        <v>2</v>
      </c>
      <c r="N120" s="137" t="s">
        <v>1480</v>
      </c>
      <c r="O120" s="137">
        <v>102</v>
      </c>
      <c r="P120" s="137">
        <v>282</v>
      </c>
    </row>
    <row r="121" spans="1:16">
      <c r="A121" s="136">
        <v>302197</v>
      </c>
      <c r="B121" s="137">
        <f t="shared" si="1"/>
        <v>302197</v>
      </c>
      <c r="C121" s="142">
        <v>302</v>
      </c>
      <c r="D121" s="137" t="s">
        <v>1528</v>
      </c>
      <c r="E121" s="142">
        <v>197</v>
      </c>
      <c r="F121" s="137" t="s">
        <v>1138</v>
      </c>
      <c r="G121" s="142" t="s">
        <v>1318</v>
      </c>
      <c r="H121" s="137" t="s">
        <v>1318</v>
      </c>
      <c r="I121" s="137" t="s">
        <v>2440</v>
      </c>
      <c r="J121" s="153" t="s">
        <v>1535</v>
      </c>
      <c r="K121" s="137" t="s">
        <v>2441</v>
      </c>
      <c r="L121" s="137" t="s">
        <v>1318</v>
      </c>
      <c r="M121" s="137">
        <v>4</v>
      </c>
      <c r="N121" s="137" t="s">
        <v>1491</v>
      </c>
      <c r="O121" s="142">
        <v>302</v>
      </c>
      <c r="P121" s="142">
        <v>197</v>
      </c>
    </row>
    <row r="122" spans="1:16">
      <c r="A122" s="136">
        <v>102265</v>
      </c>
      <c r="B122" s="137">
        <f t="shared" si="1"/>
        <v>102265</v>
      </c>
      <c r="C122" s="142">
        <v>102</v>
      </c>
      <c r="D122" s="137" t="s">
        <v>2393</v>
      </c>
      <c r="E122" s="142">
        <v>265</v>
      </c>
      <c r="F122" s="137" t="s">
        <v>882</v>
      </c>
      <c r="G122" s="142" t="s">
        <v>1318</v>
      </c>
      <c r="H122" s="137" t="s">
        <v>1318</v>
      </c>
      <c r="I122" s="137" t="s">
        <v>883</v>
      </c>
      <c r="J122" s="153" t="s">
        <v>1535</v>
      </c>
      <c r="K122" s="137" t="s">
        <v>1493</v>
      </c>
      <c r="L122" s="137" t="s">
        <v>1318</v>
      </c>
      <c r="M122" s="137">
        <v>4</v>
      </c>
      <c r="N122" s="137" t="s">
        <v>1491</v>
      </c>
      <c r="O122" s="142">
        <v>102</v>
      </c>
      <c r="P122" s="142">
        <v>265</v>
      </c>
    </row>
    <row r="123" spans="1:16" hidden="1">
      <c r="A123" s="136">
        <v>2307</v>
      </c>
      <c r="B123" s="137">
        <f t="shared" si="1"/>
        <v>2307</v>
      </c>
      <c r="C123" s="142">
        <v>2</v>
      </c>
      <c r="D123" s="137" t="s">
        <v>2442</v>
      </c>
      <c r="E123" s="142">
        <v>307</v>
      </c>
      <c r="F123" s="137" t="s">
        <v>2443</v>
      </c>
      <c r="G123" s="142" t="s">
        <v>1318</v>
      </c>
      <c r="H123" s="137" t="s">
        <v>1318</v>
      </c>
      <c r="I123" s="137" t="s">
        <v>2444</v>
      </c>
      <c r="J123" s="153" t="s">
        <v>2381</v>
      </c>
      <c r="K123" s="137" t="s">
        <v>2381</v>
      </c>
      <c r="L123" s="137" t="s">
        <v>1318</v>
      </c>
      <c r="M123" s="137">
        <v>10</v>
      </c>
      <c r="N123" s="137" t="s">
        <v>2380</v>
      </c>
      <c r="O123" s="142">
        <v>901</v>
      </c>
      <c r="P123" s="142">
        <v>253</v>
      </c>
    </row>
    <row r="124" spans="1:16" hidden="1">
      <c r="A124" s="136">
        <v>3087</v>
      </c>
      <c r="B124" s="137">
        <f t="shared" si="1"/>
        <v>3087</v>
      </c>
      <c r="C124" s="137">
        <v>3</v>
      </c>
      <c r="D124" s="137" t="s">
        <v>1509</v>
      </c>
      <c r="E124" s="137">
        <v>87</v>
      </c>
      <c r="F124" s="137" t="s">
        <v>230</v>
      </c>
      <c r="G124" s="137">
        <v>142</v>
      </c>
      <c r="H124" s="137" t="s">
        <v>2361</v>
      </c>
      <c r="I124" s="137" t="s">
        <v>2445</v>
      </c>
      <c r="J124" s="153" t="s">
        <v>2361</v>
      </c>
      <c r="K124" s="137" t="s">
        <v>2353</v>
      </c>
      <c r="L124" s="137" t="s">
        <v>1318</v>
      </c>
      <c r="M124" s="137">
        <v>5</v>
      </c>
      <c r="N124" s="137" t="s">
        <v>2358</v>
      </c>
      <c r="O124" s="137">
        <v>3</v>
      </c>
      <c r="P124" s="137">
        <v>85</v>
      </c>
    </row>
    <row r="125" spans="1:16" hidden="1">
      <c r="A125" s="136">
        <v>3089</v>
      </c>
      <c r="B125" s="137">
        <f t="shared" si="1"/>
        <v>3089</v>
      </c>
      <c r="C125" s="137">
        <v>3</v>
      </c>
      <c r="D125" s="137" t="s">
        <v>1509</v>
      </c>
      <c r="E125" s="137">
        <v>89</v>
      </c>
      <c r="F125" s="137" t="s">
        <v>232</v>
      </c>
      <c r="G125" s="137">
        <v>142</v>
      </c>
      <c r="H125" s="137" t="s">
        <v>2361</v>
      </c>
      <c r="I125" s="137" t="s">
        <v>2445</v>
      </c>
      <c r="J125" s="153" t="s">
        <v>2361</v>
      </c>
      <c r="K125" s="137" t="s">
        <v>2353</v>
      </c>
      <c r="L125" s="137" t="s">
        <v>1318</v>
      </c>
      <c r="M125" s="137">
        <v>5</v>
      </c>
      <c r="N125" s="137" t="s">
        <v>2358</v>
      </c>
      <c r="O125" s="137">
        <v>3</v>
      </c>
      <c r="P125" s="137">
        <v>77</v>
      </c>
    </row>
    <row r="126" spans="1:16" hidden="1">
      <c r="A126" s="136">
        <v>102004</v>
      </c>
      <c r="B126" s="137">
        <f t="shared" si="1"/>
        <v>102004</v>
      </c>
      <c r="C126" s="137">
        <v>102</v>
      </c>
      <c r="D126" s="137" t="s">
        <v>2393</v>
      </c>
      <c r="E126" s="137">
        <v>4</v>
      </c>
      <c r="F126" s="137" t="s">
        <v>798</v>
      </c>
      <c r="G126" s="137">
        <v>2</v>
      </c>
      <c r="H126" s="137" t="s">
        <v>1299</v>
      </c>
      <c r="I126" s="137" t="s">
        <v>799</v>
      </c>
      <c r="J126" s="153" t="s">
        <v>1299</v>
      </c>
      <c r="K126" s="137" t="s">
        <v>2404</v>
      </c>
      <c r="L126" s="137" t="s">
        <v>1318</v>
      </c>
      <c r="M126" s="137">
        <v>3</v>
      </c>
      <c r="N126" s="137" t="s">
        <v>1479</v>
      </c>
      <c r="O126" s="137">
        <v>3</v>
      </c>
      <c r="P126" s="137">
        <v>170</v>
      </c>
    </row>
    <row r="127" spans="1:16" hidden="1">
      <c r="A127" s="136">
        <v>102003</v>
      </c>
      <c r="B127" s="137">
        <f t="shared" si="1"/>
        <v>102003</v>
      </c>
      <c r="C127" s="137">
        <v>102</v>
      </c>
      <c r="D127" s="137" t="s">
        <v>2393</v>
      </c>
      <c r="E127" s="137">
        <v>3</v>
      </c>
      <c r="F127" s="137" t="s">
        <v>796</v>
      </c>
      <c r="G127" s="137">
        <v>2</v>
      </c>
      <c r="H127" s="137" t="s">
        <v>1299</v>
      </c>
      <c r="I127" s="137" t="s">
        <v>797</v>
      </c>
      <c r="J127" s="153" t="s">
        <v>1299</v>
      </c>
      <c r="K127" s="137" t="s">
        <v>2404</v>
      </c>
      <c r="L127" s="137" t="s">
        <v>1318</v>
      </c>
      <c r="M127" s="137">
        <v>3</v>
      </c>
      <c r="N127" s="137" t="s">
        <v>1479</v>
      </c>
      <c r="O127" s="137">
        <v>3</v>
      </c>
      <c r="P127" s="137">
        <v>170</v>
      </c>
    </row>
    <row r="128" spans="1:16" hidden="1">
      <c r="A128" s="136">
        <v>102108</v>
      </c>
      <c r="B128" s="137">
        <f t="shared" si="1"/>
        <v>102108</v>
      </c>
      <c r="C128" s="137">
        <v>102</v>
      </c>
      <c r="D128" s="137" t="s">
        <v>2393</v>
      </c>
      <c r="E128" s="137">
        <v>108</v>
      </c>
      <c r="F128" s="137" t="s">
        <v>796</v>
      </c>
      <c r="G128" s="137">
        <v>2</v>
      </c>
      <c r="H128" s="137" t="s">
        <v>1299</v>
      </c>
      <c r="I128" s="137" t="s">
        <v>816</v>
      </c>
      <c r="J128" s="153" t="s">
        <v>1299</v>
      </c>
      <c r="K128" s="137" t="s">
        <v>2404</v>
      </c>
      <c r="L128" s="137" t="s">
        <v>1318</v>
      </c>
      <c r="M128" s="137">
        <v>3</v>
      </c>
      <c r="N128" s="137" t="s">
        <v>1479</v>
      </c>
      <c r="O128" s="137">
        <v>3</v>
      </c>
      <c r="P128" s="137">
        <v>170</v>
      </c>
    </row>
    <row r="129" spans="1:16" hidden="1">
      <c r="A129" s="136">
        <v>102153</v>
      </c>
      <c r="B129" s="137">
        <f t="shared" si="1"/>
        <v>102153</v>
      </c>
      <c r="C129" s="137">
        <v>102</v>
      </c>
      <c r="D129" s="137" t="s">
        <v>2393</v>
      </c>
      <c r="E129" s="137">
        <v>153</v>
      </c>
      <c r="F129" s="137" t="s">
        <v>842</v>
      </c>
      <c r="G129" s="137">
        <v>2</v>
      </c>
      <c r="H129" s="137" t="s">
        <v>1299</v>
      </c>
      <c r="I129" s="137" t="s">
        <v>2446</v>
      </c>
      <c r="J129" s="153" t="s">
        <v>1299</v>
      </c>
      <c r="K129" s="137" t="s">
        <v>2404</v>
      </c>
      <c r="L129" s="137" t="s">
        <v>1318</v>
      </c>
      <c r="M129" s="137">
        <v>3</v>
      </c>
      <c r="N129" s="137" t="s">
        <v>1479</v>
      </c>
      <c r="O129" s="137">
        <v>3</v>
      </c>
      <c r="P129" s="137">
        <v>170</v>
      </c>
    </row>
    <row r="130" spans="1:16">
      <c r="A130" s="136">
        <v>102264</v>
      </c>
      <c r="B130" s="137">
        <f t="shared" si="1"/>
        <v>102264</v>
      </c>
      <c r="C130" s="142">
        <v>102</v>
      </c>
      <c r="D130" s="137" t="s">
        <v>2393</v>
      </c>
      <c r="E130" s="142">
        <v>264</v>
      </c>
      <c r="F130" s="137" t="s">
        <v>880</v>
      </c>
      <c r="G130" s="142" t="s">
        <v>1318</v>
      </c>
      <c r="H130" s="137" t="s">
        <v>1318</v>
      </c>
      <c r="I130" s="137" t="s">
        <v>881</v>
      </c>
      <c r="J130" s="153" t="s">
        <v>1535</v>
      </c>
      <c r="K130" s="137" t="s">
        <v>1493</v>
      </c>
      <c r="L130" s="137" t="s">
        <v>1318</v>
      </c>
      <c r="M130" s="137">
        <v>4</v>
      </c>
      <c r="N130" s="137" t="s">
        <v>1491</v>
      </c>
      <c r="O130" s="142">
        <v>102</v>
      </c>
      <c r="P130" s="142">
        <v>264</v>
      </c>
    </row>
    <row r="131" spans="1:16" hidden="1">
      <c r="A131" s="136">
        <v>1425</v>
      </c>
      <c r="B131" s="137">
        <f t="shared" ref="B131:B194" si="2">+C131*1000+E131</f>
        <v>1425</v>
      </c>
      <c r="C131" s="137">
        <v>1</v>
      </c>
      <c r="D131" s="137" t="s">
        <v>2393</v>
      </c>
      <c r="E131" s="137">
        <v>425</v>
      </c>
      <c r="F131" s="137" t="s">
        <v>83</v>
      </c>
      <c r="G131" s="137" t="s">
        <v>1318</v>
      </c>
      <c r="H131" s="137" t="s">
        <v>1318</v>
      </c>
      <c r="I131" s="137" t="s">
        <v>84</v>
      </c>
      <c r="J131" s="156" t="s">
        <v>2355</v>
      </c>
      <c r="K131" s="137" t="s">
        <v>1493</v>
      </c>
      <c r="L131" s="137" t="s">
        <v>1318</v>
      </c>
      <c r="M131" s="137">
        <v>4</v>
      </c>
      <c r="N131" s="137" t="s">
        <v>1491</v>
      </c>
      <c r="O131" s="137">
        <v>1</v>
      </c>
      <c r="P131" s="137">
        <v>425</v>
      </c>
    </row>
    <row r="132" spans="1:16" hidden="1">
      <c r="A132" s="136">
        <v>310169</v>
      </c>
      <c r="B132" s="137">
        <f t="shared" si="2"/>
        <v>310169</v>
      </c>
      <c r="C132" s="142">
        <v>310</v>
      </c>
      <c r="D132" s="137" t="s">
        <v>1507</v>
      </c>
      <c r="E132" s="142">
        <v>169</v>
      </c>
      <c r="F132" s="137" t="s">
        <v>1176</v>
      </c>
      <c r="G132" s="137">
        <v>200</v>
      </c>
      <c r="H132" s="137" t="s">
        <v>1484</v>
      </c>
      <c r="I132" s="137" t="s">
        <v>1177</v>
      </c>
      <c r="J132" s="153" t="s">
        <v>2351</v>
      </c>
      <c r="K132" s="137" t="s">
        <v>2447</v>
      </c>
      <c r="L132" s="137" t="s">
        <v>1318</v>
      </c>
      <c r="M132" s="137">
        <v>4</v>
      </c>
      <c r="N132" s="137" t="s">
        <v>1491</v>
      </c>
      <c r="O132" s="137">
        <v>310</v>
      </c>
      <c r="P132" s="137">
        <v>1</v>
      </c>
    </row>
    <row r="133" spans="1:16" hidden="1">
      <c r="A133" s="136">
        <v>310170</v>
      </c>
      <c r="B133" s="137">
        <f t="shared" si="2"/>
        <v>310170</v>
      </c>
      <c r="C133" s="142">
        <v>310</v>
      </c>
      <c r="D133" s="137" t="s">
        <v>1507</v>
      </c>
      <c r="E133" s="142">
        <v>170</v>
      </c>
      <c r="F133" s="137" t="s">
        <v>1176</v>
      </c>
      <c r="G133" s="137">
        <v>200</v>
      </c>
      <c r="H133" s="137" t="s">
        <v>1484</v>
      </c>
      <c r="I133" s="137" t="s">
        <v>1178</v>
      </c>
      <c r="J133" s="153" t="s">
        <v>2351</v>
      </c>
      <c r="K133" s="137" t="s">
        <v>2447</v>
      </c>
      <c r="L133" s="137" t="s">
        <v>1318</v>
      </c>
      <c r="M133" s="137">
        <v>4</v>
      </c>
      <c r="N133" s="137" t="s">
        <v>1491</v>
      </c>
      <c r="O133" s="137">
        <v>310</v>
      </c>
      <c r="P133" s="137">
        <v>1</v>
      </c>
    </row>
    <row r="134" spans="1:16" hidden="1">
      <c r="A134" s="136">
        <v>310218</v>
      </c>
      <c r="B134" s="137">
        <f t="shared" si="2"/>
        <v>310218</v>
      </c>
      <c r="C134" s="142">
        <v>310</v>
      </c>
      <c r="D134" s="137" t="s">
        <v>1507</v>
      </c>
      <c r="E134" s="142">
        <v>218</v>
      </c>
      <c r="F134" s="137" t="s">
        <v>1176</v>
      </c>
      <c r="G134" s="137">
        <v>200</v>
      </c>
      <c r="H134" s="137" t="s">
        <v>1484</v>
      </c>
      <c r="I134" s="137" t="s">
        <v>1183</v>
      </c>
      <c r="J134" s="153" t="s">
        <v>2351</v>
      </c>
      <c r="K134" s="137" t="s">
        <v>2447</v>
      </c>
      <c r="L134" s="137" t="s">
        <v>1318</v>
      </c>
      <c r="M134" s="137">
        <v>4</v>
      </c>
      <c r="N134" s="137" t="s">
        <v>1491</v>
      </c>
      <c r="O134" s="137">
        <v>310</v>
      </c>
      <c r="P134" s="137">
        <v>1</v>
      </c>
    </row>
    <row r="135" spans="1:16" hidden="1">
      <c r="A135" s="136">
        <v>102156</v>
      </c>
      <c r="B135" s="137">
        <f t="shared" si="2"/>
        <v>102156</v>
      </c>
      <c r="C135" s="137">
        <v>102</v>
      </c>
      <c r="D135" s="137" t="s">
        <v>2393</v>
      </c>
      <c r="E135" s="137">
        <v>156</v>
      </c>
      <c r="F135" s="137" t="s">
        <v>845</v>
      </c>
      <c r="G135" s="137">
        <v>3</v>
      </c>
      <c r="H135" s="137" t="s">
        <v>1300</v>
      </c>
      <c r="I135" s="137" t="s">
        <v>2448</v>
      </c>
      <c r="J135" s="153" t="s">
        <v>1299</v>
      </c>
      <c r="K135" s="137" t="s">
        <v>2404</v>
      </c>
      <c r="L135" s="137" t="s">
        <v>1318</v>
      </c>
      <c r="M135" s="137">
        <v>3</v>
      </c>
      <c r="N135" s="137" t="s">
        <v>1479</v>
      </c>
      <c r="O135" s="137">
        <v>3</v>
      </c>
      <c r="P135" s="137">
        <v>171</v>
      </c>
    </row>
    <row r="136" spans="1:16" hidden="1">
      <c r="A136" s="136">
        <v>102160</v>
      </c>
      <c r="B136" s="137">
        <f t="shared" si="2"/>
        <v>102160</v>
      </c>
      <c r="C136" s="137">
        <v>102</v>
      </c>
      <c r="D136" s="137" t="s">
        <v>2393</v>
      </c>
      <c r="E136" s="137">
        <v>160</v>
      </c>
      <c r="F136" s="137" t="s">
        <v>849</v>
      </c>
      <c r="G136" s="137">
        <v>3</v>
      </c>
      <c r="H136" s="137" t="s">
        <v>1300</v>
      </c>
      <c r="I136" s="137" t="s">
        <v>2449</v>
      </c>
      <c r="J136" s="153" t="s">
        <v>1299</v>
      </c>
      <c r="K136" s="137" t="s">
        <v>2404</v>
      </c>
      <c r="L136" s="137" t="s">
        <v>1318</v>
      </c>
      <c r="M136" s="137">
        <v>3</v>
      </c>
      <c r="N136" s="137" t="s">
        <v>1479</v>
      </c>
      <c r="O136" s="137">
        <v>3</v>
      </c>
      <c r="P136" s="137">
        <v>171</v>
      </c>
    </row>
    <row r="137" spans="1:16" hidden="1">
      <c r="A137" s="136">
        <v>102159</v>
      </c>
      <c r="B137" s="137">
        <f t="shared" si="2"/>
        <v>102159</v>
      </c>
      <c r="C137" s="137">
        <v>102</v>
      </c>
      <c r="D137" s="137" t="s">
        <v>2393</v>
      </c>
      <c r="E137" s="137">
        <v>159</v>
      </c>
      <c r="F137" s="137" t="s">
        <v>848</v>
      </c>
      <c r="G137" s="137">
        <v>3</v>
      </c>
      <c r="H137" s="137" t="s">
        <v>1300</v>
      </c>
      <c r="I137" s="137" t="s">
        <v>2450</v>
      </c>
      <c r="J137" s="153" t="s">
        <v>1299</v>
      </c>
      <c r="K137" s="137" t="s">
        <v>2404</v>
      </c>
      <c r="L137" s="137" t="s">
        <v>1318</v>
      </c>
      <c r="M137" s="137">
        <v>3</v>
      </c>
      <c r="N137" s="137" t="s">
        <v>1479</v>
      </c>
      <c r="O137" s="137">
        <v>3</v>
      </c>
      <c r="P137" s="137">
        <v>171</v>
      </c>
    </row>
    <row r="138" spans="1:16" hidden="1">
      <c r="A138" s="136">
        <v>500251</v>
      </c>
      <c r="B138" s="137">
        <f t="shared" si="2"/>
        <v>500251</v>
      </c>
      <c r="C138" s="137">
        <v>500</v>
      </c>
      <c r="D138" s="137" t="s">
        <v>2403</v>
      </c>
      <c r="E138" s="137">
        <v>251</v>
      </c>
      <c r="F138" s="137" t="s">
        <v>2451</v>
      </c>
      <c r="G138" s="137">
        <v>2</v>
      </c>
      <c r="H138" s="137" t="s">
        <v>1299</v>
      </c>
      <c r="I138" s="137" t="s">
        <v>1318</v>
      </c>
      <c r="J138" s="153" t="s">
        <v>1299</v>
      </c>
      <c r="K138" s="137" t="s">
        <v>2404</v>
      </c>
      <c r="L138" s="137" t="s">
        <v>1318</v>
      </c>
      <c r="M138" s="137">
        <v>3</v>
      </c>
      <c r="N138" s="137" t="s">
        <v>1479</v>
      </c>
      <c r="O138" s="137">
        <v>3</v>
      </c>
      <c r="P138" s="137">
        <v>170</v>
      </c>
    </row>
    <row r="139" spans="1:16" hidden="1">
      <c r="A139" s="136">
        <v>102722</v>
      </c>
      <c r="B139" s="137">
        <f t="shared" si="2"/>
        <v>102722</v>
      </c>
      <c r="C139" s="137">
        <v>102</v>
      </c>
      <c r="D139" s="137" t="s">
        <v>2393</v>
      </c>
      <c r="E139" s="137">
        <v>722</v>
      </c>
      <c r="F139" s="137" t="s">
        <v>874</v>
      </c>
      <c r="G139" s="137">
        <v>16</v>
      </c>
      <c r="H139" s="137" t="s">
        <v>2426</v>
      </c>
      <c r="I139" s="137" t="s">
        <v>994</v>
      </c>
      <c r="J139" s="153" t="s">
        <v>2337</v>
      </c>
      <c r="K139" s="137" t="s">
        <v>2345</v>
      </c>
      <c r="L139" s="137" t="s">
        <v>1573</v>
      </c>
      <c r="M139" s="137">
        <v>2</v>
      </c>
      <c r="N139" s="137" t="s">
        <v>1480</v>
      </c>
      <c r="O139" s="137">
        <v>102</v>
      </c>
      <c r="P139" s="137">
        <v>287</v>
      </c>
    </row>
    <row r="140" spans="1:16" hidden="1">
      <c r="A140" s="136">
        <v>102723</v>
      </c>
      <c r="B140" s="137">
        <f t="shared" si="2"/>
        <v>102723</v>
      </c>
      <c r="C140" s="137">
        <v>102</v>
      </c>
      <c r="D140" s="137" t="s">
        <v>2393</v>
      </c>
      <c r="E140" s="137">
        <v>723</v>
      </c>
      <c r="F140" s="137" t="s">
        <v>874</v>
      </c>
      <c r="G140" s="137">
        <v>16</v>
      </c>
      <c r="H140" s="137" t="s">
        <v>2426</v>
      </c>
      <c r="I140" s="137" t="s">
        <v>995</v>
      </c>
      <c r="J140" s="153" t="s">
        <v>2337</v>
      </c>
      <c r="K140" s="137" t="s">
        <v>2345</v>
      </c>
      <c r="L140" s="137" t="s">
        <v>1573</v>
      </c>
      <c r="M140" s="137">
        <v>2</v>
      </c>
      <c r="N140" s="137" t="s">
        <v>1480</v>
      </c>
      <c r="O140" s="137">
        <v>102</v>
      </c>
      <c r="P140" s="137">
        <v>288</v>
      </c>
    </row>
    <row r="141" spans="1:16" hidden="1">
      <c r="A141" s="136">
        <v>560373</v>
      </c>
      <c r="B141" s="137">
        <f t="shared" si="2"/>
        <v>560373</v>
      </c>
      <c r="C141" s="137">
        <v>560</v>
      </c>
      <c r="D141" s="137" t="s">
        <v>2452</v>
      </c>
      <c r="E141" s="137">
        <v>373</v>
      </c>
      <c r="F141" s="137" t="s">
        <v>2451</v>
      </c>
      <c r="G141" s="137">
        <v>2</v>
      </c>
      <c r="H141" s="137" t="s">
        <v>1299</v>
      </c>
      <c r="I141" s="137" t="s">
        <v>1318</v>
      </c>
      <c r="J141" s="153" t="s">
        <v>1299</v>
      </c>
      <c r="K141" s="137" t="s">
        <v>2404</v>
      </c>
      <c r="L141" s="137" t="s">
        <v>1318</v>
      </c>
      <c r="M141" s="137">
        <v>3</v>
      </c>
      <c r="N141" s="137" t="s">
        <v>1479</v>
      </c>
      <c r="O141" s="137">
        <v>3</v>
      </c>
      <c r="P141" s="137">
        <v>170</v>
      </c>
    </row>
    <row r="142" spans="1:16" hidden="1">
      <c r="A142" s="136">
        <v>102740</v>
      </c>
      <c r="B142" s="137">
        <f t="shared" si="2"/>
        <v>102740</v>
      </c>
      <c r="C142" s="137">
        <v>102</v>
      </c>
      <c r="D142" s="137" t="s">
        <v>2393</v>
      </c>
      <c r="E142" s="137">
        <v>740</v>
      </c>
      <c r="F142" s="137" t="s">
        <v>874</v>
      </c>
      <c r="G142" s="137">
        <v>16</v>
      </c>
      <c r="H142" s="137" t="s">
        <v>2426</v>
      </c>
      <c r="I142" s="137" t="s">
        <v>996</v>
      </c>
      <c r="J142" s="153" t="s">
        <v>2337</v>
      </c>
      <c r="K142" s="137" t="s">
        <v>2345</v>
      </c>
      <c r="L142" s="137" t="s">
        <v>1573</v>
      </c>
      <c r="M142" s="137">
        <v>2</v>
      </c>
      <c r="N142" s="137" t="s">
        <v>1480</v>
      </c>
      <c r="O142" s="137">
        <v>102</v>
      </c>
      <c r="P142" s="137">
        <v>293</v>
      </c>
    </row>
    <row r="143" spans="1:16" hidden="1">
      <c r="A143" s="145">
        <v>3077</v>
      </c>
      <c r="B143" s="137">
        <f t="shared" si="2"/>
        <v>3077</v>
      </c>
      <c r="C143" s="146">
        <v>3</v>
      </c>
      <c r="D143" s="146" t="s">
        <v>1509</v>
      </c>
      <c r="E143" s="146">
        <v>77</v>
      </c>
      <c r="F143" s="146" t="s">
        <v>2453</v>
      </c>
      <c r="G143" s="146">
        <v>142</v>
      </c>
      <c r="H143" s="146" t="s">
        <v>2361</v>
      </c>
      <c r="I143" s="146" t="s">
        <v>225</v>
      </c>
      <c r="J143" s="153" t="s">
        <v>2361</v>
      </c>
      <c r="K143" s="146" t="s">
        <v>2353</v>
      </c>
      <c r="L143" s="146" t="s">
        <v>1318</v>
      </c>
      <c r="M143" s="146">
        <v>5</v>
      </c>
      <c r="N143" s="146" t="s">
        <v>2358</v>
      </c>
      <c r="O143" s="146">
        <v>3</v>
      </c>
      <c r="P143" s="146">
        <v>77</v>
      </c>
    </row>
    <row r="144" spans="1:16" hidden="1">
      <c r="A144" s="136">
        <v>310219</v>
      </c>
      <c r="B144" s="137">
        <f t="shared" si="2"/>
        <v>310219</v>
      </c>
      <c r="C144" s="142">
        <v>310</v>
      </c>
      <c r="D144" s="137" t="s">
        <v>1507</v>
      </c>
      <c r="E144" s="142">
        <v>219</v>
      </c>
      <c r="F144" s="137" t="s">
        <v>1176</v>
      </c>
      <c r="G144" s="137">
        <v>200</v>
      </c>
      <c r="H144" s="137" t="s">
        <v>1484</v>
      </c>
      <c r="I144" s="137" t="s">
        <v>1184</v>
      </c>
      <c r="J144" s="153" t="s">
        <v>2351</v>
      </c>
      <c r="K144" s="137" t="s">
        <v>2447</v>
      </c>
      <c r="L144" s="137" t="s">
        <v>1318</v>
      </c>
      <c r="M144" s="137">
        <v>4</v>
      </c>
      <c r="N144" s="137" t="s">
        <v>1491</v>
      </c>
      <c r="O144" s="137">
        <v>310</v>
      </c>
      <c r="P144" s="137">
        <v>1</v>
      </c>
    </row>
    <row r="145" spans="1:16" hidden="1">
      <c r="A145" s="138">
        <v>3180</v>
      </c>
      <c r="B145" s="137">
        <f t="shared" si="2"/>
        <v>3180</v>
      </c>
      <c r="C145" s="139">
        <v>3</v>
      </c>
      <c r="D145" s="139" t="s">
        <v>1509</v>
      </c>
      <c r="E145" s="139">
        <v>180</v>
      </c>
      <c r="F145" s="139" t="s">
        <v>285</v>
      </c>
      <c r="G145" s="139">
        <v>19</v>
      </c>
      <c r="H145" s="139" t="s">
        <v>1365</v>
      </c>
      <c r="I145" s="139" t="s">
        <v>2454</v>
      </c>
      <c r="J145" s="153" t="s">
        <v>2356</v>
      </c>
      <c r="K145" s="139" t="s">
        <v>1571</v>
      </c>
      <c r="L145" s="139" t="s">
        <v>1318</v>
      </c>
      <c r="M145" s="139">
        <v>4</v>
      </c>
      <c r="N145" s="139" t="s">
        <v>1491</v>
      </c>
      <c r="O145" s="139">
        <v>3</v>
      </c>
      <c r="P145" s="139">
        <v>180</v>
      </c>
    </row>
    <row r="146" spans="1:16" hidden="1">
      <c r="A146" s="136">
        <v>561373</v>
      </c>
      <c r="B146" s="137">
        <f t="shared" si="2"/>
        <v>561373</v>
      </c>
      <c r="C146" s="137">
        <v>561</v>
      </c>
      <c r="D146" s="137" t="s">
        <v>2455</v>
      </c>
      <c r="E146" s="137">
        <v>373</v>
      </c>
      <c r="F146" s="137" t="s">
        <v>2451</v>
      </c>
      <c r="G146" s="137" t="s">
        <v>1318</v>
      </c>
      <c r="H146" s="137" t="s">
        <v>1318</v>
      </c>
      <c r="I146" s="137" t="s">
        <v>1318</v>
      </c>
      <c r="J146" s="153" t="s">
        <v>1299</v>
      </c>
      <c r="K146" s="137" t="s">
        <v>2404</v>
      </c>
      <c r="L146" s="137" t="s">
        <v>1318</v>
      </c>
      <c r="M146" s="137">
        <v>3</v>
      </c>
      <c r="N146" s="137" t="s">
        <v>1479</v>
      </c>
      <c r="O146" s="137">
        <v>3</v>
      </c>
      <c r="P146" s="137">
        <v>170</v>
      </c>
    </row>
    <row r="147" spans="1:16" hidden="1">
      <c r="A147" s="136">
        <v>750440</v>
      </c>
      <c r="B147" s="137">
        <f t="shared" si="2"/>
        <v>750440</v>
      </c>
      <c r="C147" s="137">
        <v>750</v>
      </c>
      <c r="D147" s="137" t="s">
        <v>2456</v>
      </c>
      <c r="E147" s="137">
        <v>440</v>
      </c>
      <c r="F147" s="137" t="s">
        <v>2457</v>
      </c>
      <c r="G147" s="137">
        <v>2</v>
      </c>
      <c r="H147" s="137" t="s">
        <v>1299</v>
      </c>
      <c r="I147" s="137" t="s">
        <v>1318</v>
      </c>
      <c r="J147" s="153" t="s">
        <v>1299</v>
      </c>
      <c r="K147" s="137" t="s">
        <v>2404</v>
      </c>
      <c r="L147" s="137" t="s">
        <v>1318</v>
      </c>
      <c r="M147" s="137">
        <v>3</v>
      </c>
      <c r="N147" s="137" t="s">
        <v>1479</v>
      </c>
      <c r="O147" s="137">
        <v>3</v>
      </c>
      <c r="P147" s="137">
        <v>170</v>
      </c>
    </row>
    <row r="148" spans="1:16" hidden="1">
      <c r="A148" s="136">
        <v>757440</v>
      </c>
      <c r="B148" s="137">
        <f t="shared" si="2"/>
        <v>757440</v>
      </c>
      <c r="C148" s="137">
        <v>757</v>
      </c>
      <c r="D148" s="137" t="s">
        <v>2458</v>
      </c>
      <c r="E148" s="137">
        <v>440</v>
      </c>
      <c r="F148" s="137" t="s">
        <v>2457</v>
      </c>
      <c r="G148" s="137">
        <v>2</v>
      </c>
      <c r="H148" s="137" t="s">
        <v>1299</v>
      </c>
      <c r="I148" s="137" t="s">
        <v>1318</v>
      </c>
      <c r="J148" s="153" t="s">
        <v>1299</v>
      </c>
      <c r="K148" s="137" t="s">
        <v>2404</v>
      </c>
      <c r="L148" s="137" t="s">
        <v>1318</v>
      </c>
      <c r="M148" s="137">
        <v>3</v>
      </c>
      <c r="N148" s="137" t="s">
        <v>1479</v>
      </c>
      <c r="O148" s="137">
        <v>3</v>
      </c>
      <c r="P148" s="137">
        <v>170</v>
      </c>
    </row>
    <row r="149" spans="1:16" hidden="1">
      <c r="A149" s="138">
        <v>3170</v>
      </c>
      <c r="B149" s="137">
        <f t="shared" si="2"/>
        <v>3170</v>
      </c>
      <c r="C149" s="139">
        <v>3</v>
      </c>
      <c r="D149" s="139" t="s">
        <v>1509</v>
      </c>
      <c r="E149" s="139">
        <v>170</v>
      </c>
      <c r="F149" s="139" t="s">
        <v>270</v>
      </c>
      <c r="G149" s="139">
        <v>2</v>
      </c>
      <c r="H149" s="139" t="s">
        <v>1299</v>
      </c>
      <c r="I149" s="139" t="s">
        <v>271</v>
      </c>
      <c r="J149" s="153" t="s">
        <v>1299</v>
      </c>
      <c r="K149" s="139" t="s">
        <v>2404</v>
      </c>
      <c r="L149" s="139" t="s">
        <v>1318</v>
      </c>
      <c r="M149" s="139">
        <v>3</v>
      </c>
      <c r="N149" s="139" t="s">
        <v>1479</v>
      </c>
      <c r="O149" s="139">
        <v>3</v>
      </c>
      <c r="P149" s="139">
        <v>170</v>
      </c>
    </row>
    <row r="150" spans="1:16" hidden="1">
      <c r="A150" s="136">
        <v>500252</v>
      </c>
      <c r="B150" s="137">
        <f t="shared" si="2"/>
        <v>500252</v>
      </c>
      <c r="C150" s="137">
        <v>500</v>
      </c>
      <c r="D150" s="137" t="s">
        <v>2403</v>
      </c>
      <c r="E150" s="137">
        <v>252</v>
      </c>
      <c r="F150" s="137" t="s">
        <v>2459</v>
      </c>
      <c r="G150" s="137">
        <v>2</v>
      </c>
      <c r="H150" s="137" t="s">
        <v>1299</v>
      </c>
      <c r="I150" s="137" t="s">
        <v>1318</v>
      </c>
      <c r="J150" s="153" t="s">
        <v>1299</v>
      </c>
      <c r="K150" s="137" t="s">
        <v>2404</v>
      </c>
      <c r="L150" s="137" t="s">
        <v>1318</v>
      </c>
      <c r="M150" s="137">
        <v>3</v>
      </c>
      <c r="N150" s="137" t="s">
        <v>1479</v>
      </c>
      <c r="O150" s="137">
        <v>3</v>
      </c>
      <c r="P150" s="137">
        <v>170</v>
      </c>
    </row>
    <row r="151" spans="1:16" hidden="1">
      <c r="A151" s="136">
        <v>3181</v>
      </c>
      <c r="B151" s="137">
        <f t="shared" si="2"/>
        <v>3181</v>
      </c>
      <c r="C151" s="137">
        <v>3</v>
      </c>
      <c r="D151" s="137" t="s">
        <v>1509</v>
      </c>
      <c r="E151" s="137">
        <v>181</v>
      </c>
      <c r="F151" s="137" t="s">
        <v>285</v>
      </c>
      <c r="G151" s="137">
        <v>19</v>
      </c>
      <c r="H151" s="137" t="s">
        <v>1365</v>
      </c>
      <c r="I151" s="137" t="s">
        <v>2460</v>
      </c>
      <c r="J151" s="153" t="s">
        <v>2356</v>
      </c>
      <c r="K151" s="137" t="s">
        <v>1571</v>
      </c>
      <c r="L151" s="137" t="s">
        <v>1318</v>
      </c>
      <c r="M151" s="137">
        <v>4</v>
      </c>
      <c r="N151" s="137" t="s">
        <v>1491</v>
      </c>
      <c r="O151" s="137">
        <v>3</v>
      </c>
      <c r="P151" s="137">
        <v>180</v>
      </c>
    </row>
    <row r="152" spans="1:16" hidden="1">
      <c r="A152" s="138">
        <v>310181</v>
      </c>
      <c r="B152" s="137">
        <f t="shared" si="2"/>
        <v>310181</v>
      </c>
      <c r="C152" s="139">
        <v>310</v>
      </c>
      <c r="D152" s="139" t="s">
        <v>1507</v>
      </c>
      <c r="E152" s="139">
        <v>181</v>
      </c>
      <c r="F152" s="139" t="s">
        <v>1179</v>
      </c>
      <c r="G152" s="139">
        <v>19</v>
      </c>
      <c r="H152" s="139" t="s">
        <v>1365</v>
      </c>
      <c r="I152" s="139" t="s">
        <v>1180</v>
      </c>
      <c r="J152" s="153" t="s">
        <v>2356</v>
      </c>
      <c r="K152" s="139" t="s">
        <v>1571</v>
      </c>
      <c r="L152" s="139" t="s">
        <v>1318</v>
      </c>
      <c r="M152" s="139">
        <v>4</v>
      </c>
      <c r="N152" s="139" t="s">
        <v>1491</v>
      </c>
      <c r="O152" s="139">
        <v>310</v>
      </c>
      <c r="P152" s="139">
        <v>181</v>
      </c>
    </row>
    <row r="153" spans="1:16" hidden="1">
      <c r="A153" s="140">
        <v>90009</v>
      </c>
      <c r="B153" s="137">
        <f t="shared" si="2"/>
        <v>90009</v>
      </c>
      <c r="C153" s="149">
        <v>90</v>
      </c>
      <c r="D153" s="141" t="s">
        <v>1530</v>
      </c>
      <c r="E153" s="149">
        <v>9</v>
      </c>
      <c r="F153" s="141" t="s">
        <v>776</v>
      </c>
      <c r="G153" s="149" t="s">
        <v>1318</v>
      </c>
      <c r="H153" s="141" t="s">
        <v>1318</v>
      </c>
      <c r="I153" s="141" t="s">
        <v>771</v>
      </c>
      <c r="J153" s="153" t="s">
        <v>1502</v>
      </c>
      <c r="K153" s="141" t="s">
        <v>1493</v>
      </c>
      <c r="L153" s="141" t="s">
        <v>1318</v>
      </c>
      <c r="M153" s="141">
        <v>4</v>
      </c>
      <c r="N153" s="141" t="s">
        <v>1491</v>
      </c>
      <c r="O153" s="149">
        <v>90</v>
      </c>
      <c r="P153" s="149">
        <v>9</v>
      </c>
    </row>
    <row r="154" spans="1:16" hidden="1">
      <c r="A154" s="140">
        <v>90010</v>
      </c>
      <c r="B154" s="137">
        <f t="shared" si="2"/>
        <v>90010</v>
      </c>
      <c r="C154" s="149">
        <v>90</v>
      </c>
      <c r="D154" s="141" t="s">
        <v>1530</v>
      </c>
      <c r="E154" s="149">
        <v>10</v>
      </c>
      <c r="F154" s="141" t="s">
        <v>777</v>
      </c>
      <c r="G154" s="149" t="s">
        <v>1318</v>
      </c>
      <c r="H154" s="141" t="s">
        <v>1318</v>
      </c>
      <c r="I154" s="141" t="s">
        <v>771</v>
      </c>
      <c r="J154" s="153" t="s">
        <v>1502</v>
      </c>
      <c r="K154" s="141" t="s">
        <v>1493</v>
      </c>
      <c r="L154" s="141" t="s">
        <v>1318</v>
      </c>
      <c r="M154" s="141">
        <v>4</v>
      </c>
      <c r="N154" s="141" t="s">
        <v>1491</v>
      </c>
      <c r="O154" s="149">
        <v>90</v>
      </c>
      <c r="P154" s="149">
        <v>10</v>
      </c>
    </row>
    <row r="155" spans="1:16" hidden="1">
      <c r="A155" s="136">
        <v>302941</v>
      </c>
      <c r="B155" s="137">
        <f t="shared" si="2"/>
        <v>302941</v>
      </c>
      <c r="C155" s="142">
        <v>302</v>
      </c>
      <c r="D155" s="137" t="s">
        <v>1528</v>
      </c>
      <c r="E155" s="142">
        <v>941</v>
      </c>
      <c r="F155" s="137" t="s">
        <v>1142</v>
      </c>
      <c r="G155" s="142" t="s">
        <v>1318</v>
      </c>
      <c r="H155" s="137" t="s">
        <v>1318</v>
      </c>
      <c r="I155" s="137" t="s">
        <v>1143</v>
      </c>
      <c r="J155" s="153" t="s">
        <v>1502</v>
      </c>
      <c r="K155" s="137" t="s">
        <v>1493</v>
      </c>
      <c r="L155" s="137" t="s">
        <v>1318</v>
      </c>
      <c r="M155" s="137">
        <v>4</v>
      </c>
      <c r="N155" s="137" t="s">
        <v>1491</v>
      </c>
      <c r="O155" s="142">
        <v>302</v>
      </c>
      <c r="P155" s="142">
        <v>941</v>
      </c>
    </row>
    <row r="156" spans="1:16" hidden="1">
      <c r="A156" s="136">
        <v>500751</v>
      </c>
      <c r="B156" s="137">
        <f t="shared" si="2"/>
        <v>500751</v>
      </c>
      <c r="C156" s="137">
        <v>500</v>
      </c>
      <c r="D156" s="137" t="s">
        <v>1510</v>
      </c>
      <c r="E156" s="137">
        <v>751</v>
      </c>
      <c r="F156" s="137" t="s">
        <v>2461</v>
      </c>
      <c r="G156" s="137" t="s">
        <v>1318</v>
      </c>
      <c r="H156" s="137" t="s">
        <v>1318</v>
      </c>
      <c r="I156" s="137" t="s">
        <v>1318</v>
      </c>
      <c r="J156" s="153" t="s">
        <v>1512</v>
      </c>
      <c r="K156" s="137" t="s">
        <v>1512</v>
      </c>
      <c r="L156" s="137" t="s">
        <v>1318</v>
      </c>
      <c r="M156" s="137">
        <v>4</v>
      </c>
      <c r="N156" s="137" t="s">
        <v>1491</v>
      </c>
      <c r="O156" s="137">
        <v>902</v>
      </c>
      <c r="P156" s="137">
        <v>500</v>
      </c>
    </row>
    <row r="157" spans="1:16" hidden="1">
      <c r="A157" s="138">
        <v>3171</v>
      </c>
      <c r="B157" s="137">
        <f t="shared" si="2"/>
        <v>3171</v>
      </c>
      <c r="C157" s="139">
        <v>3</v>
      </c>
      <c r="D157" s="139" t="s">
        <v>1509</v>
      </c>
      <c r="E157" s="139">
        <v>171</v>
      </c>
      <c r="F157" s="139" t="s">
        <v>272</v>
      </c>
      <c r="G157" s="139">
        <v>3</v>
      </c>
      <c r="H157" s="139" t="s">
        <v>1300</v>
      </c>
      <c r="I157" s="139" t="s">
        <v>273</v>
      </c>
      <c r="J157" s="153" t="s">
        <v>1299</v>
      </c>
      <c r="K157" s="139" t="s">
        <v>2404</v>
      </c>
      <c r="L157" s="139" t="s">
        <v>1318</v>
      </c>
      <c r="M157" s="139">
        <v>3</v>
      </c>
      <c r="N157" s="139" t="s">
        <v>1479</v>
      </c>
      <c r="O157" s="139">
        <v>3</v>
      </c>
      <c r="P157" s="139">
        <v>171</v>
      </c>
    </row>
    <row r="158" spans="1:16" hidden="1">
      <c r="A158" s="136">
        <v>500752</v>
      </c>
      <c r="B158" s="137">
        <f t="shared" si="2"/>
        <v>500752</v>
      </c>
      <c r="C158" s="137">
        <v>500</v>
      </c>
      <c r="D158" s="137" t="s">
        <v>1510</v>
      </c>
      <c r="E158" s="137">
        <v>752</v>
      </c>
      <c r="F158" s="137" t="s">
        <v>2462</v>
      </c>
      <c r="G158" s="137" t="s">
        <v>1318</v>
      </c>
      <c r="H158" s="137" t="s">
        <v>1318</v>
      </c>
      <c r="I158" s="137" t="s">
        <v>1318</v>
      </c>
      <c r="J158" s="153" t="s">
        <v>1512</v>
      </c>
      <c r="K158" s="137" t="s">
        <v>1512</v>
      </c>
      <c r="L158" s="137" t="s">
        <v>1318</v>
      </c>
      <c r="M158" s="137">
        <v>4</v>
      </c>
      <c r="N158" s="137" t="s">
        <v>1491</v>
      </c>
      <c r="O158" s="137">
        <v>902</v>
      </c>
      <c r="P158" s="137">
        <v>500</v>
      </c>
    </row>
    <row r="159" spans="1:16" hidden="1">
      <c r="A159" s="136">
        <v>3350</v>
      </c>
      <c r="B159" s="137">
        <f t="shared" si="2"/>
        <v>3350</v>
      </c>
      <c r="C159" s="137">
        <v>3</v>
      </c>
      <c r="D159" s="137" t="s">
        <v>1509</v>
      </c>
      <c r="E159" s="137">
        <v>350</v>
      </c>
      <c r="F159" s="137" t="s">
        <v>388</v>
      </c>
      <c r="G159" s="137" t="s">
        <v>1318</v>
      </c>
      <c r="H159" s="137" t="s">
        <v>1318</v>
      </c>
      <c r="I159" s="137" t="s">
        <v>389</v>
      </c>
      <c r="J159" s="153" t="s">
        <v>1493</v>
      </c>
      <c r="K159" s="137" t="s">
        <v>2463</v>
      </c>
      <c r="L159" s="137" t="s">
        <v>1318</v>
      </c>
      <c r="M159" s="137">
        <v>4</v>
      </c>
      <c r="N159" s="137" t="s">
        <v>1491</v>
      </c>
      <c r="O159" s="137">
        <v>3</v>
      </c>
      <c r="P159" s="137">
        <v>350</v>
      </c>
    </row>
    <row r="160" spans="1:16" hidden="1">
      <c r="A160" s="136">
        <v>4087</v>
      </c>
      <c r="B160" s="137">
        <f t="shared" si="2"/>
        <v>4087</v>
      </c>
      <c r="C160" s="142">
        <v>4</v>
      </c>
      <c r="D160" s="137" t="s">
        <v>1509</v>
      </c>
      <c r="E160" s="142">
        <v>87</v>
      </c>
      <c r="F160" s="137" t="s">
        <v>603</v>
      </c>
      <c r="G160" s="137">
        <v>142</v>
      </c>
      <c r="H160" s="137" t="s">
        <v>2361</v>
      </c>
      <c r="I160" s="137" t="s">
        <v>2464</v>
      </c>
      <c r="J160" s="153" t="s">
        <v>2361</v>
      </c>
      <c r="K160" s="137" t="s">
        <v>2353</v>
      </c>
      <c r="L160" s="137" t="s">
        <v>1318</v>
      </c>
      <c r="M160" s="137">
        <v>5</v>
      </c>
      <c r="N160" s="137" t="s">
        <v>2358</v>
      </c>
      <c r="O160" s="142">
        <v>3</v>
      </c>
      <c r="P160" s="142">
        <v>85</v>
      </c>
    </row>
    <row r="161" spans="1:16" hidden="1">
      <c r="A161" s="136">
        <v>3176</v>
      </c>
      <c r="B161" s="137">
        <f t="shared" si="2"/>
        <v>3176</v>
      </c>
      <c r="C161" s="137">
        <v>3</v>
      </c>
      <c r="D161" s="137" t="s">
        <v>1509</v>
      </c>
      <c r="E161" s="137">
        <v>176</v>
      </c>
      <c r="F161" s="137" t="s">
        <v>272</v>
      </c>
      <c r="G161" s="137">
        <v>3</v>
      </c>
      <c r="H161" s="137" t="s">
        <v>1300</v>
      </c>
      <c r="I161" s="137" t="s">
        <v>279</v>
      </c>
      <c r="J161" s="153" t="s">
        <v>1299</v>
      </c>
      <c r="K161" s="137" t="s">
        <v>2404</v>
      </c>
      <c r="L161" s="137" t="s">
        <v>1318</v>
      </c>
      <c r="M161" s="137">
        <v>3</v>
      </c>
      <c r="N161" s="137" t="s">
        <v>1479</v>
      </c>
      <c r="O161" s="137">
        <v>3</v>
      </c>
      <c r="P161" s="137">
        <v>171</v>
      </c>
    </row>
    <row r="162" spans="1:16" hidden="1">
      <c r="A162" s="136">
        <v>4089</v>
      </c>
      <c r="B162" s="137">
        <f t="shared" si="2"/>
        <v>4089</v>
      </c>
      <c r="C162" s="142">
        <v>4</v>
      </c>
      <c r="D162" s="137" t="s">
        <v>1509</v>
      </c>
      <c r="E162" s="142">
        <v>89</v>
      </c>
      <c r="F162" s="137" t="s">
        <v>605</v>
      </c>
      <c r="G162" s="137">
        <v>142</v>
      </c>
      <c r="H162" s="137" t="s">
        <v>2361</v>
      </c>
      <c r="I162" s="137" t="s">
        <v>1318</v>
      </c>
      <c r="J162" s="153" t="s">
        <v>2361</v>
      </c>
      <c r="K162" s="137" t="s">
        <v>2353</v>
      </c>
      <c r="L162" s="137" t="s">
        <v>1318</v>
      </c>
      <c r="M162" s="137">
        <v>5</v>
      </c>
      <c r="N162" s="137" t="s">
        <v>2358</v>
      </c>
      <c r="O162" s="142">
        <v>3</v>
      </c>
      <c r="P162" s="142">
        <v>77</v>
      </c>
    </row>
    <row r="163" spans="1:16" hidden="1">
      <c r="A163" s="145">
        <v>3085</v>
      </c>
      <c r="B163" s="137">
        <f t="shared" si="2"/>
        <v>3085</v>
      </c>
      <c r="C163" s="146">
        <v>3</v>
      </c>
      <c r="D163" s="146" t="s">
        <v>1509</v>
      </c>
      <c r="E163" s="146">
        <v>85</v>
      </c>
      <c r="F163" s="146" t="s">
        <v>2465</v>
      </c>
      <c r="G163" s="146">
        <v>142</v>
      </c>
      <c r="H163" s="146" t="s">
        <v>2361</v>
      </c>
      <c r="I163" s="146" t="s">
        <v>228</v>
      </c>
      <c r="J163" s="153" t="s">
        <v>2361</v>
      </c>
      <c r="K163" s="146" t="s">
        <v>2353</v>
      </c>
      <c r="L163" s="146" t="s">
        <v>1318</v>
      </c>
      <c r="M163" s="146">
        <v>5</v>
      </c>
      <c r="N163" s="146" t="s">
        <v>2358</v>
      </c>
      <c r="O163" s="146">
        <v>3</v>
      </c>
      <c r="P163" s="146">
        <v>85</v>
      </c>
    </row>
    <row r="164" spans="1:16" hidden="1">
      <c r="A164" s="140">
        <v>180024</v>
      </c>
      <c r="B164" s="137">
        <f t="shared" si="2"/>
        <v>180024</v>
      </c>
      <c r="C164" s="149">
        <v>180</v>
      </c>
      <c r="D164" s="141" t="s">
        <v>1566</v>
      </c>
      <c r="E164" s="149">
        <v>24</v>
      </c>
      <c r="F164" s="141" t="s">
        <v>2466</v>
      </c>
      <c r="G164" s="141">
        <v>124</v>
      </c>
      <c r="H164" s="141" t="s">
        <v>1318</v>
      </c>
      <c r="I164" s="141" t="s">
        <v>1318</v>
      </c>
      <c r="J164" s="154" t="s">
        <v>1445</v>
      </c>
      <c r="K164" s="141" t="s">
        <v>1445</v>
      </c>
      <c r="L164" s="141" t="s">
        <v>1318</v>
      </c>
      <c r="M164" s="141">
        <v>5</v>
      </c>
      <c r="N164" s="141" t="s">
        <v>2358</v>
      </c>
      <c r="O164" s="141">
        <v>180</v>
      </c>
      <c r="P164" s="141">
        <v>24</v>
      </c>
    </row>
    <row r="165" spans="1:16" hidden="1">
      <c r="A165" s="136">
        <v>102742</v>
      </c>
      <c r="B165" s="137">
        <f t="shared" si="2"/>
        <v>102742</v>
      </c>
      <c r="C165" s="137">
        <v>102</v>
      </c>
      <c r="D165" s="137" t="s">
        <v>2393</v>
      </c>
      <c r="E165" s="137">
        <v>742</v>
      </c>
      <c r="F165" s="137" t="s">
        <v>874</v>
      </c>
      <c r="G165" s="137">
        <v>16</v>
      </c>
      <c r="H165" s="137" t="s">
        <v>2426</v>
      </c>
      <c r="I165" s="137" t="s">
        <v>997</v>
      </c>
      <c r="J165" s="153" t="s">
        <v>2337</v>
      </c>
      <c r="K165" s="137" t="s">
        <v>2345</v>
      </c>
      <c r="L165" s="137" t="s">
        <v>1573</v>
      </c>
      <c r="M165" s="137">
        <v>2</v>
      </c>
      <c r="N165" s="137" t="s">
        <v>1480</v>
      </c>
      <c r="O165" s="137">
        <v>102</v>
      </c>
      <c r="P165" s="137">
        <v>294</v>
      </c>
    </row>
    <row r="166" spans="1:16" hidden="1">
      <c r="A166" s="145">
        <v>180004</v>
      </c>
      <c r="B166" s="137">
        <f t="shared" si="2"/>
        <v>180004</v>
      </c>
      <c r="C166" s="121">
        <v>180</v>
      </c>
      <c r="D166" s="146" t="s">
        <v>1566</v>
      </c>
      <c r="E166" s="121">
        <v>4</v>
      </c>
      <c r="F166" s="146" t="s">
        <v>2467</v>
      </c>
      <c r="G166" s="146">
        <v>106</v>
      </c>
      <c r="H166" s="146" t="s">
        <v>2468</v>
      </c>
      <c r="I166" s="146" t="s">
        <v>2469</v>
      </c>
      <c r="J166" s="154" t="s">
        <v>2364</v>
      </c>
      <c r="K166" s="146" t="s">
        <v>1571</v>
      </c>
      <c r="L166" s="146" t="s">
        <v>1318</v>
      </c>
      <c r="M166" s="146">
        <v>5</v>
      </c>
      <c r="N166" s="146" t="s">
        <v>2358</v>
      </c>
      <c r="O166" s="146">
        <v>180</v>
      </c>
      <c r="P166" s="146">
        <v>4</v>
      </c>
    </row>
    <row r="167" spans="1:16" hidden="1">
      <c r="A167" s="136">
        <v>302088</v>
      </c>
      <c r="B167" s="137">
        <f t="shared" si="2"/>
        <v>302088</v>
      </c>
      <c r="C167" s="137">
        <v>302</v>
      </c>
      <c r="D167" s="137" t="s">
        <v>1528</v>
      </c>
      <c r="E167" s="137">
        <v>88</v>
      </c>
      <c r="F167" s="137" t="s">
        <v>1128</v>
      </c>
      <c r="G167" s="137" t="s">
        <v>1318</v>
      </c>
      <c r="H167" s="137" t="s">
        <v>1318</v>
      </c>
      <c r="I167" s="137" t="s">
        <v>1129</v>
      </c>
      <c r="J167" s="153" t="s">
        <v>1529</v>
      </c>
      <c r="K167" s="137" t="s">
        <v>1493</v>
      </c>
      <c r="L167" s="137" t="s">
        <v>1318</v>
      </c>
      <c r="M167" s="137">
        <v>4</v>
      </c>
      <c r="N167" s="137" t="s">
        <v>1491</v>
      </c>
      <c r="O167" s="137">
        <v>302</v>
      </c>
      <c r="P167" s="137">
        <v>88</v>
      </c>
    </row>
    <row r="168" spans="1:16" hidden="1">
      <c r="A168" s="136">
        <v>302089</v>
      </c>
      <c r="B168" s="137">
        <f t="shared" si="2"/>
        <v>302089</v>
      </c>
      <c r="C168" s="142">
        <v>302</v>
      </c>
      <c r="D168" s="137" t="s">
        <v>1528</v>
      </c>
      <c r="E168" s="142">
        <v>89</v>
      </c>
      <c r="F168" s="137" t="s">
        <v>1130</v>
      </c>
      <c r="G168" s="142" t="s">
        <v>1318</v>
      </c>
      <c r="H168" s="137" t="s">
        <v>1318</v>
      </c>
      <c r="I168" s="137" t="s">
        <v>1131</v>
      </c>
      <c r="J168" s="153" t="s">
        <v>1529</v>
      </c>
      <c r="K168" s="137" t="s">
        <v>1493</v>
      </c>
      <c r="L168" s="137" t="s">
        <v>1318</v>
      </c>
      <c r="M168" s="137">
        <v>4</v>
      </c>
      <c r="N168" s="137" t="s">
        <v>1491</v>
      </c>
      <c r="O168" s="142">
        <v>302</v>
      </c>
      <c r="P168" s="142">
        <v>89</v>
      </c>
    </row>
    <row r="169" spans="1:16" hidden="1">
      <c r="A169" s="136">
        <v>102743</v>
      </c>
      <c r="B169" s="137">
        <f t="shared" si="2"/>
        <v>102743</v>
      </c>
      <c r="C169" s="137">
        <v>102</v>
      </c>
      <c r="D169" s="137" t="s">
        <v>2393</v>
      </c>
      <c r="E169" s="137">
        <v>743</v>
      </c>
      <c r="F169" s="137" t="s">
        <v>874</v>
      </c>
      <c r="G169" s="137">
        <v>16</v>
      </c>
      <c r="H169" s="137" t="s">
        <v>2426</v>
      </c>
      <c r="I169" s="137" t="s">
        <v>998</v>
      </c>
      <c r="J169" s="153" t="s">
        <v>2337</v>
      </c>
      <c r="K169" s="137" t="s">
        <v>2345</v>
      </c>
      <c r="L169" s="137" t="s">
        <v>1573</v>
      </c>
      <c r="M169" s="137">
        <v>2</v>
      </c>
      <c r="N169" s="137" t="s">
        <v>1480</v>
      </c>
      <c r="O169" s="137">
        <v>102</v>
      </c>
      <c r="P169" s="137">
        <v>295</v>
      </c>
    </row>
    <row r="170" spans="1:16" hidden="1">
      <c r="A170" s="136">
        <v>102748</v>
      </c>
      <c r="B170" s="137">
        <f t="shared" si="2"/>
        <v>102748</v>
      </c>
      <c r="C170" s="137">
        <v>102</v>
      </c>
      <c r="D170" s="137" t="s">
        <v>2393</v>
      </c>
      <c r="E170" s="137">
        <v>748</v>
      </c>
      <c r="F170" s="137" t="s">
        <v>874</v>
      </c>
      <c r="G170" s="137">
        <v>16</v>
      </c>
      <c r="H170" s="137" t="s">
        <v>2426</v>
      </c>
      <c r="I170" s="137" t="s">
        <v>2470</v>
      </c>
      <c r="J170" s="153" t="s">
        <v>2337</v>
      </c>
      <c r="K170" s="137" t="s">
        <v>2345</v>
      </c>
      <c r="L170" s="137" t="s">
        <v>1573</v>
      </c>
      <c r="M170" s="137">
        <v>2</v>
      </c>
      <c r="N170" s="137" t="s">
        <v>1480</v>
      </c>
      <c r="O170" s="137">
        <v>102</v>
      </c>
      <c r="P170" s="137">
        <v>380</v>
      </c>
    </row>
    <row r="171" spans="1:16" hidden="1">
      <c r="A171" s="136">
        <v>102749</v>
      </c>
      <c r="B171" s="137">
        <f t="shared" si="2"/>
        <v>102749</v>
      </c>
      <c r="C171" s="137">
        <v>102</v>
      </c>
      <c r="D171" s="137" t="s">
        <v>2393</v>
      </c>
      <c r="E171" s="137">
        <v>749</v>
      </c>
      <c r="F171" s="137" t="s">
        <v>874</v>
      </c>
      <c r="G171" s="137">
        <v>16</v>
      </c>
      <c r="H171" s="137" t="s">
        <v>2426</v>
      </c>
      <c r="I171" s="137" t="s">
        <v>2471</v>
      </c>
      <c r="J171" s="153" t="s">
        <v>2337</v>
      </c>
      <c r="K171" s="137" t="s">
        <v>2345</v>
      </c>
      <c r="L171" s="137" t="s">
        <v>1573</v>
      </c>
      <c r="M171" s="137">
        <v>2</v>
      </c>
      <c r="N171" s="137" t="s">
        <v>1480</v>
      </c>
      <c r="O171" s="137">
        <v>102</v>
      </c>
      <c r="P171" s="137">
        <v>381</v>
      </c>
    </row>
    <row r="172" spans="1:16" hidden="1">
      <c r="A172" s="136">
        <v>302095</v>
      </c>
      <c r="B172" s="137">
        <f t="shared" si="2"/>
        <v>302095</v>
      </c>
      <c r="C172" s="142">
        <v>302</v>
      </c>
      <c r="D172" s="137" t="s">
        <v>1528</v>
      </c>
      <c r="E172" s="142">
        <v>95</v>
      </c>
      <c r="F172" s="137" t="s">
        <v>1132</v>
      </c>
      <c r="G172" s="137" t="s">
        <v>1318</v>
      </c>
      <c r="H172" s="137" t="s">
        <v>1318</v>
      </c>
      <c r="I172" s="137" t="s">
        <v>2472</v>
      </c>
      <c r="J172" s="153" t="s">
        <v>2351</v>
      </c>
      <c r="K172" s="137" t="s">
        <v>2351</v>
      </c>
      <c r="L172" s="137" t="s">
        <v>1318</v>
      </c>
      <c r="M172" s="137">
        <v>3</v>
      </c>
      <c r="N172" s="137" t="s">
        <v>1479</v>
      </c>
      <c r="O172" s="137">
        <v>3</v>
      </c>
      <c r="P172" s="137">
        <v>170</v>
      </c>
    </row>
    <row r="173" spans="1:16" hidden="1">
      <c r="A173" s="136">
        <v>302099</v>
      </c>
      <c r="B173" s="137">
        <f t="shared" si="2"/>
        <v>302099</v>
      </c>
      <c r="C173" s="142">
        <v>302</v>
      </c>
      <c r="D173" s="137" t="s">
        <v>1528</v>
      </c>
      <c r="E173" s="142">
        <v>99</v>
      </c>
      <c r="F173" s="137" t="s">
        <v>1133</v>
      </c>
      <c r="G173" s="137" t="s">
        <v>1318</v>
      </c>
      <c r="H173" s="137" t="s">
        <v>1318</v>
      </c>
      <c r="I173" s="137" t="s">
        <v>2473</v>
      </c>
      <c r="J173" s="153" t="s">
        <v>2351</v>
      </c>
      <c r="K173" s="137" t="s">
        <v>2351</v>
      </c>
      <c r="L173" s="137" t="s">
        <v>1318</v>
      </c>
      <c r="M173" s="137">
        <v>3</v>
      </c>
      <c r="N173" s="137" t="s">
        <v>1479</v>
      </c>
      <c r="O173" s="142">
        <v>3</v>
      </c>
      <c r="P173" s="142">
        <v>519</v>
      </c>
    </row>
    <row r="174" spans="1:16" hidden="1">
      <c r="A174" s="136">
        <v>302101</v>
      </c>
      <c r="B174" s="137">
        <f t="shared" si="2"/>
        <v>302101</v>
      </c>
      <c r="C174" s="142">
        <v>302</v>
      </c>
      <c r="D174" s="137" t="s">
        <v>1528</v>
      </c>
      <c r="E174" s="142">
        <v>101</v>
      </c>
      <c r="F174" s="137" t="s">
        <v>1134</v>
      </c>
      <c r="G174" s="137" t="s">
        <v>1318</v>
      </c>
      <c r="H174" s="137" t="s">
        <v>1318</v>
      </c>
      <c r="I174" s="137" t="s">
        <v>2474</v>
      </c>
      <c r="J174" s="153" t="s">
        <v>2351</v>
      </c>
      <c r="K174" s="137" t="s">
        <v>2351</v>
      </c>
      <c r="L174" s="137" t="s">
        <v>1318</v>
      </c>
      <c r="M174" s="137">
        <v>3</v>
      </c>
      <c r="N174" s="137" t="s">
        <v>1479</v>
      </c>
      <c r="O174" s="137">
        <v>149</v>
      </c>
      <c r="P174" s="137">
        <v>8</v>
      </c>
    </row>
    <row r="175" spans="1:16" hidden="1">
      <c r="A175" s="136">
        <v>302102</v>
      </c>
      <c r="B175" s="137">
        <f t="shared" si="2"/>
        <v>302102</v>
      </c>
      <c r="C175" s="142">
        <v>302</v>
      </c>
      <c r="D175" s="137" t="s">
        <v>1528</v>
      </c>
      <c r="E175" s="142">
        <v>102</v>
      </c>
      <c r="F175" s="137" t="s">
        <v>1135</v>
      </c>
      <c r="G175" s="137" t="s">
        <v>1318</v>
      </c>
      <c r="H175" s="137" t="s">
        <v>1318</v>
      </c>
      <c r="I175" s="137" t="s">
        <v>2475</v>
      </c>
      <c r="J175" s="153" t="s">
        <v>2351</v>
      </c>
      <c r="K175" s="137" t="s">
        <v>2351</v>
      </c>
      <c r="L175" s="137" t="s">
        <v>1318</v>
      </c>
      <c r="M175" s="137">
        <v>3</v>
      </c>
      <c r="N175" s="137" t="s">
        <v>1479</v>
      </c>
      <c r="O175" s="137">
        <v>149</v>
      </c>
      <c r="P175" s="142">
        <v>9</v>
      </c>
    </row>
    <row r="176" spans="1:16" hidden="1">
      <c r="A176" s="138">
        <v>3007</v>
      </c>
      <c r="B176" s="137">
        <f t="shared" si="2"/>
        <v>3007</v>
      </c>
      <c r="C176" s="139">
        <v>3</v>
      </c>
      <c r="D176" s="139" t="s">
        <v>1509</v>
      </c>
      <c r="E176" s="139">
        <v>7</v>
      </c>
      <c r="F176" s="139" t="s">
        <v>177</v>
      </c>
      <c r="G176" s="139">
        <v>126</v>
      </c>
      <c r="H176" s="139" t="s">
        <v>1318</v>
      </c>
      <c r="I176" s="139" t="s">
        <v>178</v>
      </c>
      <c r="J176" s="154" t="s">
        <v>2353</v>
      </c>
      <c r="K176" s="139" t="s">
        <v>2353</v>
      </c>
      <c r="L176" s="139" t="s">
        <v>1318</v>
      </c>
      <c r="M176" s="139">
        <v>3</v>
      </c>
      <c r="N176" s="139" t="s">
        <v>1479</v>
      </c>
      <c r="O176" s="139">
        <v>3</v>
      </c>
      <c r="P176" s="139">
        <v>7</v>
      </c>
    </row>
    <row r="177" spans="1:16">
      <c r="A177" s="136">
        <v>4019</v>
      </c>
      <c r="B177" s="137">
        <f t="shared" si="2"/>
        <v>4019</v>
      </c>
      <c r="C177" s="142">
        <v>4</v>
      </c>
      <c r="D177" s="137" t="s">
        <v>2476</v>
      </c>
      <c r="E177" s="142">
        <v>19</v>
      </c>
      <c r="F177" s="137" t="s">
        <v>567</v>
      </c>
      <c r="G177" s="137">
        <v>126</v>
      </c>
      <c r="H177" s="137" t="s">
        <v>1318</v>
      </c>
      <c r="I177" s="137" t="s">
        <v>568</v>
      </c>
      <c r="J177" s="153" t="s">
        <v>1535</v>
      </c>
      <c r="K177" s="137" t="s">
        <v>2400</v>
      </c>
      <c r="L177" s="137" t="s">
        <v>1318</v>
      </c>
      <c r="M177" s="137">
        <v>3</v>
      </c>
      <c r="N177" s="137" t="s">
        <v>1479</v>
      </c>
      <c r="O177" s="137">
        <v>3</v>
      </c>
      <c r="P177" s="137">
        <v>7</v>
      </c>
    </row>
    <row r="178" spans="1:16" hidden="1">
      <c r="A178" s="138">
        <v>3006</v>
      </c>
      <c r="B178" s="137">
        <f t="shared" si="2"/>
        <v>3006</v>
      </c>
      <c r="C178" s="139">
        <v>3</v>
      </c>
      <c r="D178" s="139" t="s">
        <v>1509</v>
      </c>
      <c r="E178" s="139">
        <v>6</v>
      </c>
      <c r="F178" s="139" t="s">
        <v>175</v>
      </c>
      <c r="G178" s="139">
        <v>125</v>
      </c>
      <c r="H178" s="139" t="s">
        <v>1318</v>
      </c>
      <c r="I178" s="139" t="s">
        <v>176</v>
      </c>
      <c r="J178" s="154" t="s">
        <v>2353</v>
      </c>
      <c r="K178" s="139" t="s">
        <v>2353</v>
      </c>
      <c r="L178" s="139" t="s">
        <v>1318</v>
      </c>
      <c r="M178" s="139">
        <v>3</v>
      </c>
      <c r="N178" s="139" t="s">
        <v>1479</v>
      </c>
      <c r="O178" s="139">
        <v>3</v>
      </c>
      <c r="P178" s="139">
        <v>6</v>
      </c>
    </row>
    <row r="179" spans="1:16">
      <c r="A179" s="136">
        <v>4018</v>
      </c>
      <c r="B179" s="137">
        <f t="shared" si="2"/>
        <v>4018</v>
      </c>
      <c r="C179" s="142">
        <v>4</v>
      </c>
      <c r="D179" s="137" t="s">
        <v>2476</v>
      </c>
      <c r="E179" s="142">
        <v>18</v>
      </c>
      <c r="F179" s="137" t="s">
        <v>175</v>
      </c>
      <c r="G179" s="137">
        <v>125</v>
      </c>
      <c r="H179" s="137" t="s">
        <v>1318</v>
      </c>
      <c r="I179" s="137" t="s">
        <v>566</v>
      </c>
      <c r="J179" s="153" t="s">
        <v>1535</v>
      </c>
      <c r="K179" s="137" t="s">
        <v>1571</v>
      </c>
      <c r="L179" s="137" t="s">
        <v>1318</v>
      </c>
      <c r="M179" s="137">
        <v>3</v>
      </c>
      <c r="N179" s="137" t="s">
        <v>1479</v>
      </c>
      <c r="O179" s="137">
        <v>3</v>
      </c>
      <c r="P179" s="137">
        <v>6</v>
      </c>
    </row>
    <row r="180" spans="1:16">
      <c r="A180" s="138">
        <v>3376</v>
      </c>
      <c r="B180" s="137">
        <f t="shared" si="2"/>
        <v>3376</v>
      </c>
      <c r="C180" s="120">
        <v>3</v>
      </c>
      <c r="D180" s="139" t="s">
        <v>1509</v>
      </c>
      <c r="E180" s="120">
        <v>376</v>
      </c>
      <c r="F180" s="139" t="s">
        <v>412</v>
      </c>
      <c r="G180" s="120">
        <v>90</v>
      </c>
      <c r="H180" s="139" t="s">
        <v>2477</v>
      </c>
      <c r="I180" s="139" t="s">
        <v>411</v>
      </c>
      <c r="J180" s="154" t="s">
        <v>1535</v>
      </c>
      <c r="K180" s="139" t="s">
        <v>2478</v>
      </c>
      <c r="L180" s="139" t="s">
        <v>1318</v>
      </c>
      <c r="M180" s="139">
        <v>3</v>
      </c>
      <c r="N180" s="139" t="s">
        <v>1479</v>
      </c>
      <c r="O180" s="120">
        <v>3</v>
      </c>
      <c r="P180" s="120">
        <v>376</v>
      </c>
    </row>
    <row r="181" spans="1:16" hidden="1">
      <c r="A181" s="136">
        <v>302055</v>
      </c>
      <c r="B181" s="137">
        <f t="shared" si="2"/>
        <v>302055</v>
      </c>
      <c r="C181" s="137">
        <v>302</v>
      </c>
      <c r="D181" s="137" t="s">
        <v>1528</v>
      </c>
      <c r="E181" s="137">
        <v>55</v>
      </c>
      <c r="F181" s="137" t="s">
        <v>1122</v>
      </c>
      <c r="G181" s="137" t="s">
        <v>1318</v>
      </c>
      <c r="H181" s="137" t="s">
        <v>1318</v>
      </c>
      <c r="I181" s="137" t="s">
        <v>1123</v>
      </c>
      <c r="J181" s="153" t="s">
        <v>1502</v>
      </c>
      <c r="K181" s="137" t="s">
        <v>1493</v>
      </c>
      <c r="L181" s="137" t="s">
        <v>1318</v>
      </c>
      <c r="M181" s="137">
        <v>4</v>
      </c>
      <c r="N181" s="137" t="s">
        <v>1491</v>
      </c>
      <c r="O181" s="137">
        <v>302</v>
      </c>
      <c r="P181" s="137">
        <v>55</v>
      </c>
    </row>
    <row r="182" spans="1:16">
      <c r="A182" s="136">
        <v>382914</v>
      </c>
      <c r="B182" s="137">
        <f t="shared" si="2"/>
        <v>382914</v>
      </c>
      <c r="C182" s="137">
        <v>382</v>
      </c>
      <c r="D182" s="137" t="s">
        <v>1492</v>
      </c>
      <c r="E182" s="137">
        <v>914</v>
      </c>
      <c r="F182" s="137" t="s">
        <v>1254</v>
      </c>
      <c r="G182" s="142">
        <v>127</v>
      </c>
      <c r="H182" s="137" t="s">
        <v>1534</v>
      </c>
      <c r="I182" s="137" t="s">
        <v>1542</v>
      </c>
      <c r="J182" s="153" t="s">
        <v>1535</v>
      </c>
      <c r="K182" s="137" t="s">
        <v>2478</v>
      </c>
      <c r="L182" s="137" t="s">
        <v>1318</v>
      </c>
      <c r="M182" s="137">
        <v>4</v>
      </c>
      <c r="N182" s="137" t="s">
        <v>1491</v>
      </c>
      <c r="O182" s="137">
        <v>3</v>
      </c>
      <c r="P182" s="137">
        <v>713</v>
      </c>
    </row>
    <row r="183" spans="1:16">
      <c r="A183" s="138">
        <v>3375</v>
      </c>
      <c r="B183" s="137">
        <f t="shared" si="2"/>
        <v>3375</v>
      </c>
      <c r="C183" s="120">
        <v>3</v>
      </c>
      <c r="D183" s="139" t="s">
        <v>1509</v>
      </c>
      <c r="E183" s="120">
        <v>375</v>
      </c>
      <c r="F183" s="139" t="s">
        <v>410</v>
      </c>
      <c r="G183" s="120">
        <v>90</v>
      </c>
      <c r="H183" s="139" t="s">
        <v>2477</v>
      </c>
      <c r="I183" s="139" t="s">
        <v>411</v>
      </c>
      <c r="J183" s="154" t="s">
        <v>1535</v>
      </c>
      <c r="K183" s="139" t="s">
        <v>2478</v>
      </c>
      <c r="L183" s="139" t="s">
        <v>1318</v>
      </c>
      <c r="M183" s="139">
        <v>3</v>
      </c>
      <c r="N183" s="139" t="s">
        <v>1479</v>
      </c>
      <c r="O183" s="120">
        <v>3</v>
      </c>
      <c r="P183" s="120">
        <v>375</v>
      </c>
    </row>
    <row r="184" spans="1:16" hidden="1">
      <c r="A184" s="136">
        <v>102144</v>
      </c>
      <c r="B184" s="137">
        <f t="shared" si="2"/>
        <v>102144</v>
      </c>
      <c r="C184" s="137">
        <v>102</v>
      </c>
      <c r="D184" s="137" t="s">
        <v>2393</v>
      </c>
      <c r="E184" s="137">
        <v>144</v>
      </c>
      <c r="F184" s="137" t="s">
        <v>837</v>
      </c>
      <c r="G184" s="137">
        <v>4</v>
      </c>
      <c r="H184" s="137" t="s">
        <v>2479</v>
      </c>
      <c r="I184" s="137" t="s">
        <v>838</v>
      </c>
      <c r="J184" s="153" t="s">
        <v>1301</v>
      </c>
      <c r="K184" s="137" t="s">
        <v>2404</v>
      </c>
      <c r="L184" s="137" t="s">
        <v>1318</v>
      </c>
      <c r="M184" s="137">
        <v>3</v>
      </c>
      <c r="N184" s="137" t="s">
        <v>1479</v>
      </c>
      <c r="O184" s="137">
        <v>3</v>
      </c>
      <c r="P184" s="137">
        <v>517</v>
      </c>
    </row>
    <row r="185" spans="1:16" hidden="1">
      <c r="A185" s="136">
        <v>102145</v>
      </c>
      <c r="B185" s="137">
        <f t="shared" si="2"/>
        <v>102145</v>
      </c>
      <c r="C185" s="137">
        <v>102</v>
      </c>
      <c r="D185" s="137" t="s">
        <v>2393</v>
      </c>
      <c r="E185" s="137">
        <v>145</v>
      </c>
      <c r="F185" s="137" t="s">
        <v>837</v>
      </c>
      <c r="G185" s="137">
        <v>4</v>
      </c>
      <c r="H185" s="137" t="s">
        <v>2479</v>
      </c>
      <c r="I185" s="137" t="s">
        <v>839</v>
      </c>
      <c r="J185" s="153" t="s">
        <v>1301</v>
      </c>
      <c r="K185" s="137" t="s">
        <v>2404</v>
      </c>
      <c r="L185" s="137" t="s">
        <v>1318</v>
      </c>
      <c r="M185" s="137">
        <v>3</v>
      </c>
      <c r="N185" s="137" t="s">
        <v>1479</v>
      </c>
      <c r="O185" s="137">
        <v>3</v>
      </c>
      <c r="P185" s="137">
        <v>517</v>
      </c>
    </row>
    <row r="186" spans="1:16" hidden="1">
      <c r="A186" s="136">
        <v>102146</v>
      </c>
      <c r="B186" s="137">
        <f t="shared" si="2"/>
        <v>102146</v>
      </c>
      <c r="C186" s="137">
        <v>102</v>
      </c>
      <c r="D186" s="137" t="s">
        <v>2393</v>
      </c>
      <c r="E186" s="137">
        <v>146</v>
      </c>
      <c r="F186" s="137" t="s">
        <v>837</v>
      </c>
      <c r="G186" s="137">
        <v>4</v>
      </c>
      <c r="H186" s="137" t="s">
        <v>2479</v>
      </c>
      <c r="I186" s="137" t="s">
        <v>840</v>
      </c>
      <c r="J186" s="153" t="s">
        <v>1301</v>
      </c>
      <c r="K186" s="137" t="s">
        <v>2404</v>
      </c>
      <c r="L186" s="137" t="s">
        <v>1318</v>
      </c>
      <c r="M186" s="137">
        <v>3</v>
      </c>
      <c r="N186" s="137" t="s">
        <v>1479</v>
      </c>
      <c r="O186" s="137">
        <v>3</v>
      </c>
      <c r="P186" s="137">
        <v>517</v>
      </c>
    </row>
    <row r="187" spans="1:16" hidden="1">
      <c r="A187" s="138">
        <v>3517</v>
      </c>
      <c r="B187" s="137">
        <f t="shared" si="2"/>
        <v>3517</v>
      </c>
      <c r="C187" s="139">
        <v>3</v>
      </c>
      <c r="D187" s="139" t="s">
        <v>1509</v>
      </c>
      <c r="E187" s="139">
        <v>517</v>
      </c>
      <c r="F187" s="139" t="s">
        <v>487</v>
      </c>
      <c r="G187" s="139">
        <v>4</v>
      </c>
      <c r="H187" s="139" t="s">
        <v>2479</v>
      </c>
      <c r="I187" s="139" t="s">
        <v>488</v>
      </c>
      <c r="J187" s="153" t="s">
        <v>1301</v>
      </c>
      <c r="K187" s="139" t="s">
        <v>2404</v>
      </c>
      <c r="L187" s="139" t="s">
        <v>1318</v>
      </c>
      <c r="M187" s="139">
        <v>3</v>
      </c>
      <c r="N187" s="139" t="s">
        <v>1479</v>
      </c>
      <c r="O187" s="139">
        <v>3</v>
      </c>
      <c r="P187" s="139">
        <v>517</v>
      </c>
    </row>
    <row r="188" spans="1:16" hidden="1">
      <c r="A188" s="136">
        <v>102147</v>
      </c>
      <c r="B188" s="137">
        <f t="shared" si="2"/>
        <v>102147</v>
      </c>
      <c r="C188" s="137">
        <v>102</v>
      </c>
      <c r="D188" s="137" t="s">
        <v>2393</v>
      </c>
      <c r="E188" s="137">
        <v>147</v>
      </c>
      <c r="F188" s="137" t="s">
        <v>841</v>
      </c>
      <c r="G188" s="137">
        <v>4</v>
      </c>
      <c r="H188" s="137" t="s">
        <v>2479</v>
      </c>
      <c r="I188" s="137" t="s">
        <v>2480</v>
      </c>
      <c r="J188" s="153" t="s">
        <v>1301</v>
      </c>
      <c r="K188" s="137" t="s">
        <v>2404</v>
      </c>
      <c r="L188" s="137" t="s">
        <v>1318</v>
      </c>
      <c r="M188" s="137">
        <v>3</v>
      </c>
      <c r="N188" s="137" t="s">
        <v>1479</v>
      </c>
      <c r="O188" s="137">
        <v>3</v>
      </c>
      <c r="P188" s="137">
        <v>513</v>
      </c>
    </row>
    <row r="189" spans="1:16" hidden="1">
      <c r="A189" s="136">
        <v>102474</v>
      </c>
      <c r="B189" s="137">
        <f t="shared" si="2"/>
        <v>102474</v>
      </c>
      <c r="C189" s="137">
        <v>102</v>
      </c>
      <c r="D189" s="137" t="s">
        <v>2393</v>
      </c>
      <c r="E189" s="137">
        <v>474</v>
      </c>
      <c r="F189" s="137" t="s">
        <v>932</v>
      </c>
      <c r="G189" s="137">
        <v>4</v>
      </c>
      <c r="H189" s="137" t="s">
        <v>2479</v>
      </c>
      <c r="I189" s="137" t="s">
        <v>933</v>
      </c>
      <c r="J189" s="153" t="s">
        <v>1301</v>
      </c>
      <c r="K189" s="137" t="s">
        <v>2404</v>
      </c>
      <c r="L189" s="137" t="s">
        <v>1318</v>
      </c>
      <c r="M189" s="137">
        <v>3</v>
      </c>
      <c r="N189" s="137" t="s">
        <v>1479</v>
      </c>
      <c r="O189" s="137">
        <v>3</v>
      </c>
      <c r="P189" s="137">
        <v>513</v>
      </c>
    </row>
    <row r="190" spans="1:16" hidden="1">
      <c r="A190" s="136">
        <v>1426</v>
      </c>
      <c r="B190" s="137">
        <f t="shared" si="2"/>
        <v>1426</v>
      </c>
      <c r="C190" s="137">
        <v>1</v>
      </c>
      <c r="D190" s="137" t="s">
        <v>2393</v>
      </c>
      <c r="E190" s="137">
        <v>426</v>
      </c>
      <c r="F190" s="137" t="s">
        <v>85</v>
      </c>
      <c r="G190" s="137">
        <v>4</v>
      </c>
      <c r="H190" s="137" t="s">
        <v>2479</v>
      </c>
      <c r="I190" s="137" t="s">
        <v>86</v>
      </c>
      <c r="J190" s="153" t="s">
        <v>1301</v>
      </c>
      <c r="K190" s="137" t="s">
        <v>2404</v>
      </c>
      <c r="L190" s="137" t="s">
        <v>1318</v>
      </c>
      <c r="M190" s="137">
        <v>3</v>
      </c>
      <c r="N190" s="137" t="s">
        <v>1479</v>
      </c>
      <c r="O190" s="137">
        <v>3</v>
      </c>
      <c r="P190" s="137">
        <v>513</v>
      </c>
    </row>
    <row r="191" spans="1:16" hidden="1">
      <c r="A191" s="138">
        <v>3513</v>
      </c>
      <c r="B191" s="137">
        <f t="shared" si="2"/>
        <v>3513</v>
      </c>
      <c r="C191" s="139">
        <v>3</v>
      </c>
      <c r="D191" s="139" t="s">
        <v>1509</v>
      </c>
      <c r="E191" s="139">
        <v>513</v>
      </c>
      <c r="F191" s="139" t="s">
        <v>85</v>
      </c>
      <c r="G191" s="139">
        <v>4</v>
      </c>
      <c r="H191" s="139" t="s">
        <v>2479</v>
      </c>
      <c r="I191" s="139" t="s">
        <v>486</v>
      </c>
      <c r="J191" s="153" t="s">
        <v>1301</v>
      </c>
      <c r="K191" s="139" t="s">
        <v>2404</v>
      </c>
      <c r="L191" s="139" t="s">
        <v>1318</v>
      </c>
      <c r="M191" s="139">
        <v>3</v>
      </c>
      <c r="N191" s="139" t="s">
        <v>1479</v>
      </c>
      <c r="O191" s="139">
        <v>3</v>
      </c>
      <c r="P191" s="139">
        <v>513</v>
      </c>
    </row>
    <row r="192" spans="1:16" hidden="1">
      <c r="A192" s="136">
        <v>102120</v>
      </c>
      <c r="B192" s="137">
        <f t="shared" si="2"/>
        <v>102120</v>
      </c>
      <c r="C192" s="137">
        <v>102</v>
      </c>
      <c r="D192" s="137" t="s">
        <v>2393</v>
      </c>
      <c r="E192" s="137">
        <v>120</v>
      </c>
      <c r="F192" s="137" t="s">
        <v>85</v>
      </c>
      <c r="G192" s="137">
        <v>4</v>
      </c>
      <c r="H192" s="137" t="s">
        <v>2479</v>
      </c>
      <c r="I192" s="137" t="s">
        <v>825</v>
      </c>
      <c r="J192" s="153" t="s">
        <v>1301</v>
      </c>
      <c r="K192" s="137" t="s">
        <v>2404</v>
      </c>
      <c r="L192" s="137" t="s">
        <v>1318</v>
      </c>
      <c r="M192" s="137">
        <v>3</v>
      </c>
      <c r="N192" s="137" t="s">
        <v>1479</v>
      </c>
      <c r="O192" s="137">
        <v>3</v>
      </c>
      <c r="P192" s="137">
        <v>513</v>
      </c>
    </row>
    <row r="193" spans="1:16" hidden="1">
      <c r="A193" s="136">
        <v>102121</v>
      </c>
      <c r="B193" s="137">
        <f t="shared" si="2"/>
        <v>102121</v>
      </c>
      <c r="C193" s="137">
        <v>102</v>
      </c>
      <c r="D193" s="137" t="s">
        <v>2393</v>
      </c>
      <c r="E193" s="137">
        <v>121</v>
      </c>
      <c r="F193" s="137" t="s">
        <v>85</v>
      </c>
      <c r="G193" s="137">
        <v>4</v>
      </c>
      <c r="H193" s="137" t="s">
        <v>2479</v>
      </c>
      <c r="I193" s="137" t="s">
        <v>826</v>
      </c>
      <c r="J193" s="153" t="s">
        <v>1301</v>
      </c>
      <c r="K193" s="137" t="s">
        <v>2404</v>
      </c>
      <c r="L193" s="137" t="s">
        <v>1318</v>
      </c>
      <c r="M193" s="137">
        <v>3</v>
      </c>
      <c r="N193" s="137" t="s">
        <v>1479</v>
      </c>
      <c r="O193" s="137">
        <v>3</v>
      </c>
      <c r="P193" s="137">
        <v>513</v>
      </c>
    </row>
    <row r="194" spans="1:16" hidden="1">
      <c r="A194" s="136">
        <v>560383</v>
      </c>
      <c r="B194" s="137">
        <f t="shared" si="2"/>
        <v>560383</v>
      </c>
      <c r="C194" s="137">
        <v>560</v>
      </c>
      <c r="D194" s="137" t="s">
        <v>2452</v>
      </c>
      <c r="E194" s="137">
        <v>383</v>
      </c>
      <c r="F194" s="137" t="s">
        <v>2481</v>
      </c>
      <c r="G194" s="137">
        <v>4</v>
      </c>
      <c r="H194" s="137" t="s">
        <v>2479</v>
      </c>
      <c r="I194" s="137" t="s">
        <v>1318</v>
      </c>
      <c r="J194" s="153" t="s">
        <v>1301</v>
      </c>
      <c r="K194" s="137" t="s">
        <v>2404</v>
      </c>
      <c r="L194" s="137" t="s">
        <v>1318</v>
      </c>
      <c r="M194" s="137">
        <v>3</v>
      </c>
      <c r="N194" s="137" t="s">
        <v>1479</v>
      </c>
      <c r="O194" s="137">
        <v>3</v>
      </c>
      <c r="P194" s="137">
        <v>513</v>
      </c>
    </row>
    <row r="195" spans="1:16">
      <c r="A195" s="136">
        <v>382915</v>
      </c>
      <c r="B195" s="137">
        <f t="shared" ref="B195:B258" si="3">+C195*1000+E195</f>
        <v>382915</v>
      </c>
      <c r="C195" s="137">
        <v>382</v>
      </c>
      <c r="D195" s="137" t="s">
        <v>1492</v>
      </c>
      <c r="E195" s="137">
        <v>915</v>
      </c>
      <c r="F195" s="137" t="s">
        <v>1255</v>
      </c>
      <c r="G195" s="142">
        <v>127</v>
      </c>
      <c r="H195" s="137" t="s">
        <v>1534</v>
      </c>
      <c r="I195" s="137" t="s">
        <v>1543</v>
      </c>
      <c r="J195" s="153" t="s">
        <v>1535</v>
      </c>
      <c r="K195" s="137" t="s">
        <v>2478</v>
      </c>
      <c r="L195" s="137" t="s">
        <v>1318</v>
      </c>
      <c r="M195" s="137">
        <v>4</v>
      </c>
      <c r="N195" s="137" t="s">
        <v>1491</v>
      </c>
      <c r="O195" s="137">
        <v>3</v>
      </c>
      <c r="P195" s="137">
        <v>713</v>
      </c>
    </row>
    <row r="196" spans="1:16">
      <c r="A196" s="136">
        <v>382916</v>
      </c>
      <c r="B196" s="137">
        <f t="shared" si="3"/>
        <v>382916</v>
      </c>
      <c r="C196" s="137">
        <v>382</v>
      </c>
      <c r="D196" s="137" t="s">
        <v>1492</v>
      </c>
      <c r="E196" s="137">
        <v>916</v>
      </c>
      <c r="F196" s="137" t="s">
        <v>1256</v>
      </c>
      <c r="G196" s="142">
        <v>127</v>
      </c>
      <c r="H196" s="137" t="s">
        <v>1534</v>
      </c>
      <c r="I196" s="137" t="s">
        <v>1544</v>
      </c>
      <c r="J196" s="153" t="s">
        <v>1535</v>
      </c>
      <c r="K196" s="137" t="s">
        <v>2478</v>
      </c>
      <c r="L196" s="137" t="s">
        <v>1318</v>
      </c>
      <c r="M196" s="137">
        <v>4</v>
      </c>
      <c r="N196" s="137" t="s">
        <v>1491</v>
      </c>
      <c r="O196" s="137">
        <v>3</v>
      </c>
      <c r="P196" s="137">
        <v>713</v>
      </c>
    </row>
    <row r="197" spans="1:16" hidden="1">
      <c r="A197" s="136">
        <v>561383</v>
      </c>
      <c r="B197" s="137">
        <f t="shared" si="3"/>
        <v>561383</v>
      </c>
      <c r="C197" s="137">
        <v>561</v>
      </c>
      <c r="D197" s="137" t="s">
        <v>2455</v>
      </c>
      <c r="E197" s="137">
        <v>383</v>
      </c>
      <c r="F197" s="137" t="s">
        <v>2481</v>
      </c>
      <c r="G197" s="137">
        <v>4</v>
      </c>
      <c r="H197" s="137" t="s">
        <v>2479</v>
      </c>
      <c r="I197" s="137" t="s">
        <v>1318</v>
      </c>
      <c r="J197" s="153" t="s">
        <v>1301</v>
      </c>
      <c r="K197" s="137" t="s">
        <v>2404</v>
      </c>
      <c r="L197" s="137" t="s">
        <v>1318</v>
      </c>
      <c r="M197" s="137">
        <v>3</v>
      </c>
      <c r="N197" s="137" t="s">
        <v>1479</v>
      </c>
      <c r="O197" s="137">
        <v>3</v>
      </c>
      <c r="P197" s="137">
        <v>513</v>
      </c>
    </row>
    <row r="198" spans="1:16" hidden="1">
      <c r="A198" s="136">
        <v>102620</v>
      </c>
      <c r="B198" s="137">
        <f t="shared" si="3"/>
        <v>102620</v>
      </c>
      <c r="C198" s="137">
        <v>102</v>
      </c>
      <c r="D198" s="137" t="s">
        <v>2393</v>
      </c>
      <c r="E198" s="137">
        <v>620</v>
      </c>
      <c r="F198" s="137" t="s">
        <v>981</v>
      </c>
      <c r="G198" s="137">
        <v>4</v>
      </c>
      <c r="H198" s="137" t="s">
        <v>2479</v>
      </c>
      <c r="I198" s="137" t="s">
        <v>982</v>
      </c>
      <c r="J198" s="153" t="s">
        <v>1301</v>
      </c>
      <c r="K198" s="137" t="s">
        <v>2404</v>
      </c>
      <c r="L198" s="137" t="s">
        <v>1318</v>
      </c>
      <c r="M198" s="137">
        <v>3</v>
      </c>
      <c r="N198" s="137" t="s">
        <v>1479</v>
      </c>
      <c r="O198" s="137">
        <v>3</v>
      </c>
      <c r="P198" s="137">
        <v>517</v>
      </c>
    </row>
    <row r="199" spans="1:16" hidden="1">
      <c r="A199" s="136">
        <v>3910</v>
      </c>
      <c r="B199" s="137">
        <f t="shared" si="3"/>
        <v>3910</v>
      </c>
      <c r="C199" s="137">
        <v>3</v>
      </c>
      <c r="D199" s="137" t="s">
        <v>1509</v>
      </c>
      <c r="E199" s="137">
        <v>910</v>
      </c>
      <c r="F199" s="137" t="s">
        <v>87</v>
      </c>
      <c r="G199" s="137">
        <v>4</v>
      </c>
      <c r="H199" s="137" t="s">
        <v>2479</v>
      </c>
      <c r="I199" s="137" t="s">
        <v>552</v>
      </c>
      <c r="J199" s="153" t="s">
        <v>1301</v>
      </c>
      <c r="K199" s="137" t="s">
        <v>2404</v>
      </c>
      <c r="L199" s="137" t="s">
        <v>1318</v>
      </c>
      <c r="M199" s="137">
        <v>3</v>
      </c>
      <c r="N199" s="137" t="s">
        <v>1479</v>
      </c>
      <c r="O199" s="137">
        <v>3</v>
      </c>
      <c r="P199" s="137">
        <v>513</v>
      </c>
    </row>
    <row r="200" spans="1:16" hidden="1">
      <c r="A200" s="136">
        <v>752370</v>
      </c>
      <c r="B200" s="137">
        <f t="shared" si="3"/>
        <v>752370</v>
      </c>
      <c r="C200" s="137">
        <v>752</v>
      </c>
      <c r="D200" s="137" t="s">
        <v>2482</v>
      </c>
      <c r="E200" s="137">
        <v>370</v>
      </c>
      <c r="F200" s="137" t="s">
        <v>2483</v>
      </c>
      <c r="G200" s="137">
        <v>2</v>
      </c>
      <c r="H200" s="137" t="s">
        <v>1299</v>
      </c>
      <c r="I200" s="137" t="s">
        <v>1318</v>
      </c>
      <c r="J200" s="153" t="s">
        <v>1299</v>
      </c>
      <c r="K200" s="137" t="s">
        <v>2404</v>
      </c>
      <c r="L200" s="137" t="s">
        <v>1318</v>
      </c>
      <c r="M200" s="137">
        <v>3</v>
      </c>
      <c r="N200" s="137" t="s">
        <v>1479</v>
      </c>
      <c r="O200" s="137">
        <v>3</v>
      </c>
      <c r="P200" s="137">
        <v>170</v>
      </c>
    </row>
    <row r="201" spans="1:16" hidden="1">
      <c r="A201" s="136">
        <v>752372</v>
      </c>
      <c r="B201" s="137">
        <f t="shared" si="3"/>
        <v>752372</v>
      </c>
      <c r="C201" s="137">
        <v>752</v>
      </c>
      <c r="D201" s="137" t="s">
        <v>2482</v>
      </c>
      <c r="E201" s="137">
        <v>372</v>
      </c>
      <c r="F201" s="137" t="s">
        <v>2484</v>
      </c>
      <c r="G201" s="137">
        <v>2</v>
      </c>
      <c r="H201" s="137" t="s">
        <v>1299</v>
      </c>
      <c r="I201" s="137" t="s">
        <v>1318</v>
      </c>
      <c r="J201" s="153" t="s">
        <v>1299</v>
      </c>
      <c r="K201" s="137" t="s">
        <v>2404</v>
      </c>
      <c r="L201" s="137" t="s">
        <v>1318</v>
      </c>
      <c r="M201" s="137">
        <v>3</v>
      </c>
      <c r="N201" s="137" t="s">
        <v>1479</v>
      </c>
      <c r="O201" s="137">
        <v>3</v>
      </c>
      <c r="P201" s="137">
        <v>170</v>
      </c>
    </row>
    <row r="202" spans="1:16" hidden="1">
      <c r="A202" s="136">
        <v>750441</v>
      </c>
      <c r="B202" s="137">
        <f t="shared" si="3"/>
        <v>750441</v>
      </c>
      <c r="C202" s="137">
        <v>750</v>
      </c>
      <c r="D202" s="137" t="s">
        <v>2456</v>
      </c>
      <c r="E202" s="137">
        <v>441</v>
      </c>
      <c r="F202" s="137" t="s">
        <v>2485</v>
      </c>
      <c r="G202" s="137">
        <v>3</v>
      </c>
      <c r="H202" s="137" t="s">
        <v>1300</v>
      </c>
      <c r="I202" s="137" t="s">
        <v>1318</v>
      </c>
      <c r="J202" s="153" t="s">
        <v>1299</v>
      </c>
      <c r="K202" s="137" t="s">
        <v>2404</v>
      </c>
      <c r="L202" s="137" t="s">
        <v>1318</v>
      </c>
      <c r="M202" s="137">
        <v>3</v>
      </c>
      <c r="N202" s="137" t="s">
        <v>1479</v>
      </c>
      <c r="O202" s="137">
        <v>3</v>
      </c>
      <c r="P202" s="137">
        <v>171</v>
      </c>
    </row>
    <row r="203" spans="1:16" hidden="1">
      <c r="A203" s="136">
        <v>757441</v>
      </c>
      <c r="B203" s="137">
        <f t="shared" si="3"/>
        <v>757441</v>
      </c>
      <c r="C203" s="137">
        <v>757</v>
      </c>
      <c r="D203" s="137" t="s">
        <v>2458</v>
      </c>
      <c r="E203" s="137">
        <v>441</v>
      </c>
      <c r="F203" s="137" t="s">
        <v>2485</v>
      </c>
      <c r="G203" s="137">
        <v>3</v>
      </c>
      <c r="H203" s="137" t="s">
        <v>1300</v>
      </c>
      <c r="I203" s="137" t="s">
        <v>1318</v>
      </c>
      <c r="J203" s="153" t="s">
        <v>1299</v>
      </c>
      <c r="K203" s="137" t="s">
        <v>2404</v>
      </c>
      <c r="L203" s="137" t="s">
        <v>1318</v>
      </c>
      <c r="M203" s="137">
        <v>3</v>
      </c>
      <c r="N203" s="137" t="s">
        <v>1479</v>
      </c>
      <c r="O203" s="137">
        <v>3</v>
      </c>
      <c r="P203" s="137">
        <v>171</v>
      </c>
    </row>
    <row r="204" spans="1:16">
      <c r="A204" s="136">
        <v>302514</v>
      </c>
      <c r="B204" s="137">
        <f t="shared" si="3"/>
        <v>302514</v>
      </c>
      <c r="C204" s="137">
        <v>302</v>
      </c>
      <c r="D204" s="137" t="s">
        <v>1528</v>
      </c>
      <c r="E204" s="137">
        <v>514</v>
      </c>
      <c r="F204" s="137" t="s">
        <v>1140</v>
      </c>
      <c r="G204" s="137" t="s">
        <v>1318</v>
      </c>
      <c r="H204" s="137" t="s">
        <v>1318</v>
      </c>
      <c r="I204" s="137" t="s">
        <v>1141</v>
      </c>
      <c r="J204" s="153" t="s">
        <v>1535</v>
      </c>
      <c r="K204" s="137" t="s">
        <v>1493</v>
      </c>
      <c r="L204" s="137" t="s">
        <v>1318</v>
      </c>
      <c r="M204" s="137">
        <v>3</v>
      </c>
      <c r="N204" s="137" t="s">
        <v>1479</v>
      </c>
      <c r="O204" s="137">
        <v>302</v>
      </c>
      <c r="P204" s="137">
        <v>514</v>
      </c>
    </row>
    <row r="205" spans="1:16">
      <c r="A205" s="136">
        <v>4082</v>
      </c>
      <c r="B205" s="137">
        <f t="shared" si="3"/>
        <v>4082</v>
      </c>
      <c r="C205" s="142">
        <v>4</v>
      </c>
      <c r="D205" s="137" t="s">
        <v>2476</v>
      </c>
      <c r="E205" s="142">
        <v>82</v>
      </c>
      <c r="F205" s="137" t="s">
        <v>599</v>
      </c>
      <c r="G205" s="142">
        <v>127</v>
      </c>
      <c r="H205" s="137" t="s">
        <v>1534</v>
      </c>
      <c r="I205" s="137" t="s">
        <v>1538</v>
      </c>
      <c r="J205" s="153" t="s">
        <v>1535</v>
      </c>
      <c r="K205" s="137" t="s">
        <v>2478</v>
      </c>
      <c r="L205" s="137" t="s">
        <v>1318</v>
      </c>
      <c r="M205" s="137">
        <v>3</v>
      </c>
      <c r="N205" s="137" t="s">
        <v>1479</v>
      </c>
      <c r="O205" s="137">
        <v>3</v>
      </c>
      <c r="P205" s="137">
        <v>713</v>
      </c>
    </row>
    <row r="206" spans="1:16">
      <c r="A206" s="136">
        <v>4083</v>
      </c>
      <c r="B206" s="137">
        <f t="shared" si="3"/>
        <v>4083</v>
      </c>
      <c r="C206" s="142">
        <v>4</v>
      </c>
      <c r="D206" s="137" t="s">
        <v>2476</v>
      </c>
      <c r="E206" s="142">
        <v>83</v>
      </c>
      <c r="F206" s="137" t="s">
        <v>600</v>
      </c>
      <c r="G206" s="142">
        <v>127</v>
      </c>
      <c r="H206" s="137" t="s">
        <v>1534</v>
      </c>
      <c r="I206" s="137" t="s">
        <v>1539</v>
      </c>
      <c r="J206" s="153" t="s">
        <v>1535</v>
      </c>
      <c r="K206" s="137" t="s">
        <v>2478</v>
      </c>
      <c r="L206" s="137" t="s">
        <v>1318</v>
      </c>
      <c r="M206" s="137">
        <v>3</v>
      </c>
      <c r="N206" s="137" t="s">
        <v>1479</v>
      </c>
      <c r="O206" s="137">
        <v>3</v>
      </c>
      <c r="P206" s="137">
        <v>713</v>
      </c>
    </row>
    <row r="207" spans="1:16">
      <c r="A207" s="136">
        <v>382917</v>
      </c>
      <c r="B207" s="137">
        <f t="shared" si="3"/>
        <v>382917</v>
      </c>
      <c r="C207" s="137">
        <v>382</v>
      </c>
      <c r="D207" s="137" t="s">
        <v>1492</v>
      </c>
      <c r="E207" s="137">
        <v>917</v>
      </c>
      <c r="F207" s="137" t="s">
        <v>1257</v>
      </c>
      <c r="G207" s="142">
        <v>127</v>
      </c>
      <c r="H207" s="137" t="s">
        <v>1534</v>
      </c>
      <c r="I207" s="137" t="s">
        <v>1545</v>
      </c>
      <c r="J207" s="153" t="s">
        <v>1535</v>
      </c>
      <c r="K207" s="137" t="s">
        <v>2478</v>
      </c>
      <c r="L207" s="137" t="s">
        <v>1318</v>
      </c>
      <c r="M207" s="137">
        <v>4</v>
      </c>
      <c r="N207" s="137" t="s">
        <v>1491</v>
      </c>
      <c r="O207" s="137">
        <v>3</v>
      </c>
      <c r="P207" s="137">
        <v>713</v>
      </c>
    </row>
    <row r="208" spans="1:16">
      <c r="A208" s="136">
        <v>382918</v>
      </c>
      <c r="B208" s="137">
        <f t="shared" si="3"/>
        <v>382918</v>
      </c>
      <c r="C208" s="137">
        <v>382</v>
      </c>
      <c r="D208" s="137" t="s">
        <v>1492</v>
      </c>
      <c r="E208" s="137">
        <v>918</v>
      </c>
      <c r="F208" s="137" t="s">
        <v>1258</v>
      </c>
      <c r="G208" s="142">
        <v>127</v>
      </c>
      <c r="H208" s="137" t="s">
        <v>1534</v>
      </c>
      <c r="I208" s="137" t="s">
        <v>1546</v>
      </c>
      <c r="J208" s="153" t="s">
        <v>1535</v>
      </c>
      <c r="K208" s="137" t="s">
        <v>2478</v>
      </c>
      <c r="L208" s="137" t="s">
        <v>1318</v>
      </c>
      <c r="M208" s="137">
        <v>4</v>
      </c>
      <c r="N208" s="137" t="s">
        <v>1491</v>
      </c>
      <c r="O208" s="137">
        <v>3</v>
      </c>
      <c r="P208" s="137">
        <v>713</v>
      </c>
    </row>
    <row r="209" spans="1:16" hidden="1">
      <c r="A209" s="136">
        <v>102754</v>
      </c>
      <c r="B209" s="137">
        <f t="shared" si="3"/>
        <v>102754</v>
      </c>
      <c r="C209" s="137">
        <v>102</v>
      </c>
      <c r="D209" s="137" t="s">
        <v>2393</v>
      </c>
      <c r="E209" s="137">
        <v>754</v>
      </c>
      <c r="F209" s="137" t="s">
        <v>874</v>
      </c>
      <c r="G209" s="137">
        <v>16</v>
      </c>
      <c r="H209" s="137" t="s">
        <v>2426</v>
      </c>
      <c r="I209" s="137" t="s">
        <v>2486</v>
      </c>
      <c r="J209" s="153" t="s">
        <v>2337</v>
      </c>
      <c r="K209" s="137" t="s">
        <v>2345</v>
      </c>
      <c r="L209" s="137" t="s">
        <v>1573</v>
      </c>
      <c r="M209" s="137">
        <v>2</v>
      </c>
      <c r="N209" s="137" t="s">
        <v>1480</v>
      </c>
      <c r="O209" s="137">
        <v>102</v>
      </c>
      <c r="P209" s="137">
        <v>383</v>
      </c>
    </row>
    <row r="210" spans="1:16" hidden="1">
      <c r="A210" s="136">
        <v>102755</v>
      </c>
      <c r="B210" s="137">
        <f t="shared" si="3"/>
        <v>102755</v>
      </c>
      <c r="C210" s="137">
        <v>102</v>
      </c>
      <c r="D210" s="137" t="s">
        <v>2393</v>
      </c>
      <c r="E210" s="137">
        <v>755</v>
      </c>
      <c r="F210" s="137" t="s">
        <v>874</v>
      </c>
      <c r="G210" s="137">
        <v>16</v>
      </c>
      <c r="H210" s="137" t="s">
        <v>2426</v>
      </c>
      <c r="I210" s="137" t="s">
        <v>2487</v>
      </c>
      <c r="J210" s="153" t="s">
        <v>2337</v>
      </c>
      <c r="K210" s="137" t="s">
        <v>2345</v>
      </c>
      <c r="L210" s="137" t="s">
        <v>1573</v>
      </c>
      <c r="M210" s="137">
        <v>2</v>
      </c>
      <c r="N210" s="137" t="s">
        <v>1480</v>
      </c>
      <c r="O210" s="137">
        <v>102</v>
      </c>
      <c r="P210" s="137">
        <v>755</v>
      </c>
    </row>
    <row r="211" spans="1:16" hidden="1">
      <c r="A211" s="136">
        <v>102103</v>
      </c>
      <c r="B211" s="137">
        <f t="shared" si="3"/>
        <v>102103</v>
      </c>
      <c r="C211" s="142">
        <v>102</v>
      </c>
      <c r="D211" s="137" t="s">
        <v>2393</v>
      </c>
      <c r="E211" s="142">
        <v>103</v>
      </c>
      <c r="F211" s="137" t="s">
        <v>810</v>
      </c>
      <c r="G211" s="142">
        <v>16</v>
      </c>
      <c r="H211" s="137" t="s">
        <v>2426</v>
      </c>
      <c r="I211" s="137" t="s">
        <v>811</v>
      </c>
      <c r="J211" s="153" t="s">
        <v>2337</v>
      </c>
      <c r="K211" s="137" t="s">
        <v>2345</v>
      </c>
      <c r="L211" s="137" t="s">
        <v>1573</v>
      </c>
      <c r="M211" s="137">
        <v>2</v>
      </c>
      <c r="N211" s="137" t="s">
        <v>1480</v>
      </c>
      <c r="O211" s="142">
        <v>102</v>
      </c>
      <c r="P211" s="142">
        <v>103</v>
      </c>
    </row>
    <row r="212" spans="1:16" hidden="1">
      <c r="A212" s="136">
        <v>102112</v>
      </c>
      <c r="B212" s="137">
        <f t="shared" si="3"/>
        <v>102112</v>
      </c>
      <c r="C212" s="142">
        <v>102</v>
      </c>
      <c r="D212" s="137" t="s">
        <v>2393</v>
      </c>
      <c r="E212" s="142">
        <v>112</v>
      </c>
      <c r="F212" s="137" t="s">
        <v>810</v>
      </c>
      <c r="G212" s="142">
        <v>16</v>
      </c>
      <c r="H212" s="137" t="s">
        <v>2426</v>
      </c>
      <c r="I212" s="137" t="s">
        <v>817</v>
      </c>
      <c r="J212" s="153" t="s">
        <v>2337</v>
      </c>
      <c r="K212" s="137" t="s">
        <v>2345</v>
      </c>
      <c r="L212" s="137" t="s">
        <v>1573</v>
      </c>
      <c r="M212" s="137">
        <v>2</v>
      </c>
      <c r="N212" s="137" t="s">
        <v>1480</v>
      </c>
      <c r="O212" s="142">
        <v>102</v>
      </c>
      <c r="P212" s="142">
        <v>112</v>
      </c>
    </row>
    <row r="213" spans="1:16" hidden="1">
      <c r="A213" s="136">
        <v>102113</v>
      </c>
      <c r="B213" s="137">
        <f t="shared" si="3"/>
        <v>102113</v>
      </c>
      <c r="C213" s="142">
        <v>102</v>
      </c>
      <c r="D213" s="137" t="s">
        <v>2393</v>
      </c>
      <c r="E213" s="142">
        <v>113</v>
      </c>
      <c r="F213" s="137" t="s">
        <v>810</v>
      </c>
      <c r="G213" s="142">
        <v>16</v>
      </c>
      <c r="H213" s="137" t="s">
        <v>2426</v>
      </c>
      <c r="I213" s="137" t="s">
        <v>818</v>
      </c>
      <c r="J213" s="153" t="s">
        <v>2337</v>
      </c>
      <c r="K213" s="137" t="s">
        <v>2345</v>
      </c>
      <c r="L213" s="137" t="s">
        <v>1573</v>
      </c>
      <c r="M213" s="137">
        <v>2</v>
      </c>
      <c r="N213" s="137" t="s">
        <v>1480</v>
      </c>
      <c r="O213" s="142">
        <v>102</v>
      </c>
      <c r="P213" s="142">
        <v>113</v>
      </c>
    </row>
    <row r="214" spans="1:16" hidden="1">
      <c r="A214" s="136">
        <v>102114</v>
      </c>
      <c r="B214" s="137">
        <f t="shared" si="3"/>
        <v>102114</v>
      </c>
      <c r="C214" s="142">
        <v>102</v>
      </c>
      <c r="D214" s="137" t="s">
        <v>2393</v>
      </c>
      <c r="E214" s="142">
        <v>114</v>
      </c>
      <c r="F214" s="137" t="s">
        <v>810</v>
      </c>
      <c r="G214" s="142">
        <v>16</v>
      </c>
      <c r="H214" s="137" t="s">
        <v>2426</v>
      </c>
      <c r="I214" s="137" t="s">
        <v>819</v>
      </c>
      <c r="J214" s="153" t="s">
        <v>2337</v>
      </c>
      <c r="K214" s="137" t="s">
        <v>2345</v>
      </c>
      <c r="L214" s="137" t="s">
        <v>1573</v>
      </c>
      <c r="M214" s="137">
        <v>2</v>
      </c>
      <c r="N214" s="137" t="s">
        <v>1480</v>
      </c>
      <c r="O214" s="142">
        <v>102</v>
      </c>
      <c r="P214" s="142">
        <v>114</v>
      </c>
    </row>
    <row r="215" spans="1:16" hidden="1">
      <c r="A215" s="136">
        <v>102115</v>
      </c>
      <c r="B215" s="137">
        <f t="shared" si="3"/>
        <v>102115</v>
      </c>
      <c r="C215" s="142">
        <v>102</v>
      </c>
      <c r="D215" s="137" t="s">
        <v>2393</v>
      </c>
      <c r="E215" s="142">
        <v>115</v>
      </c>
      <c r="F215" s="137" t="s">
        <v>810</v>
      </c>
      <c r="G215" s="142">
        <v>16</v>
      </c>
      <c r="H215" s="137" t="s">
        <v>2426</v>
      </c>
      <c r="I215" s="137" t="s">
        <v>820</v>
      </c>
      <c r="J215" s="153" t="s">
        <v>2337</v>
      </c>
      <c r="K215" s="137" t="s">
        <v>2345</v>
      </c>
      <c r="L215" s="137" t="s">
        <v>1573</v>
      </c>
      <c r="M215" s="137">
        <v>2</v>
      </c>
      <c r="N215" s="137" t="s">
        <v>1480</v>
      </c>
      <c r="O215" s="142">
        <v>102</v>
      </c>
      <c r="P215" s="142">
        <v>115</v>
      </c>
    </row>
    <row r="216" spans="1:16" hidden="1">
      <c r="A216" s="136">
        <v>102116</v>
      </c>
      <c r="B216" s="137">
        <f t="shared" si="3"/>
        <v>102116</v>
      </c>
      <c r="C216" s="142">
        <v>102</v>
      </c>
      <c r="D216" s="137" t="s">
        <v>2393</v>
      </c>
      <c r="E216" s="142">
        <v>116</v>
      </c>
      <c r="F216" s="137" t="s">
        <v>810</v>
      </c>
      <c r="G216" s="142">
        <v>16</v>
      </c>
      <c r="H216" s="137" t="s">
        <v>2426</v>
      </c>
      <c r="I216" s="137" t="s">
        <v>821</v>
      </c>
      <c r="J216" s="153" t="s">
        <v>2337</v>
      </c>
      <c r="K216" s="137" t="s">
        <v>2345</v>
      </c>
      <c r="L216" s="137" t="s">
        <v>1573</v>
      </c>
      <c r="M216" s="137">
        <v>2</v>
      </c>
      <c r="N216" s="137" t="s">
        <v>1480</v>
      </c>
      <c r="O216" s="142">
        <v>102</v>
      </c>
      <c r="P216" s="142">
        <v>116</v>
      </c>
    </row>
    <row r="217" spans="1:16" hidden="1">
      <c r="A217" s="136">
        <v>102117</v>
      </c>
      <c r="B217" s="137">
        <f t="shared" si="3"/>
        <v>102117</v>
      </c>
      <c r="C217" s="142">
        <v>102</v>
      </c>
      <c r="D217" s="137" t="s">
        <v>2393</v>
      </c>
      <c r="E217" s="142">
        <v>117</v>
      </c>
      <c r="F217" s="137" t="s">
        <v>810</v>
      </c>
      <c r="G217" s="142">
        <v>16</v>
      </c>
      <c r="H217" s="137" t="s">
        <v>2426</v>
      </c>
      <c r="I217" s="137" t="s">
        <v>822</v>
      </c>
      <c r="J217" s="153" t="s">
        <v>2337</v>
      </c>
      <c r="K217" s="137" t="s">
        <v>2345</v>
      </c>
      <c r="L217" s="137" t="s">
        <v>1573</v>
      </c>
      <c r="M217" s="137">
        <v>2</v>
      </c>
      <c r="N217" s="137" t="s">
        <v>1480</v>
      </c>
      <c r="O217" s="142">
        <v>102</v>
      </c>
      <c r="P217" s="142">
        <v>117</v>
      </c>
    </row>
    <row r="218" spans="1:16" hidden="1">
      <c r="A218" s="136">
        <v>102118</v>
      </c>
      <c r="B218" s="137">
        <f t="shared" si="3"/>
        <v>102118</v>
      </c>
      <c r="C218" s="142">
        <v>102</v>
      </c>
      <c r="D218" s="137" t="s">
        <v>2393</v>
      </c>
      <c r="E218" s="142">
        <v>118</v>
      </c>
      <c r="F218" s="137" t="s">
        <v>810</v>
      </c>
      <c r="G218" s="142">
        <v>16</v>
      </c>
      <c r="H218" s="137" t="s">
        <v>2426</v>
      </c>
      <c r="I218" s="137" t="s">
        <v>823</v>
      </c>
      <c r="J218" s="153" t="s">
        <v>2337</v>
      </c>
      <c r="K218" s="137" t="s">
        <v>2345</v>
      </c>
      <c r="L218" s="137" t="s">
        <v>1573</v>
      </c>
      <c r="M218" s="137">
        <v>2</v>
      </c>
      <c r="N218" s="137" t="s">
        <v>1480</v>
      </c>
      <c r="O218" s="142">
        <v>102</v>
      </c>
      <c r="P218" s="142">
        <v>118</v>
      </c>
    </row>
    <row r="219" spans="1:16" hidden="1">
      <c r="A219" s="136">
        <v>102119</v>
      </c>
      <c r="B219" s="137">
        <f t="shared" si="3"/>
        <v>102119</v>
      </c>
      <c r="C219" s="142">
        <v>102</v>
      </c>
      <c r="D219" s="137" t="s">
        <v>2393</v>
      </c>
      <c r="E219" s="142">
        <v>119</v>
      </c>
      <c r="F219" s="137" t="s">
        <v>810</v>
      </c>
      <c r="G219" s="142">
        <v>16</v>
      </c>
      <c r="H219" s="137" t="s">
        <v>2426</v>
      </c>
      <c r="I219" s="137" t="s">
        <v>824</v>
      </c>
      <c r="J219" s="153" t="s">
        <v>2337</v>
      </c>
      <c r="K219" s="137" t="s">
        <v>2345</v>
      </c>
      <c r="L219" s="137" t="s">
        <v>1573</v>
      </c>
      <c r="M219" s="137">
        <v>2</v>
      </c>
      <c r="N219" s="137" t="s">
        <v>1480</v>
      </c>
      <c r="O219" s="142">
        <v>102</v>
      </c>
      <c r="P219" s="142">
        <v>119</v>
      </c>
    </row>
    <row r="220" spans="1:16" hidden="1">
      <c r="A220" s="136">
        <v>102123</v>
      </c>
      <c r="B220" s="137">
        <f t="shared" si="3"/>
        <v>102123</v>
      </c>
      <c r="C220" s="142">
        <v>102</v>
      </c>
      <c r="D220" s="137" t="s">
        <v>2393</v>
      </c>
      <c r="E220" s="142">
        <v>123</v>
      </c>
      <c r="F220" s="137" t="s">
        <v>810</v>
      </c>
      <c r="G220" s="142">
        <v>16</v>
      </c>
      <c r="H220" s="137" t="s">
        <v>2426</v>
      </c>
      <c r="I220" s="137" t="s">
        <v>827</v>
      </c>
      <c r="J220" s="153" t="s">
        <v>2337</v>
      </c>
      <c r="K220" s="137" t="s">
        <v>2345</v>
      </c>
      <c r="L220" s="137" t="s">
        <v>1573</v>
      </c>
      <c r="M220" s="137">
        <v>2</v>
      </c>
      <c r="N220" s="137" t="s">
        <v>1480</v>
      </c>
      <c r="O220" s="142">
        <v>102</v>
      </c>
      <c r="P220" s="142">
        <v>123</v>
      </c>
    </row>
    <row r="221" spans="1:16" hidden="1">
      <c r="A221" s="136">
        <v>180501</v>
      </c>
      <c r="B221" s="137">
        <f t="shared" si="3"/>
        <v>180501</v>
      </c>
      <c r="C221" s="142">
        <v>180</v>
      </c>
      <c r="D221" s="137" t="s">
        <v>1566</v>
      </c>
      <c r="E221" s="142">
        <v>501</v>
      </c>
      <c r="F221" s="137" t="s">
        <v>2488</v>
      </c>
      <c r="G221" s="137" t="s">
        <v>1318</v>
      </c>
      <c r="H221" s="137" t="s">
        <v>1318</v>
      </c>
      <c r="I221" s="137" t="s">
        <v>1114</v>
      </c>
      <c r="J221" s="153" t="s">
        <v>1490</v>
      </c>
      <c r="K221" s="137" t="s">
        <v>1490</v>
      </c>
      <c r="L221" s="137" t="s">
        <v>1318</v>
      </c>
      <c r="M221" s="137">
        <v>4</v>
      </c>
      <c r="N221" s="137" t="s">
        <v>1491</v>
      </c>
      <c r="O221" s="137">
        <v>180</v>
      </c>
      <c r="P221" s="137">
        <v>501</v>
      </c>
    </row>
    <row r="222" spans="1:16" hidden="1">
      <c r="A222" s="136">
        <v>180401</v>
      </c>
      <c r="B222" s="137">
        <f t="shared" si="3"/>
        <v>180401</v>
      </c>
      <c r="C222" s="142">
        <v>180</v>
      </c>
      <c r="D222" s="137" t="s">
        <v>1566</v>
      </c>
      <c r="E222" s="142">
        <v>401</v>
      </c>
      <c r="F222" s="137" t="s">
        <v>2489</v>
      </c>
      <c r="G222" s="137" t="s">
        <v>1318</v>
      </c>
      <c r="H222" s="137" t="s">
        <v>1318</v>
      </c>
      <c r="I222" s="137" t="s">
        <v>1113</v>
      </c>
      <c r="J222" s="153" t="s">
        <v>1490</v>
      </c>
      <c r="K222" s="137" t="s">
        <v>1490</v>
      </c>
      <c r="L222" s="137" t="s">
        <v>1318</v>
      </c>
      <c r="M222" s="137">
        <v>4</v>
      </c>
      <c r="N222" s="137" t="s">
        <v>1491</v>
      </c>
      <c r="O222" s="137">
        <v>180</v>
      </c>
      <c r="P222" s="137">
        <v>401</v>
      </c>
    </row>
    <row r="223" spans="1:16" hidden="1">
      <c r="A223" s="145">
        <v>180003</v>
      </c>
      <c r="B223" s="137">
        <f t="shared" si="3"/>
        <v>180003</v>
      </c>
      <c r="C223" s="121">
        <v>180</v>
      </c>
      <c r="D223" s="146" t="s">
        <v>1566</v>
      </c>
      <c r="E223" s="121">
        <v>3</v>
      </c>
      <c r="F223" s="146" t="s">
        <v>2490</v>
      </c>
      <c r="G223" s="146">
        <v>106</v>
      </c>
      <c r="H223" s="146" t="s">
        <v>2468</v>
      </c>
      <c r="I223" s="146" t="s">
        <v>2491</v>
      </c>
      <c r="J223" s="154" t="s">
        <v>2364</v>
      </c>
      <c r="K223" s="146" t="s">
        <v>1571</v>
      </c>
      <c r="L223" s="146" t="s">
        <v>1318</v>
      </c>
      <c r="M223" s="146">
        <v>5</v>
      </c>
      <c r="N223" s="146" t="s">
        <v>2358</v>
      </c>
      <c r="O223" s="146">
        <v>180</v>
      </c>
      <c r="P223" s="146">
        <v>3</v>
      </c>
    </row>
    <row r="224" spans="1:16" hidden="1">
      <c r="A224" s="145">
        <v>180016</v>
      </c>
      <c r="B224" s="137">
        <f t="shared" si="3"/>
        <v>180016</v>
      </c>
      <c r="C224" s="121">
        <v>180</v>
      </c>
      <c r="D224" s="146" t="s">
        <v>1566</v>
      </c>
      <c r="E224" s="121">
        <v>16</v>
      </c>
      <c r="F224" s="146" t="s">
        <v>2492</v>
      </c>
      <c r="G224" s="146">
        <v>112</v>
      </c>
      <c r="H224" s="146" t="s">
        <v>2493</v>
      </c>
      <c r="I224" s="146" t="s">
        <v>2494</v>
      </c>
      <c r="J224" s="154" t="s">
        <v>2362</v>
      </c>
      <c r="K224" s="146" t="s">
        <v>2425</v>
      </c>
      <c r="L224" s="146" t="s">
        <v>1318</v>
      </c>
      <c r="M224" s="146">
        <v>5</v>
      </c>
      <c r="N224" s="146" t="s">
        <v>2358</v>
      </c>
      <c r="O224" s="146">
        <v>180</v>
      </c>
      <c r="P224" s="146">
        <v>16</v>
      </c>
    </row>
    <row r="225" spans="1:16" hidden="1">
      <c r="A225" s="145">
        <v>180015</v>
      </c>
      <c r="B225" s="137">
        <f t="shared" si="3"/>
        <v>180015</v>
      </c>
      <c r="C225" s="121">
        <v>180</v>
      </c>
      <c r="D225" s="146" t="s">
        <v>1566</v>
      </c>
      <c r="E225" s="121">
        <v>15</v>
      </c>
      <c r="F225" s="146" t="s">
        <v>2495</v>
      </c>
      <c r="G225" s="146">
        <v>112</v>
      </c>
      <c r="H225" s="146" t="s">
        <v>2493</v>
      </c>
      <c r="I225" s="146" t="s">
        <v>2496</v>
      </c>
      <c r="J225" s="154" t="s">
        <v>2362</v>
      </c>
      <c r="K225" s="146" t="s">
        <v>1571</v>
      </c>
      <c r="L225" s="146" t="s">
        <v>1318</v>
      </c>
      <c r="M225" s="146">
        <v>5</v>
      </c>
      <c r="N225" s="146" t="s">
        <v>2358</v>
      </c>
      <c r="O225" s="146">
        <v>180</v>
      </c>
      <c r="P225" s="146">
        <v>15</v>
      </c>
    </row>
    <row r="226" spans="1:16" hidden="1">
      <c r="A226" s="136">
        <v>1170</v>
      </c>
      <c r="B226" s="137">
        <f t="shared" si="3"/>
        <v>1170</v>
      </c>
      <c r="C226" s="137">
        <v>1</v>
      </c>
      <c r="D226" s="137" t="s">
        <v>2393</v>
      </c>
      <c r="E226" s="137">
        <v>170</v>
      </c>
      <c r="F226" s="137" t="s">
        <v>32</v>
      </c>
      <c r="G226" s="137">
        <v>102</v>
      </c>
      <c r="H226" s="137" t="s">
        <v>2497</v>
      </c>
      <c r="I226" s="137" t="s">
        <v>33</v>
      </c>
      <c r="J226" s="153" t="s">
        <v>2365</v>
      </c>
      <c r="K226" s="137" t="s">
        <v>2365</v>
      </c>
      <c r="L226" s="137" t="s">
        <v>1318</v>
      </c>
      <c r="M226" s="137">
        <v>5</v>
      </c>
      <c r="N226" s="137" t="s">
        <v>2358</v>
      </c>
      <c r="O226" s="137">
        <v>1</v>
      </c>
      <c r="P226" s="137">
        <v>170</v>
      </c>
    </row>
    <row r="227" spans="1:16">
      <c r="A227" s="136">
        <v>4084</v>
      </c>
      <c r="B227" s="137">
        <f t="shared" si="3"/>
        <v>4084</v>
      </c>
      <c r="C227" s="142">
        <v>4</v>
      </c>
      <c r="D227" s="137" t="s">
        <v>2476</v>
      </c>
      <c r="E227" s="142">
        <v>84</v>
      </c>
      <c r="F227" s="137" t="s">
        <v>601</v>
      </c>
      <c r="G227" s="142">
        <v>127</v>
      </c>
      <c r="H227" s="137" t="s">
        <v>1534</v>
      </c>
      <c r="I227" s="137" t="s">
        <v>1540</v>
      </c>
      <c r="J227" s="153" t="s">
        <v>1535</v>
      </c>
      <c r="K227" s="137" t="s">
        <v>2478</v>
      </c>
      <c r="L227" s="137" t="s">
        <v>1318</v>
      </c>
      <c r="M227" s="137">
        <v>3</v>
      </c>
      <c r="N227" s="137" t="s">
        <v>1479</v>
      </c>
      <c r="O227" s="137">
        <v>3</v>
      </c>
      <c r="P227" s="137">
        <v>713</v>
      </c>
    </row>
    <row r="228" spans="1:16">
      <c r="A228" s="136">
        <v>4085</v>
      </c>
      <c r="B228" s="137">
        <f t="shared" si="3"/>
        <v>4085</v>
      </c>
      <c r="C228" s="142">
        <v>4</v>
      </c>
      <c r="D228" s="137" t="s">
        <v>2476</v>
      </c>
      <c r="E228" s="142">
        <v>85</v>
      </c>
      <c r="F228" s="137" t="s">
        <v>602</v>
      </c>
      <c r="G228" s="142">
        <v>127</v>
      </c>
      <c r="H228" s="137" t="s">
        <v>1534</v>
      </c>
      <c r="I228" s="137" t="s">
        <v>1541</v>
      </c>
      <c r="J228" s="153" t="s">
        <v>1535</v>
      </c>
      <c r="K228" s="137" t="s">
        <v>2478</v>
      </c>
      <c r="L228" s="137" t="s">
        <v>1318</v>
      </c>
      <c r="M228" s="137">
        <v>3</v>
      </c>
      <c r="N228" s="137" t="s">
        <v>1479</v>
      </c>
      <c r="O228" s="137">
        <v>3</v>
      </c>
      <c r="P228" s="137">
        <v>713</v>
      </c>
    </row>
    <row r="229" spans="1:16">
      <c r="A229" s="136">
        <v>3074</v>
      </c>
      <c r="B229" s="137">
        <f t="shared" si="3"/>
        <v>3074</v>
      </c>
      <c r="C229" s="137">
        <v>3</v>
      </c>
      <c r="D229" s="137" t="s">
        <v>1509</v>
      </c>
      <c r="E229" s="137">
        <v>74</v>
      </c>
      <c r="F229" s="137" t="s">
        <v>220</v>
      </c>
      <c r="G229" s="137">
        <v>25</v>
      </c>
      <c r="H229" s="137" t="s">
        <v>1323</v>
      </c>
      <c r="I229" s="137" t="s">
        <v>221</v>
      </c>
      <c r="J229" s="153" t="s">
        <v>1535</v>
      </c>
      <c r="K229" s="137" t="s">
        <v>1571</v>
      </c>
      <c r="L229" s="137" t="s">
        <v>1318</v>
      </c>
      <c r="M229" s="137">
        <v>3</v>
      </c>
      <c r="N229" s="137" t="s">
        <v>1479</v>
      </c>
      <c r="O229" s="137">
        <v>3</v>
      </c>
      <c r="P229" s="137">
        <v>78</v>
      </c>
    </row>
    <row r="230" spans="1:16">
      <c r="A230" s="138">
        <v>3078</v>
      </c>
      <c r="B230" s="137">
        <f t="shared" si="3"/>
        <v>3078</v>
      </c>
      <c r="C230" s="139">
        <v>3</v>
      </c>
      <c r="D230" s="139" t="s">
        <v>1509</v>
      </c>
      <c r="E230" s="139">
        <v>78</v>
      </c>
      <c r="F230" s="139" t="s">
        <v>226</v>
      </c>
      <c r="G230" s="139">
        <v>25</v>
      </c>
      <c r="H230" s="139" t="s">
        <v>1323</v>
      </c>
      <c r="I230" s="139" t="s">
        <v>227</v>
      </c>
      <c r="J230" s="154" t="s">
        <v>1535</v>
      </c>
      <c r="K230" s="139" t="s">
        <v>1571</v>
      </c>
      <c r="L230" s="139" t="s">
        <v>1318</v>
      </c>
      <c r="M230" s="139">
        <v>3</v>
      </c>
      <c r="N230" s="139" t="s">
        <v>1479</v>
      </c>
      <c r="O230" s="139">
        <v>3</v>
      </c>
      <c r="P230" s="139">
        <v>78</v>
      </c>
    </row>
    <row r="231" spans="1:16">
      <c r="A231" s="136">
        <v>3174</v>
      </c>
      <c r="B231" s="137">
        <f t="shared" si="3"/>
        <v>3174</v>
      </c>
      <c r="C231" s="137">
        <v>3</v>
      </c>
      <c r="D231" s="137" t="s">
        <v>1509</v>
      </c>
      <c r="E231" s="137">
        <v>174</v>
      </c>
      <c r="F231" s="137" t="s">
        <v>226</v>
      </c>
      <c r="G231" s="137">
        <v>25</v>
      </c>
      <c r="H231" s="137" t="s">
        <v>1323</v>
      </c>
      <c r="I231" s="137" t="s">
        <v>276</v>
      </c>
      <c r="J231" s="153" t="s">
        <v>1535</v>
      </c>
      <c r="K231" s="137" t="s">
        <v>1571</v>
      </c>
      <c r="L231" s="137" t="s">
        <v>1318</v>
      </c>
      <c r="M231" s="137">
        <v>3</v>
      </c>
      <c r="N231" s="137" t="s">
        <v>1479</v>
      </c>
      <c r="O231" s="137">
        <v>3</v>
      </c>
      <c r="P231" s="137">
        <v>78</v>
      </c>
    </row>
    <row r="232" spans="1:16">
      <c r="A232" s="138">
        <v>3520</v>
      </c>
      <c r="B232" s="137">
        <f t="shared" si="3"/>
        <v>3520</v>
      </c>
      <c r="C232" s="139">
        <v>3</v>
      </c>
      <c r="D232" s="139" t="s">
        <v>1509</v>
      </c>
      <c r="E232" s="139">
        <v>520</v>
      </c>
      <c r="F232" s="139" t="s">
        <v>2498</v>
      </c>
      <c r="G232" s="139">
        <v>27</v>
      </c>
      <c r="H232" s="139" t="s">
        <v>1324</v>
      </c>
      <c r="I232" s="139" t="s">
        <v>2499</v>
      </c>
      <c r="J232" s="154" t="s">
        <v>1535</v>
      </c>
      <c r="K232" s="139" t="s">
        <v>1571</v>
      </c>
      <c r="L232" s="139" t="s">
        <v>1318</v>
      </c>
      <c r="M232" s="139">
        <v>3</v>
      </c>
      <c r="N232" s="139" t="s">
        <v>1479</v>
      </c>
      <c r="O232" s="139">
        <v>3</v>
      </c>
      <c r="P232" s="139">
        <v>520</v>
      </c>
    </row>
    <row r="233" spans="1:16">
      <c r="A233" s="136">
        <v>3359</v>
      </c>
      <c r="B233" s="137">
        <f t="shared" si="3"/>
        <v>3359</v>
      </c>
      <c r="C233" s="142">
        <v>3</v>
      </c>
      <c r="D233" s="137" t="s">
        <v>1509</v>
      </c>
      <c r="E233" s="142">
        <v>359</v>
      </c>
      <c r="F233" s="137" t="s">
        <v>2500</v>
      </c>
      <c r="G233" s="142">
        <v>27</v>
      </c>
      <c r="H233" s="137" t="s">
        <v>1324</v>
      </c>
      <c r="I233" s="137" t="s">
        <v>396</v>
      </c>
      <c r="J233" s="153" t="s">
        <v>1535</v>
      </c>
      <c r="K233" s="137" t="s">
        <v>1571</v>
      </c>
      <c r="L233" s="137" t="s">
        <v>1318</v>
      </c>
      <c r="M233" s="137">
        <v>3</v>
      </c>
      <c r="N233" s="137" t="s">
        <v>1479</v>
      </c>
      <c r="O233" s="142">
        <v>3</v>
      </c>
      <c r="P233" s="137">
        <v>520</v>
      </c>
    </row>
    <row r="234" spans="1:16">
      <c r="A234" s="136">
        <v>3357</v>
      </c>
      <c r="B234" s="137">
        <f t="shared" si="3"/>
        <v>3357</v>
      </c>
      <c r="C234" s="142">
        <v>3</v>
      </c>
      <c r="D234" s="137" t="s">
        <v>1509</v>
      </c>
      <c r="E234" s="142">
        <v>357</v>
      </c>
      <c r="F234" s="137" t="s">
        <v>2501</v>
      </c>
      <c r="G234" s="142">
        <v>27</v>
      </c>
      <c r="H234" s="137" t="s">
        <v>1324</v>
      </c>
      <c r="I234" s="137" t="s">
        <v>394</v>
      </c>
      <c r="J234" s="153" t="s">
        <v>1535</v>
      </c>
      <c r="K234" s="137" t="s">
        <v>1571</v>
      </c>
      <c r="L234" s="137" t="s">
        <v>1318</v>
      </c>
      <c r="M234" s="137">
        <v>3</v>
      </c>
      <c r="N234" s="137" t="s">
        <v>1479</v>
      </c>
      <c r="O234" s="142">
        <v>3</v>
      </c>
      <c r="P234" s="137">
        <v>520</v>
      </c>
    </row>
    <row r="235" spans="1:16" hidden="1">
      <c r="A235" s="136">
        <v>1176</v>
      </c>
      <c r="B235" s="137">
        <f t="shared" si="3"/>
        <v>1176</v>
      </c>
      <c r="C235" s="137">
        <v>1</v>
      </c>
      <c r="D235" s="137" t="s">
        <v>2393</v>
      </c>
      <c r="E235" s="137">
        <v>176</v>
      </c>
      <c r="F235" s="137" t="s">
        <v>38</v>
      </c>
      <c r="G235" s="137">
        <v>102</v>
      </c>
      <c r="H235" s="137" t="s">
        <v>2497</v>
      </c>
      <c r="I235" s="137" t="s">
        <v>33</v>
      </c>
      <c r="J235" s="153" t="s">
        <v>2365</v>
      </c>
      <c r="K235" s="137" t="s">
        <v>2365</v>
      </c>
      <c r="L235" s="137" t="s">
        <v>1318</v>
      </c>
      <c r="M235" s="137">
        <v>5</v>
      </c>
      <c r="N235" s="137" t="s">
        <v>2358</v>
      </c>
      <c r="O235" s="137">
        <v>1</v>
      </c>
      <c r="P235" s="137">
        <v>176</v>
      </c>
    </row>
    <row r="236" spans="1:16" hidden="1">
      <c r="A236" s="136">
        <v>1175</v>
      </c>
      <c r="B236" s="137">
        <f t="shared" si="3"/>
        <v>1175</v>
      </c>
      <c r="C236" s="137">
        <v>1</v>
      </c>
      <c r="D236" s="137" t="s">
        <v>2393</v>
      </c>
      <c r="E236" s="137">
        <v>175</v>
      </c>
      <c r="F236" s="137" t="s">
        <v>37</v>
      </c>
      <c r="G236" s="137">
        <v>102</v>
      </c>
      <c r="H236" s="137" t="s">
        <v>2497</v>
      </c>
      <c r="I236" s="137" t="s">
        <v>33</v>
      </c>
      <c r="J236" s="153" t="s">
        <v>2365</v>
      </c>
      <c r="K236" s="137" t="s">
        <v>2365</v>
      </c>
      <c r="L236" s="137" t="s">
        <v>1318</v>
      </c>
      <c r="M236" s="137">
        <v>5</v>
      </c>
      <c r="N236" s="137" t="s">
        <v>2358</v>
      </c>
      <c r="O236" s="137">
        <v>1</v>
      </c>
      <c r="P236" s="137">
        <v>175</v>
      </c>
    </row>
    <row r="237" spans="1:16" hidden="1">
      <c r="A237" s="136">
        <v>1174</v>
      </c>
      <c r="B237" s="137">
        <f t="shared" si="3"/>
        <v>1174</v>
      </c>
      <c r="C237" s="137">
        <v>1</v>
      </c>
      <c r="D237" s="137" t="s">
        <v>2393</v>
      </c>
      <c r="E237" s="137">
        <v>174</v>
      </c>
      <c r="F237" s="137" t="s">
        <v>36</v>
      </c>
      <c r="G237" s="137">
        <v>102</v>
      </c>
      <c r="H237" s="137" t="s">
        <v>2497</v>
      </c>
      <c r="I237" s="137" t="s">
        <v>33</v>
      </c>
      <c r="J237" s="153" t="s">
        <v>2365</v>
      </c>
      <c r="K237" s="137" t="s">
        <v>2365</v>
      </c>
      <c r="L237" s="137" t="s">
        <v>1318</v>
      </c>
      <c r="M237" s="137">
        <v>5</v>
      </c>
      <c r="N237" s="137" t="s">
        <v>2358</v>
      </c>
      <c r="O237" s="137">
        <v>1</v>
      </c>
      <c r="P237" s="137">
        <v>174</v>
      </c>
    </row>
    <row r="238" spans="1:16" hidden="1">
      <c r="A238" s="136">
        <v>1172</v>
      </c>
      <c r="B238" s="137">
        <f t="shared" si="3"/>
        <v>1172</v>
      </c>
      <c r="C238" s="137">
        <v>1</v>
      </c>
      <c r="D238" s="137" t="s">
        <v>2393</v>
      </c>
      <c r="E238" s="137">
        <v>172</v>
      </c>
      <c r="F238" s="137" t="s">
        <v>35</v>
      </c>
      <c r="G238" s="137">
        <v>102</v>
      </c>
      <c r="H238" s="137" t="s">
        <v>2497</v>
      </c>
      <c r="I238" s="137" t="s">
        <v>33</v>
      </c>
      <c r="J238" s="153" t="s">
        <v>2365</v>
      </c>
      <c r="K238" s="137" t="s">
        <v>2365</v>
      </c>
      <c r="L238" s="137" t="s">
        <v>1318</v>
      </c>
      <c r="M238" s="137">
        <v>5</v>
      </c>
      <c r="N238" s="137" t="s">
        <v>2358</v>
      </c>
      <c r="O238" s="137">
        <v>1</v>
      </c>
      <c r="P238" s="137">
        <v>172</v>
      </c>
    </row>
    <row r="239" spans="1:16" hidden="1">
      <c r="A239" s="136">
        <v>1173</v>
      </c>
      <c r="B239" s="137">
        <f t="shared" si="3"/>
        <v>1173</v>
      </c>
      <c r="C239" s="137">
        <v>1</v>
      </c>
      <c r="D239" s="137" t="s">
        <v>2393</v>
      </c>
      <c r="E239" s="137">
        <v>173</v>
      </c>
      <c r="F239" s="137" t="s">
        <v>35</v>
      </c>
      <c r="G239" s="137">
        <v>102</v>
      </c>
      <c r="H239" s="137" t="s">
        <v>2497</v>
      </c>
      <c r="I239" s="137" t="s">
        <v>33</v>
      </c>
      <c r="J239" s="153" t="s">
        <v>2365</v>
      </c>
      <c r="K239" s="137" t="s">
        <v>2365</v>
      </c>
      <c r="L239" s="137" t="s">
        <v>1318</v>
      </c>
      <c r="M239" s="137">
        <v>5</v>
      </c>
      <c r="N239" s="137" t="s">
        <v>2358</v>
      </c>
      <c r="O239" s="137">
        <v>1</v>
      </c>
      <c r="P239" s="137">
        <v>173</v>
      </c>
    </row>
    <row r="240" spans="1:16" hidden="1">
      <c r="A240" s="136">
        <v>102125</v>
      </c>
      <c r="B240" s="137">
        <f t="shared" si="3"/>
        <v>102125</v>
      </c>
      <c r="C240" s="142">
        <v>102</v>
      </c>
      <c r="D240" s="137" t="s">
        <v>2393</v>
      </c>
      <c r="E240" s="142">
        <v>125</v>
      </c>
      <c r="F240" s="137" t="s">
        <v>810</v>
      </c>
      <c r="G240" s="142">
        <v>16</v>
      </c>
      <c r="H240" s="137" t="s">
        <v>2426</v>
      </c>
      <c r="I240" s="137" t="s">
        <v>828</v>
      </c>
      <c r="J240" s="153" t="s">
        <v>2337</v>
      </c>
      <c r="K240" s="137" t="s">
        <v>2345</v>
      </c>
      <c r="L240" s="137" t="s">
        <v>1573</v>
      </c>
      <c r="M240" s="137">
        <v>2</v>
      </c>
      <c r="N240" s="137" t="s">
        <v>1480</v>
      </c>
      <c r="O240" s="142">
        <v>102</v>
      </c>
      <c r="P240" s="142">
        <v>125</v>
      </c>
    </row>
    <row r="241" spans="1:16">
      <c r="A241" s="136">
        <v>3358</v>
      </c>
      <c r="B241" s="137">
        <f t="shared" si="3"/>
        <v>3358</v>
      </c>
      <c r="C241" s="142">
        <v>3</v>
      </c>
      <c r="D241" s="137" t="s">
        <v>1509</v>
      </c>
      <c r="E241" s="142">
        <v>358</v>
      </c>
      <c r="F241" s="137" t="s">
        <v>2502</v>
      </c>
      <c r="G241" s="142">
        <v>27</v>
      </c>
      <c r="H241" s="137" t="s">
        <v>1324</v>
      </c>
      <c r="I241" s="137" t="s">
        <v>395</v>
      </c>
      <c r="J241" s="153" t="s">
        <v>1535</v>
      </c>
      <c r="K241" s="137" t="s">
        <v>1571</v>
      </c>
      <c r="L241" s="137" t="s">
        <v>1318</v>
      </c>
      <c r="M241" s="137">
        <v>3</v>
      </c>
      <c r="N241" s="137" t="s">
        <v>1479</v>
      </c>
      <c r="O241" s="142">
        <v>3</v>
      </c>
      <c r="P241" s="137">
        <v>520</v>
      </c>
    </row>
    <row r="242" spans="1:16" hidden="1">
      <c r="A242" s="136">
        <v>1171</v>
      </c>
      <c r="B242" s="137">
        <f t="shared" si="3"/>
        <v>1171</v>
      </c>
      <c r="C242" s="137">
        <v>1</v>
      </c>
      <c r="D242" s="137" t="s">
        <v>2393</v>
      </c>
      <c r="E242" s="137">
        <v>171</v>
      </c>
      <c r="F242" s="137" t="s">
        <v>34</v>
      </c>
      <c r="G242" s="137">
        <v>102</v>
      </c>
      <c r="H242" s="137" t="s">
        <v>2497</v>
      </c>
      <c r="I242" s="137" t="s">
        <v>33</v>
      </c>
      <c r="J242" s="153" t="s">
        <v>2365</v>
      </c>
      <c r="K242" s="137" t="s">
        <v>2365</v>
      </c>
      <c r="L242" s="137" t="s">
        <v>1318</v>
      </c>
      <c r="M242" s="137">
        <v>5</v>
      </c>
      <c r="N242" s="137" t="s">
        <v>2358</v>
      </c>
      <c r="O242" s="137">
        <v>1</v>
      </c>
      <c r="P242" s="137">
        <v>171</v>
      </c>
    </row>
    <row r="243" spans="1:16" hidden="1">
      <c r="A243" s="138">
        <v>3128</v>
      </c>
      <c r="B243" s="137">
        <f t="shared" si="3"/>
        <v>3128</v>
      </c>
      <c r="C243" s="139">
        <v>3</v>
      </c>
      <c r="D243" s="139" t="s">
        <v>1509</v>
      </c>
      <c r="E243" s="139">
        <v>128</v>
      </c>
      <c r="F243" s="139" t="s">
        <v>243</v>
      </c>
      <c r="G243" s="139">
        <v>97</v>
      </c>
      <c r="H243" s="139" t="s">
        <v>2503</v>
      </c>
      <c r="I243" s="139" t="s">
        <v>244</v>
      </c>
      <c r="J243" s="154" t="s">
        <v>2352</v>
      </c>
      <c r="K243" s="139" t="s">
        <v>2352</v>
      </c>
      <c r="L243" s="139" t="s">
        <v>1318</v>
      </c>
      <c r="M243" s="139">
        <v>3</v>
      </c>
      <c r="N243" s="139" t="s">
        <v>1479</v>
      </c>
      <c r="O243" s="139">
        <v>3</v>
      </c>
      <c r="P243" s="139">
        <v>128</v>
      </c>
    </row>
    <row r="244" spans="1:16" hidden="1">
      <c r="A244" s="136">
        <v>3065</v>
      </c>
      <c r="B244" s="137">
        <f t="shared" si="3"/>
        <v>3065</v>
      </c>
      <c r="C244" s="142">
        <v>3</v>
      </c>
      <c r="D244" s="137" t="s">
        <v>1509</v>
      </c>
      <c r="E244" s="142">
        <v>65</v>
      </c>
      <c r="F244" s="137" t="s">
        <v>2504</v>
      </c>
      <c r="G244" s="142" t="s">
        <v>1318</v>
      </c>
      <c r="H244" s="137" t="s">
        <v>1318</v>
      </c>
      <c r="I244" s="137" t="s">
        <v>208</v>
      </c>
      <c r="J244" s="153" t="s">
        <v>1445</v>
      </c>
      <c r="K244" s="137" t="s">
        <v>1445</v>
      </c>
      <c r="L244" s="137" t="s">
        <v>1318</v>
      </c>
      <c r="M244" s="137">
        <v>3</v>
      </c>
      <c r="N244" s="137" t="s">
        <v>1479</v>
      </c>
      <c r="O244" s="142">
        <v>3</v>
      </c>
      <c r="P244" s="142">
        <v>65</v>
      </c>
    </row>
    <row r="245" spans="1:16" hidden="1">
      <c r="A245" s="136">
        <v>3066</v>
      </c>
      <c r="B245" s="137">
        <f t="shared" si="3"/>
        <v>3066</v>
      </c>
      <c r="C245" s="142">
        <v>3</v>
      </c>
      <c r="D245" s="137" t="s">
        <v>1509</v>
      </c>
      <c r="E245" s="142">
        <v>66</v>
      </c>
      <c r="F245" s="137" t="s">
        <v>2505</v>
      </c>
      <c r="G245" s="142" t="s">
        <v>1318</v>
      </c>
      <c r="H245" s="137" t="s">
        <v>1318</v>
      </c>
      <c r="I245" s="137" t="s">
        <v>209</v>
      </c>
      <c r="J245" s="153" t="s">
        <v>1445</v>
      </c>
      <c r="K245" s="137" t="s">
        <v>1445</v>
      </c>
      <c r="L245" s="137" t="s">
        <v>1318</v>
      </c>
      <c r="M245" s="137">
        <v>3</v>
      </c>
      <c r="N245" s="137" t="s">
        <v>1479</v>
      </c>
      <c r="O245" s="142">
        <v>3</v>
      </c>
      <c r="P245" s="142">
        <v>66</v>
      </c>
    </row>
    <row r="246" spans="1:16" hidden="1">
      <c r="A246" s="136">
        <v>3226</v>
      </c>
      <c r="B246" s="137">
        <f t="shared" si="3"/>
        <v>3226</v>
      </c>
      <c r="C246" s="137">
        <v>3</v>
      </c>
      <c r="D246" s="137" t="s">
        <v>1509</v>
      </c>
      <c r="E246" s="137">
        <v>226</v>
      </c>
      <c r="F246" s="137" t="s">
        <v>318</v>
      </c>
      <c r="G246" s="137">
        <v>36</v>
      </c>
      <c r="H246" s="137" t="s">
        <v>2506</v>
      </c>
      <c r="I246" s="137" t="s">
        <v>319</v>
      </c>
      <c r="J246" s="153" t="s">
        <v>1445</v>
      </c>
      <c r="K246" s="137" t="s">
        <v>1445</v>
      </c>
      <c r="L246" s="137" t="s">
        <v>1318</v>
      </c>
      <c r="M246" s="137">
        <v>3</v>
      </c>
      <c r="N246" s="137" t="s">
        <v>1479</v>
      </c>
      <c r="O246" s="137">
        <v>3</v>
      </c>
      <c r="P246" s="137">
        <v>212</v>
      </c>
    </row>
    <row r="247" spans="1:16" hidden="1">
      <c r="A247" s="145">
        <v>180014</v>
      </c>
      <c r="B247" s="137">
        <f t="shared" si="3"/>
        <v>180014</v>
      </c>
      <c r="C247" s="121">
        <v>180</v>
      </c>
      <c r="D247" s="146" t="s">
        <v>1566</v>
      </c>
      <c r="E247" s="121">
        <v>14</v>
      </c>
      <c r="F247" s="146" t="s">
        <v>2507</v>
      </c>
      <c r="G247" s="146">
        <v>111</v>
      </c>
      <c r="H247" s="146" t="s">
        <v>2508</v>
      </c>
      <c r="I247" s="146" t="s">
        <v>2494</v>
      </c>
      <c r="J247" s="154" t="s">
        <v>2362</v>
      </c>
      <c r="K247" s="146" t="s">
        <v>2425</v>
      </c>
      <c r="L247" s="146" t="s">
        <v>1318</v>
      </c>
      <c r="M247" s="146">
        <v>5</v>
      </c>
      <c r="N247" s="146" t="s">
        <v>2358</v>
      </c>
      <c r="O247" s="146">
        <v>180</v>
      </c>
      <c r="P247" s="146">
        <v>14</v>
      </c>
    </row>
    <row r="248" spans="1:16" hidden="1">
      <c r="A248" s="145">
        <v>180013</v>
      </c>
      <c r="B248" s="137">
        <f t="shared" si="3"/>
        <v>180013</v>
      </c>
      <c r="C248" s="121">
        <v>180</v>
      </c>
      <c r="D248" s="146" t="s">
        <v>1566</v>
      </c>
      <c r="E248" s="121">
        <v>13</v>
      </c>
      <c r="F248" s="146" t="s">
        <v>2509</v>
      </c>
      <c r="G248" s="146">
        <v>111</v>
      </c>
      <c r="H248" s="146" t="s">
        <v>2508</v>
      </c>
      <c r="I248" s="146" t="s">
        <v>2496</v>
      </c>
      <c r="J248" s="154" t="s">
        <v>2362</v>
      </c>
      <c r="K248" s="146" t="s">
        <v>1571</v>
      </c>
      <c r="L248" s="146" t="s">
        <v>1318</v>
      </c>
      <c r="M248" s="146">
        <v>5</v>
      </c>
      <c r="N248" s="146" t="s">
        <v>2358</v>
      </c>
      <c r="O248" s="146">
        <v>180</v>
      </c>
      <c r="P248" s="146">
        <v>13</v>
      </c>
    </row>
    <row r="249" spans="1:16" hidden="1">
      <c r="A249" s="136">
        <v>3227</v>
      </c>
      <c r="B249" s="137">
        <f t="shared" si="3"/>
        <v>3227</v>
      </c>
      <c r="C249" s="137">
        <v>3</v>
      </c>
      <c r="D249" s="137" t="s">
        <v>1509</v>
      </c>
      <c r="E249" s="137">
        <v>227</v>
      </c>
      <c r="F249" s="137" t="s">
        <v>320</v>
      </c>
      <c r="G249" s="137">
        <v>36</v>
      </c>
      <c r="H249" s="137" t="s">
        <v>2506</v>
      </c>
      <c r="I249" s="137" t="s">
        <v>321</v>
      </c>
      <c r="J249" s="153" t="s">
        <v>1445</v>
      </c>
      <c r="K249" s="137" t="s">
        <v>1445</v>
      </c>
      <c r="L249" s="137" t="s">
        <v>1318</v>
      </c>
      <c r="M249" s="137">
        <v>3</v>
      </c>
      <c r="N249" s="137" t="s">
        <v>1479</v>
      </c>
      <c r="O249" s="137">
        <v>3</v>
      </c>
      <c r="P249" s="137">
        <v>212</v>
      </c>
    </row>
    <row r="250" spans="1:16">
      <c r="A250" s="136">
        <v>4081</v>
      </c>
      <c r="B250" s="137">
        <f t="shared" si="3"/>
        <v>4081</v>
      </c>
      <c r="C250" s="142">
        <v>4</v>
      </c>
      <c r="D250" s="137" t="s">
        <v>2476</v>
      </c>
      <c r="E250" s="142">
        <v>81</v>
      </c>
      <c r="F250" s="137" t="s">
        <v>598</v>
      </c>
      <c r="G250" s="142">
        <v>127</v>
      </c>
      <c r="H250" s="137" t="s">
        <v>1534</v>
      </c>
      <c r="I250" s="137" t="s">
        <v>1537</v>
      </c>
      <c r="J250" s="153" t="s">
        <v>1535</v>
      </c>
      <c r="K250" s="137" t="s">
        <v>2478</v>
      </c>
      <c r="L250" s="137" t="s">
        <v>1318</v>
      </c>
      <c r="M250" s="137">
        <v>5</v>
      </c>
      <c r="N250" s="137" t="s">
        <v>2358</v>
      </c>
      <c r="O250" s="137">
        <v>3</v>
      </c>
      <c r="P250" s="137">
        <v>713</v>
      </c>
    </row>
    <row r="251" spans="1:16">
      <c r="A251" s="145">
        <v>3713</v>
      </c>
      <c r="B251" s="137">
        <f t="shared" si="3"/>
        <v>3713</v>
      </c>
      <c r="C251" s="146">
        <v>3</v>
      </c>
      <c r="D251" s="146" t="s">
        <v>1509</v>
      </c>
      <c r="E251" s="146">
        <v>713</v>
      </c>
      <c r="F251" s="146" t="s">
        <v>545</v>
      </c>
      <c r="G251" s="146">
        <v>127</v>
      </c>
      <c r="H251" s="146" t="s">
        <v>1534</v>
      </c>
      <c r="I251" s="146" t="s">
        <v>546</v>
      </c>
      <c r="J251" s="153" t="s">
        <v>1535</v>
      </c>
      <c r="K251" s="146" t="s">
        <v>2478</v>
      </c>
      <c r="L251" s="146" t="s">
        <v>1318</v>
      </c>
      <c r="M251" s="146">
        <v>5</v>
      </c>
      <c r="N251" s="146" t="s">
        <v>2358</v>
      </c>
      <c r="O251" s="146">
        <v>3</v>
      </c>
      <c r="P251" s="146">
        <v>713</v>
      </c>
    </row>
    <row r="252" spans="1:16" hidden="1">
      <c r="A252" s="136">
        <v>4014</v>
      </c>
      <c r="B252" s="137">
        <f t="shared" si="3"/>
        <v>4014</v>
      </c>
      <c r="C252" s="142">
        <v>4</v>
      </c>
      <c r="D252" s="137" t="s">
        <v>2476</v>
      </c>
      <c r="E252" s="142">
        <v>14</v>
      </c>
      <c r="F252" s="137" t="s">
        <v>564</v>
      </c>
      <c r="G252" s="142">
        <v>147</v>
      </c>
      <c r="H252" s="137" t="s">
        <v>2510</v>
      </c>
      <c r="I252" s="137" t="s">
        <v>2511</v>
      </c>
      <c r="J252" s="153" t="s">
        <v>2352</v>
      </c>
      <c r="K252" s="137" t="s">
        <v>2352</v>
      </c>
      <c r="L252" s="137" t="s">
        <v>1318</v>
      </c>
      <c r="M252" s="137">
        <v>5</v>
      </c>
      <c r="N252" s="137" t="s">
        <v>2358</v>
      </c>
      <c r="O252" s="142">
        <v>3</v>
      </c>
      <c r="P252" s="142">
        <v>2</v>
      </c>
    </row>
    <row r="253" spans="1:16" hidden="1">
      <c r="A253" s="145">
        <v>30046</v>
      </c>
      <c r="B253" s="137">
        <f t="shared" si="3"/>
        <v>30046</v>
      </c>
      <c r="C253" s="121">
        <v>30</v>
      </c>
      <c r="D253" s="146" t="s">
        <v>2512</v>
      </c>
      <c r="E253" s="121">
        <v>46</v>
      </c>
      <c r="F253" s="146" t="s">
        <v>612</v>
      </c>
      <c r="G253" s="121">
        <v>91</v>
      </c>
      <c r="H253" s="146" t="s">
        <v>2513</v>
      </c>
      <c r="I253" s="146" t="s">
        <v>2514</v>
      </c>
      <c r="J253" s="154" t="s">
        <v>1527</v>
      </c>
      <c r="K253" s="146" t="s">
        <v>2345</v>
      </c>
      <c r="L253" s="146" t="s">
        <v>1573</v>
      </c>
      <c r="M253" s="146">
        <v>5</v>
      </c>
      <c r="N253" s="146" t="s">
        <v>2358</v>
      </c>
      <c r="O253" s="121">
        <v>30</v>
      </c>
      <c r="P253" s="121">
        <v>46</v>
      </c>
    </row>
    <row r="254" spans="1:16" hidden="1">
      <c r="A254" s="136">
        <v>3228</v>
      </c>
      <c r="B254" s="137">
        <f t="shared" si="3"/>
        <v>3228</v>
      </c>
      <c r="C254" s="137">
        <v>3</v>
      </c>
      <c r="D254" s="137" t="s">
        <v>1509</v>
      </c>
      <c r="E254" s="137">
        <v>228</v>
      </c>
      <c r="F254" s="137" t="s">
        <v>322</v>
      </c>
      <c r="G254" s="137">
        <v>36</v>
      </c>
      <c r="H254" s="137" t="s">
        <v>2506</v>
      </c>
      <c r="I254" s="137" t="s">
        <v>323</v>
      </c>
      <c r="J254" s="153" t="s">
        <v>1445</v>
      </c>
      <c r="K254" s="137" t="s">
        <v>1445</v>
      </c>
      <c r="L254" s="137" t="s">
        <v>1318</v>
      </c>
      <c r="M254" s="137">
        <v>3</v>
      </c>
      <c r="N254" s="137" t="s">
        <v>1479</v>
      </c>
      <c r="O254" s="137">
        <v>3</v>
      </c>
      <c r="P254" s="137">
        <v>214</v>
      </c>
    </row>
    <row r="255" spans="1:16" hidden="1">
      <c r="A255" s="145">
        <v>30047</v>
      </c>
      <c r="B255" s="137">
        <f t="shared" si="3"/>
        <v>30047</v>
      </c>
      <c r="C255" s="121">
        <v>30</v>
      </c>
      <c r="D255" s="146" t="s">
        <v>2512</v>
      </c>
      <c r="E255" s="121">
        <v>47</v>
      </c>
      <c r="F255" s="146" t="s">
        <v>612</v>
      </c>
      <c r="G255" s="121">
        <v>91</v>
      </c>
      <c r="H255" s="146" t="s">
        <v>2513</v>
      </c>
      <c r="I255" s="146" t="s">
        <v>613</v>
      </c>
      <c r="J255" s="154" t="s">
        <v>1527</v>
      </c>
      <c r="K255" s="146" t="s">
        <v>2345</v>
      </c>
      <c r="L255" s="146" t="s">
        <v>1573</v>
      </c>
      <c r="M255" s="146">
        <v>5</v>
      </c>
      <c r="N255" s="146" t="s">
        <v>2358</v>
      </c>
      <c r="O255" s="121">
        <v>30</v>
      </c>
      <c r="P255" s="121">
        <v>47</v>
      </c>
    </row>
    <row r="256" spans="1:16" hidden="1">
      <c r="A256" s="145">
        <v>30048</v>
      </c>
      <c r="B256" s="137">
        <f t="shared" si="3"/>
        <v>30048</v>
      </c>
      <c r="C256" s="121">
        <v>30</v>
      </c>
      <c r="D256" s="146" t="s">
        <v>2512</v>
      </c>
      <c r="E256" s="121">
        <v>48</v>
      </c>
      <c r="F256" s="146" t="s">
        <v>612</v>
      </c>
      <c r="G256" s="121">
        <v>91</v>
      </c>
      <c r="H256" s="146" t="s">
        <v>2513</v>
      </c>
      <c r="I256" s="146" t="s">
        <v>614</v>
      </c>
      <c r="J256" s="154" t="s">
        <v>1527</v>
      </c>
      <c r="K256" s="146" t="s">
        <v>2345</v>
      </c>
      <c r="L256" s="146" t="s">
        <v>1573</v>
      </c>
      <c r="M256" s="146">
        <v>5</v>
      </c>
      <c r="N256" s="146" t="s">
        <v>2358</v>
      </c>
      <c r="O256" s="121">
        <v>30</v>
      </c>
      <c r="P256" s="121">
        <v>48</v>
      </c>
    </row>
    <row r="257" spans="1:16" hidden="1">
      <c r="A257" s="136">
        <v>3229</v>
      </c>
      <c r="B257" s="137">
        <f t="shared" si="3"/>
        <v>3229</v>
      </c>
      <c r="C257" s="137">
        <v>3</v>
      </c>
      <c r="D257" s="137" t="s">
        <v>1509</v>
      </c>
      <c r="E257" s="137">
        <v>229</v>
      </c>
      <c r="F257" s="137" t="s">
        <v>324</v>
      </c>
      <c r="G257" s="137">
        <v>36</v>
      </c>
      <c r="H257" s="137" t="s">
        <v>2506</v>
      </c>
      <c r="I257" s="137" t="s">
        <v>325</v>
      </c>
      <c r="J257" s="153" t="s">
        <v>1445</v>
      </c>
      <c r="K257" s="137" t="s">
        <v>1445</v>
      </c>
      <c r="L257" s="137" t="s">
        <v>1318</v>
      </c>
      <c r="M257" s="137">
        <v>3</v>
      </c>
      <c r="N257" s="137" t="s">
        <v>1479</v>
      </c>
      <c r="O257" s="137">
        <v>3</v>
      </c>
      <c r="P257" s="137">
        <v>214</v>
      </c>
    </row>
    <row r="258" spans="1:16" hidden="1">
      <c r="A258" s="138">
        <v>3244</v>
      </c>
      <c r="B258" s="137">
        <f t="shared" si="3"/>
        <v>3244</v>
      </c>
      <c r="C258" s="120">
        <v>3</v>
      </c>
      <c r="D258" s="139" t="s">
        <v>1509</v>
      </c>
      <c r="E258" s="120">
        <v>244</v>
      </c>
      <c r="F258" s="139" t="s">
        <v>342</v>
      </c>
      <c r="G258" s="120">
        <v>35</v>
      </c>
      <c r="H258" s="139" t="s">
        <v>2515</v>
      </c>
      <c r="I258" s="139" t="s">
        <v>343</v>
      </c>
      <c r="J258" s="154" t="s">
        <v>1445</v>
      </c>
      <c r="K258" s="139" t="s">
        <v>1445</v>
      </c>
      <c r="L258" s="139" t="s">
        <v>1318</v>
      </c>
      <c r="M258" s="139">
        <v>3</v>
      </c>
      <c r="N258" s="139" t="s">
        <v>1479</v>
      </c>
      <c r="O258" s="120">
        <v>3</v>
      </c>
      <c r="P258" s="120">
        <v>244</v>
      </c>
    </row>
    <row r="259" spans="1:16" hidden="1">
      <c r="A259" s="136">
        <v>4056</v>
      </c>
      <c r="B259" s="137">
        <f t="shared" ref="B259:B322" si="4">+C259*1000+E259</f>
        <v>4056</v>
      </c>
      <c r="C259" s="142">
        <v>4</v>
      </c>
      <c r="D259" s="137" t="s">
        <v>2476</v>
      </c>
      <c r="E259" s="142">
        <v>56</v>
      </c>
      <c r="F259" s="137" t="s">
        <v>342</v>
      </c>
      <c r="G259" s="142">
        <v>35</v>
      </c>
      <c r="H259" s="137" t="s">
        <v>2515</v>
      </c>
      <c r="I259" s="137" t="s">
        <v>584</v>
      </c>
      <c r="J259" s="153" t="s">
        <v>1445</v>
      </c>
      <c r="K259" s="137" t="s">
        <v>1445</v>
      </c>
      <c r="L259" s="137" t="s">
        <v>1318</v>
      </c>
      <c r="M259" s="137">
        <v>3</v>
      </c>
      <c r="N259" s="137" t="s">
        <v>1479</v>
      </c>
      <c r="O259" s="142">
        <v>3</v>
      </c>
      <c r="P259" s="142">
        <v>244</v>
      </c>
    </row>
    <row r="260" spans="1:16" hidden="1">
      <c r="A260" s="138">
        <v>154003</v>
      </c>
      <c r="B260" s="137">
        <f t="shared" si="4"/>
        <v>154003</v>
      </c>
      <c r="C260" s="120">
        <v>154</v>
      </c>
      <c r="D260" s="139" t="s">
        <v>2387</v>
      </c>
      <c r="E260" s="120">
        <v>3</v>
      </c>
      <c r="F260" s="139" t="s">
        <v>1097</v>
      </c>
      <c r="G260" s="120">
        <v>86</v>
      </c>
      <c r="H260" s="139" t="s">
        <v>1518</v>
      </c>
      <c r="I260" s="139" t="s">
        <v>771</v>
      </c>
      <c r="J260" s="154" t="s">
        <v>2352</v>
      </c>
      <c r="K260" s="139" t="s">
        <v>2352</v>
      </c>
      <c r="L260" s="139" t="s">
        <v>1318</v>
      </c>
      <c r="M260" s="139">
        <v>4</v>
      </c>
      <c r="N260" s="139" t="s">
        <v>1491</v>
      </c>
      <c r="O260" s="120">
        <v>154</v>
      </c>
      <c r="P260" s="120">
        <v>3</v>
      </c>
    </row>
    <row r="261" spans="1:16" hidden="1">
      <c r="A261" s="136">
        <v>3010</v>
      </c>
      <c r="B261" s="137">
        <f t="shared" si="4"/>
        <v>3010</v>
      </c>
      <c r="C261" s="137">
        <v>3</v>
      </c>
      <c r="D261" s="137" t="s">
        <v>1509</v>
      </c>
      <c r="E261" s="137">
        <v>10</v>
      </c>
      <c r="F261" s="137" t="s">
        <v>179</v>
      </c>
      <c r="G261" s="137" t="s">
        <v>1318</v>
      </c>
      <c r="H261" s="137" t="s">
        <v>1318</v>
      </c>
      <c r="I261" s="137" t="s">
        <v>2516</v>
      </c>
      <c r="J261" s="153" t="s">
        <v>1493</v>
      </c>
      <c r="K261" s="137" t="s">
        <v>1493</v>
      </c>
      <c r="L261" s="137" t="s">
        <v>1318</v>
      </c>
      <c r="M261" s="137">
        <v>4</v>
      </c>
      <c r="N261" s="137" t="s">
        <v>1491</v>
      </c>
      <c r="O261" s="137">
        <v>3</v>
      </c>
      <c r="P261" s="137">
        <v>10</v>
      </c>
    </row>
    <row r="262" spans="1:16" hidden="1">
      <c r="A262" s="138">
        <v>3243</v>
      </c>
      <c r="B262" s="137">
        <f t="shared" si="4"/>
        <v>3243</v>
      </c>
      <c r="C262" s="120">
        <v>3</v>
      </c>
      <c r="D262" s="139" t="s">
        <v>1509</v>
      </c>
      <c r="E262" s="120">
        <v>243</v>
      </c>
      <c r="F262" s="139" t="s">
        <v>340</v>
      </c>
      <c r="G262" s="120">
        <v>35</v>
      </c>
      <c r="H262" s="139" t="s">
        <v>2515</v>
      </c>
      <c r="I262" s="139" t="s">
        <v>341</v>
      </c>
      <c r="J262" s="154" t="s">
        <v>1445</v>
      </c>
      <c r="K262" s="139" t="s">
        <v>1445</v>
      </c>
      <c r="L262" s="139" t="s">
        <v>1318</v>
      </c>
      <c r="M262" s="139">
        <v>3</v>
      </c>
      <c r="N262" s="139" t="s">
        <v>1479</v>
      </c>
      <c r="O262" s="120">
        <v>3</v>
      </c>
      <c r="P262" s="120">
        <v>243</v>
      </c>
    </row>
    <row r="263" spans="1:16" hidden="1">
      <c r="A263" s="145">
        <v>30056</v>
      </c>
      <c r="B263" s="137">
        <f t="shared" si="4"/>
        <v>30056</v>
      </c>
      <c r="C263" s="121">
        <v>30</v>
      </c>
      <c r="D263" s="146" t="s">
        <v>2512</v>
      </c>
      <c r="E263" s="121">
        <v>56</v>
      </c>
      <c r="F263" s="146" t="s">
        <v>615</v>
      </c>
      <c r="G263" s="121">
        <v>91</v>
      </c>
      <c r="H263" s="146" t="s">
        <v>2513</v>
      </c>
      <c r="I263" s="146" t="s">
        <v>616</v>
      </c>
      <c r="J263" s="154" t="s">
        <v>2349</v>
      </c>
      <c r="K263" s="146" t="s">
        <v>2345</v>
      </c>
      <c r="L263" s="146" t="s">
        <v>2517</v>
      </c>
      <c r="M263" s="146">
        <v>5</v>
      </c>
      <c r="N263" s="146" t="s">
        <v>2358</v>
      </c>
      <c r="O263" s="121">
        <v>30</v>
      </c>
      <c r="P263" s="121">
        <v>56</v>
      </c>
    </row>
    <row r="264" spans="1:16" hidden="1">
      <c r="A264" s="145">
        <v>30057</v>
      </c>
      <c r="B264" s="137">
        <f t="shared" si="4"/>
        <v>30057</v>
      </c>
      <c r="C264" s="121">
        <v>30</v>
      </c>
      <c r="D264" s="146" t="s">
        <v>2512</v>
      </c>
      <c r="E264" s="121">
        <v>57</v>
      </c>
      <c r="F264" s="146" t="s">
        <v>615</v>
      </c>
      <c r="G264" s="121">
        <v>91</v>
      </c>
      <c r="H264" s="146" t="s">
        <v>2513</v>
      </c>
      <c r="I264" s="146" t="s">
        <v>617</v>
      </c>
      <c r="J264" s="154" t="s">
        <v>2349</v>
      </c>
      <c r="K264" s="146" t="s">
        <v>2345</v>
      </c>
      <c r="L264" s="146" t="s">
        <v>2517</v>
      </c>
      <c r="M264" s="146">
        <v>5</v>
      </c>
      <c r="N264" s="146" t="s">
        <v>2358</v>
      </c>
      <c r="O264" s="121">
        <v>30</v>
      </c>
      <c r="P264" s="121">
        <v>57</v>
      </c>
    </row>
    <row r="265" spans="1:16" hidden="1">
      <c r="A265" s="145">
        <v>30058</v>
      </c>
      <c r="B265" s="137">
        <f t="shared" si="4"/>
        <v>30058</v>
      </c>
      <c r="C265" s="121">
        <v>30</v>
      </c>
      <c r="D265" s="146" t="s">
        <v>2512</v>
      </c>
      <c r="E265" s="121">
        <v>58</v>
      </c>
      <c r="F265" s="146" t="s">
        <v>615</v>
      </c>
      <c r="G265" s="121">
        <v>91</v>
      </c>
      <c r="H265" s="146" t="s">
        <v>2513</v>
      </c>
      <c r="I265" s="146" t="s">
        <v>618</v>
      </c>
      <c r="J265" s="154" t="s">
        <v>2349</v>
      </c>
      <c r="K265" s="146" t="s">
        <v>2345</v>
      </c>
      <c r="L265" s="146" t="s">
        <v>2517</v>
      </c>
      <c r="M265" s="146">
        <v>5</v>
      </c>
      <c r="N265" s="146" t="s">
        <v>2358</v>
      </c>
      <c r="O265" s="121">
        <v>30</v>
      </c>
      <c r="P265" s="121">
        <v>58</v>
      </c>
    </row>
    <row r="266" spans="1:16" hidden="1">
      <c r="A266" s="136">
        <v>4057</v>
      </c>
      <c r="B266" s="137">
        <f t="shared" si="4"/>
        <v>4057</v>
      </c>
      <c r="C266" s="142">
        <v>4</v>
      </c>
      <c r="D266" s="137" t="s">
        <v>2476</v>
      </c>
      <c r="E266" s="142">
        <v>57</v>
      </c>
      <c r="F266" s="137" t="s">
        <v>340</v>
      </c>
      <c r="G266" s="142">
        <v>35</v>
      </c>
      <c r="H266" s="137" t="s">
        <v>2515</v>
      </c>
      <c r="I266" s="137" t="s">
        <v>585</v>
      </c>
      <c r="J266" s="153" t="s">
        <v>1445</v>
      </c>
      <c r="K266" s="137" t="s">
        <v>1445</v>
      </c>
      <c r="L266" s="137" t="s">
        <v>1318</v>
      </c>
      <c r="M266" s="137">
        <v>3</v>
      </c>
      <c r="N266" s="137" t="s">
        <v>1479</v>
      </c>
      <c r="O266" s="142">
        <v>3</v>
      </c>
      <c r="P266" s="142">
        <v>243</v>
      </c>
    </row>
    <row r="267" spans="1:16">
      <c r="A267" s="138">
        <v>3212</v>
      </c>
      <c r="B267" s="137">
        <f t="shared" si="4"/>
        <v>3212</v>
      </c>
      <c r="C267" s="139">
        <v>3</v>
      </c>
      <c r="D267" s="139" t="s">
        <v>1509</v>
      </c>
      <c r="E267" s="139">
        <v>212</v>
      </c>
      <c r="F267" s="139" t="s">
        <v>310</v>
      </c>
      <c r="G267" s="139">
        <v>36</v>
      </c>
      <c r="H267" s="139" t="s">
        <v>2506</v>
      </c>
      <c r="I267" s="139" t="s">
        <v>311</v>
      </c>
      <c r="J267" s="154" t="s">
        <v>1535</v>
      </c>
      <c r="K267" s="139" t="s">
        <v>1571</v>
      </c>
      <c r="L267" s="139" t="s">
        <v>1318</v>
      </c>
      <c r="M267" s="139">
        <v>3</v>
      </c>
      <c r="N267" s="139" t="s">
        <v>1479</v>
      </c>
      <c r="O267" s="139">
        <v>3</v>
      </c>
      <c r="P267" s="139">
        <v>212</v>
      </c>
    </row>
    <row r="268" spans="1:16">
      <c r="A268" s="136">
        <v>4058</v>
      </c>
      <c r="B268" s="137">
        <f t="shared" si="4"/>
        <v>4058</v>
      </c>
      <c r="C268" s="142">
        <v>4</v>
      </c>
      <c r="D268" s="137" t="s">
        <v>2476</v>
      </c>
      <c r="E268" s="142">
        <v>58</v>
      </c>
      <c r="F268" s="137" t="s">
        <v>310</v>
      </c>
      <c r="G268" s="142">
        <v>36</v>
      </c>
      <c r="H268" s="137" t="s">
        <v>2506</v>
      </c>
      <c r="I268" s="137" t="s">
        <v>586</v>
      </c>
      <c r="J268" s="153" t="s">
        <v>1535</v>
      </c>
      <c r="K268" s="137" t="s">
        <v>1571</v>
      </c>
      <c r="L268" s="137" t="s">
        <v>1318</v>
      </c>
      <c r="M268" s="137">
        <v>3</v>
      </c>
      <c r="N268" s="137" t="s">
        <v>1479</v>
      </c>
      <c r="O268" s="142">
        <v>3</v>
      </c>
      <c r="P268" s="142">
        <v>212</v>
      </c>
    </row>
    <row r="269" spans="1:16">
      <c r="A269" s="138">
        <v>3214</v>
      </c>
      <c r="B269" s="137">
        <f t="shared" si="4"/>
        <v>3214</v>
      </c>
      <c r="C269" s="139">
        <v>3</v>
      </c>
      <c r="D269" s="139" t="s">
        <v>1509</v>
      </c>
      <c r="E269" s="139">
        <v>214</v>
      </c>
      <c r="F269" s="139" t="s">
        <v>312</v>
      </c>
      <c r="G269" s="139">
        <v>36</v>
      </c>
      <c r="H269" s="139" t="s">
        <v>2506</v>
      </c>
      <c r="I269" s="139" t="s">
        <v>313</v>
      </c>
      <c r="J269" s="154" t="s">
        <v>1535</v>
      </c>
      <c r="K269" s="139" t="s">
        <v>1571</v>
      </c>
      <c r="L269" s="139" t="s">
        <v>1318</v>
      </c>
      <c r="M269" s="139">
        <v>3</v>
      </c>
      <c r="N269" s="139" t="s">
        <v>1479</v>
      </c>
      <c r="O269" s="139">
        <v>3</v>
      </c>
      <c r="P269" s="139">
        <v>214</v>
      </c>
    </row>
    <row r="270" spans="1:16">
      <c r="A270" s="136">
        <v>4059</v>
      </c>
      <c r="B270" s="137">
        <f t="shared" si="4"/>
        <v>4059</v>
      </c>
      <c r="C270" s="142">
        <v>4</v>
      </c>
      <c r="D270" s="137" t="s">
        <v>2476</v>
      </c>
      <c r="E270" s="142">
        <v>59</v>
      </c>
      <c r="F270" s="137" t="s">
        <v>312</v>
      </c>
      <c r="G270" s="142">
        <v>36</v>
      </c>
      <c r="H270" s="137" t="s">
        <v>2506</v>
      </c>
      <c r="I270" s="137" t="s">
        <v>587</v>
      </c>
      <c r="J270" s="153" t="s">
        <v>1535</v>
      </c>
      <c r="K270" s="137" t="s">
        <v>1571</v>
      </c>
      <c r="L270" s="137" t="s">
        <v>1318</v>
      </c>
      <c r="M270" s="137">
        <v>3</v>
      </c>
      <c r="N270" s="137" t="s">
        <v>1479</v>
      </c>
      <c r="O270" s="142">
        <v>3</v>
      </c>
      <c r="P270" s="142">
        <v>214</v>
      </c>
    </row>
    <row r="271" spans="1:16" hidden="1">
      <c r="A271" s="136">
        <v>3150</v>
      </c>
      <c r="B271" s="137">
        <f t="shared" si="4"/>
        <v>3150</v>
      </c>
      <c r="C271" s="142">
        <v>3</v>
      </c>
      <c r="D271" s="137" t="s">
        <v>1509</v>
      </c>
      <c r="E271" s="142">
        <v>150</v>
      </c>
      <c r="F271" s="137" t="s">
        <v>257</v>
      </c>
      <c r="G271" s="142">
        <v>35</v>
      </c>
      <c r="H271" s="137" t="s">
        <v>2515</v>
      </c>
      <c r="I271" s="137" t="s">
        <v>258</v>
      </c>
      <c r="J271" s="153" t="s">
        <v>1445</v>
      </c>
      <c r="K271" s="137" t="s">
        <v>1445</v>
      </c>
      <c r="L271" s="137" t="s">
        <v>1318</v>
      </c>
      <c r="M271" s="137">
        <v>3</v>
      </c>
      <c r="N271" s="137" t="s">
        <v>1479</v>
      </c>
      <c r="O271" s="142">
        <v>3</v>
      </c>
      <c r="P271" s="142">
        <v>244</v>
      </c>
    </row>
    <row r="272" spans="1:16" hidden="1">
      <c r="A272" s="136">
        <v>3149</v>
      </c>
      <c r="B272" s="137">
        <f t="shared" si="4"/>
        <v>3149</v>
      </c>
      <c r="C272" s="142">
        <v>3</v>
      </c>
      <c r="D272" s="137" t="s">
        <v>1509</v>
      </c>
      <c r="E272" s="142">
        <v>149</v>
      </c>
      <c r="F272" s="137" t="s">
        <v>255</v>
      </c>
      <c r="G272" s="142">
        <v>35</v>
      </c>
      <c r="H272" s="137" t="s">
        <v>2515</v>
      </c>
      <c r="I272" s="137" t="s">
        <v>256</v>
      </c>
      <c r="J272" s="153" t="s">
        <v>1445</v>
      </c>
      <c r="K272" s="137" t="s">
        <v>1445</v>
      </c>
      <c r="L272" s="137" t="s">
        <v>1318</v>
      </c>
      <c r="M272" s="137">
        <v>3</v>
      </c>
      <c r="N272" s="137" t="s">
        <v>1479</v>
      </c>
      <c r="O272" s="142">
        <v>3</v>
      </c>
      <c r="P272" s="142">
        <v>243</v>
      </c>
    </row>
    <row r="273" spans="1:16">
      <c r="A273" s="138">
        <v>3129</v>
      </c>
      <c r="B273" s="137">
        <f t="shared" si="4"/>
        <v>3129</v>
      </c>
      <c r="C273" s="139">
        <v>3</v>
      </c>
      <c r="D273" s="139" t="s">
        <v>1509</v>
      </c>
      <c r="E273" s="139">
        <v>129</v>
      </c>
      <c r="F273" s="139" t="s">
        <v>2518</v>
      </c>
      <c r="G273" s="139">
        <v>34</v>
      </c>
      <c r="H273" s="139" t="s">
        <v>1329</v>
      </c>
      <c r="I273" s="139" t="s">
        <v>245</v>
      </c>
      <c r="J273" s="154" t="s">
        <v>1535</v>
      </c>
      <c r="K273" s="139" t="s">
        <v>1571</v>
      </c>
      <c r="L273" s="139" t="s">
        <v>1318</v>
      </c>
      <c r="M273" s="139">
        <v>3</v>
      </c>
      <c r="N273" s="139" t="s">
        <v>1479</v>
      </c>
      <c r="O273" s="139">
        <v>3</v>
      </c>
      <c r="P273" s="139">
        <v>129</v>
      </c>
    </row>
    <row r="274" spans="1:16">
      <c r="A274" s="136">
        <v>3169</v>
      </c>
      <c r="B274" s="137">
        <f t="shared" si="4"/>
        <v>3169</v>
      </c>
      <c r="C274" s="137">
        <v>3</v>
      </c>
      <c r="D274" s="137" t="s">
        <v>1509</v>
      </c>
      <c r="E274" s="137">
        <v>169</v>
      </c>
      <c r="F274" s="137" t="s">
        <v>2518</v>
      </c>
      <c r="G274" s="137">
        <v>34</v>
      </c>
      <c r="H274" s="137" t="s">
        <v>1329</v>
      </c>
      <c r="I274" s="137" t="s">
        <v>2519</v>
      </c>
      <c r="J274" s="153" t="s">
        <v>1535</v>
      </c>
      <c r="K274" s="137" t="s">
        <v>1571</v>
      </c>
      <c r="L274" s="137" t="s">
        <v>1318</v>
      </c>
      <c r="M274" s="137">
        <v>3</v>
      </c>
      <c r="N274" s="137" t="s">
        <v>1479</v>
      </c>
      <c r="O274" s="137">
        <v>3</v>
      </c>
      <c r="P274" s="137">
        <v>129</v>
      </c>
    </row>
    <row r="275" spans="1:16">
      <c r="A275" s="136">
        <v>102010</v>
      </c>
      <c r="B275" s="137">
        <f t="shared" si="4"/>
        <v>102010</v>
      </c>
      <c r="C275" s="137">
        <v>102</v>
      </c>
      <c r="D275" s="137" t="s">
        <v>2393</v>
      </c>
      <c r="E275" s="137">
        <v>10</v>
      </c>
      <c r="F275" s="137" t="s">
        <v>2518</v>
      </c>
      <c r="G275" s="137">
        <v>34</v>
      </c>
      <c r="H275" s="137" t="s">
        <v>1329</v>
      </c>
      <c r="I275" s="137" t="s">
        <v>2520</v>
      </c>
      <c r="J275" s="153" t="s">
        <v>1535</v>
      </c>
      <c r="K275" s="137" t="s">
        <v>1571</v>
      </c>
      <c r="L275" s="137" t="s">
        <v>1318</v>
      </c>
      <c r="M275" s="137">
        <v>3</v>
      </c>
      <c r="N275" s="137" t="s">
        <v>1479</v>
      </c>
      <c r="O275" s="137">
        <v>3</v>
      </c>
      <c r="P275" s="137">
        <v>129</v>
      </c>
    </row>
    <row r="276" spans="1:16">
      <c r="A276" s="138">
        <v>3342</v>
      </c>
      <c r="B276" s="137">
        <f t="shared" si="4"/>
        <v>3342</v>
      </c>
      <c r="C276" s="139">
        <v>3</v>
      </c>
      <c r="D276" s="139" t="s">
        <v>1509</v>
      </c>
      <c r="E276" s="139">
        <v>342</v>
      </c>
      <c r="F276" s="139" t="s">
        <v>383</v>
      </c>
      <c r="G276" s="139">
        <v>38</v>
      </c>
      <c r="H276" s="139" t="s">
        <v>1318</v>
      </c>
      <c r="I276" s="139" t="s">
        <v>384</v>
      </c>
      <c r="J276" s="154" t="s">
        <v>1535</v>
      </c>
      <c r="K276" s="139" t="s">
        <v>2478</v>
      </c>
      <c r="L276" s="139" t="s">
        <v>1318</v>
      </c>
      <c r="M276" s="139">
        <v>3</v>
      </c>
      <c r="N276" s="139" t="s">
        <v>1479</v>
      </c>
      <c r="O276" s="139">
        <v>3</v>
      </c>
      <c r="P276" s="139">
        <v>342</v>
      </c>
    </row>
    <row r="277" spans="1:16">
      <c r="A277" s="136">
        <v>4034</v>
      </c>
      <c r="B277" s="137">
        <f t="shared" si="4"/>
        <v>4034</v>
      </c>
      <c r="C277" s="142">
        <v>4</v>
      </c>
      <c r="D277" s="137" t="s">
        <v>2476</v>
      </c>
      <c r="E277" s="142">
        <v>34</v>
      </c>
      <c r="F277" s="137" t="s">
        <v>383</v>
      </c>
      <c r="G277" s="137">
        <v>38</v>
      </c>
      <c r="H277" s="137" t="s">
        <v>1318</v>
      </c>
      <c r="I277" s="137" t="s">
        <v>571</v>
      </c>
      <c r="J277" s="153" t="s">
        <v>1535</v>
      </c>
      <c r="K277" s="137" t="s">
        <v>2478</v>
      </c>
      <c r="L277" s="137" t="s">
        <v>1318</v>
      </c>
      <c r="M277" s="137">
        <v>3</v>
      </c>
      <c r="N277" s="137" t="s">
        <v>1479</v>
      </c>
      <c r="O277" s="142">
        <v>3</v>
      </c>
      <c r="P277" s="142">
        <v>342</v>
      </c>
    </row>
    <row r="278" spans="1:16" hidden="1">
      <c r="A278" s="138">
        <v>3038</v>
      </c>
      <c r="B278" s="137">
        <f t="shared" si="4"/>
        <v>3038</v>
      </c>
      <c r="C278" s="139">
        <v>3</v>
      </c>
      <c r="D278" s="139" t="s">
        <v>1509</v>
      </c>
      <c r="E278" s="139">
        <v>38</v>
      </c>
      <c r="F278" s="139" t="s">
        <v>197</v>
      </c>
      <c r="G278" s="139">
        <v>39</v>
      </c>
      <c r="H278" s="139" t="s">
        <v>2521</v>
      </c>
      <c r="I278" s="139" t="s">
        <v>2522</v>
      </c>
      <c r="J278" s="154" t="s">
        <v>1445</v>
      </c>
      <c r="K278" s="139" t="s">
        <v>1445</v>
      </c>
      <c r="L278" s="139" t="s">
        <v>1318</v>
      </c>
      <c r="M278" s="139">
        <v>3</v>
      </c>
      <c r="N278" s="139" t="s">
        <v>1479</v>
      </c>
      <c r="O278" s="139">
        <v>3</v>
      </c>
      <c r="P278" s="139">
        <v>38</v>
      </c>
    </row>
    <row r="279" spans="1:16" hidden="1">
      <c r="A279" s="140">
        <v>90019</v>
      </c>
      <c r="B279" s="137">
        <f t="shared" si="4"/>
        <v>90019</v>
      </c>
      <c r="C279" s="149">
        <v>90</v>
      </c>
      <c r="D279" s="141" t="s">
        <v>1530</v>
      </c>
      <c r="E279" s="149">
        <v>19</v>
      </c>
      <c r="F279" s="141" t="s">
        <v>786</v>
      </c>
      <c r="G279" s="149">
        <v>130</v>
      </c>
      <c r="H279" s="141" t="s">
        <v>1413</v>
      </c>
      <c r="I279" s="141" t="s">
        <v>771</v>
      </c>
      <c r="J279" s="154" t="s">
        <v>1527</v>
      </c>
      <c r="K279" s="141" t="s">
        <v>2345</v>
      </c>
      <c r="L279" s="141" t="s">
        <v>1573</v>
      </c>
      <c r="M279" s="141">
        <v>5</v>
      </c>
      <c r="N279" s="141" t="s">
        <v>2358</v>
      </c>
      <c r="O279" s="149">
        <v>3</v>
      </c>
      <c r="P279" s="149">
        <v>230</v>
      </c>
    </row>
    <row r="280" spans="1:16" hidden="1">
      <c r="A280" s="145">
        <v>180001</v>
      </c>
      <c r="B280" s="137">
        <f t="shared" si="4"/>
        <v>180001</v>
      </c>
      <c r="C280" s="121">
        <v>180</v>
      </c>
      <c r="D280" s="146" t="s">
        <v>1566</v>
      </c>
      <c r="E280" s="121">
        <v>1</v>
      </c>
      <c r="F280" s="146" t="s">
        <v>1568</v>
      </c>
      <c r="G280" s="146">
        <v>104</v>
      </c>
      <c r="H280" s="146" t="s">
        <v>1570</v>
      </c>
      <c r="I280" s="146" t="s">
        <v>1318</v>
      </c>
      <c r="J280" s="154" t="s">
        <v>1568</v>
      </c>
      <c r="K280" s="146" t="s">
        <v>1571</v>
      </c>
      <c r="L280" s="146" t="s">
        <v>1318</v>
      </c>
      <c r="M280" s="146">
        <v>5</v>
      </c>
      <c r="N280" s="146" t="s">
        <v>2358</v>
      </c>
      <c r="O280" s="146">
        <v>180</v>
      </c>
      <c r="P280" s="146">
        <v>1</v>
      </c>
    </row>
    <row r="281" spans="1:16" hidden="1">
      <c r="A281" s="140">
        <v>180028</v>
      </c>
      <c r="B281" s="137">
        <f t="shared" si="4"/>
        <v>180028</v>
      </c>
      <c r="C281" s="149">
        <v>180</v>
      </c>
      <c r="D281" s="141" t="s">
        <v>1566</v>
      </c>
      <c r="E281" s="149">
        <v>28</v>
      </c>
      <c r="F281" s="141" t="s">
        <v>2363</v>
      </c>
      <c r="G281" s="141">
        <v>150</v>
      </c>
      <c r="H281" s="141" t="s">
        <v>2523</v>
      </c>
      <c r="I281" s="141" t="s">
        <v>1318</v>
      </c>
      <c r="J281" s="154" t="s">
        <v>2363</v>
      </c>
      <c r="K281" s="141" t="s">
        <v>1571</v>
      </c>
      <c r="L281" s="141" t="s">
        <v>1318</v>
      </c>
      <c r="M281" s="141">
        <v>5</v>
      </c>
      <c r="N281" s="141" t="s">
        <v>2358</v>
      </c>
      <c r="O281" s="141">
        <v>180</v>
      </c>
      <c r="P281" s="141">
        <v>28</v>
      </c>
    </row>
    <row r="282" spans="1:16" hidden="1">
      <c r="A282" s="136">
        <v>3251</v>
      </c>
      <c r="B282" s="137">
        <f t="shared" si="4"/>
        <v>3251</v>
      </c>
      <c r="C282" s="137">
        <v>3</v>
      </c>
      <c r="D282" s="137" t="s">
        <v>1509</v>
      </c>
      <c r="E282" s="137">
        <v>251</v>
      </c>
      <c r="F282" s="137" t="s">
        <v>345</v>
      </c>
      <c r="G282" s="137">
        <v>45</v>
      </c>
      <c r="H282" s="137" t="s">
        <v>1382</v>
      </c>
      <c r="I282" s="137" t="s">
        <v>346</v>
      </c>
      <c r="J282" s="153" t="s">
        <v>2360</v>
      </c>
      <c r="K282" s="137" t="s">
        <v>2353</v>
      </c>
      <c r="L282" s="137" t="s">
        <v>1318</v>
      </c>
      <c r="M282" s="137">
        <v>5</v>
      </c>
      <c r="N282" s="137" t="s">
        <v>2358</v>
      </c>
      <c r="O282" s="137">
        <v>3</v>
      </c>
      <c r="P282" s="137">
        <v>251</v>
      </c>
    </row>
    <row r="283" spans="1:16" hidden="1">
      <c r="A283" s="145">
        <v>180031</v>
      </c>
      <c r="B283" s="137">
        <f t="shared" si="4"/>
        <v>180033</v>
      </c>
      <c r="C283" s="121">
        <v>180</v>
      </c>
      <c r="D283" s="146" t="s">
        <v>1566</v>
      </c>
      <c r="E283" s="121">
        <v>33</v>
      </c>
      <c r="F283" s="146" t="s">
        <v>2524</v>
      </c>
      <c r="G283" s="146">
        <v>171</v>
      </c>
      <c r="H283" s="146" t="s">
        <v>1454</v>
      </c>
      <c r="I283" s="146" t="s">
        <v>1318</v>
      </c>
      <c r="J283" s="153" t="s">
        <v>1493</v>
      </c>
      <c r="K283" s="146" t="s">
        <v>2391</v>
      </c>
      <c r="L283" s="146" t="s">
        <v>1318</v>
      </c>
      <c r="M283" s="146">
        <v>4</v>
      </c>
      <c r="N283" s="146" t="s">
        <v>1491</v>
      </c>
      <c r="O283" s="146">
        <v>180</v>
      </c>
      <c r="P283" s="146">
        <v>33</v>
      </c>
    </row>
    <row r="284" spans="1:16" hidden="1">
      <c r="A284" s="136">
        <v>3253</v>
      </c>
      <c r="B284" s="137">
        <f t="shared" si="4"/>
        <v>3253</v>
      </c>
      <c r="C284" s="137">
        <v>3</v>
      </c>
      <c r="D284" s="137" t="s">
        <v>1509</v>
      </c>
      <c r="E284" s="137">
        <v>253</v>
      </c>
      <c r="F284" s="137" t="s">
        <v>349</v>
      </c>
      <c r="G284" s="137">
        <v>45</v>
      </c>
      <c r="H284" s="137" t="s">
        <v>1382</v>
      </c>
      <c r="I284" s="137" t="s">
        <v>350</v>
      </c>
      <c r="J284" s="153" t="s">
        <v>2360</v>
      </c>
      <c r="K284" s="137" t="s">
        <v>2353</v>
      </c>
      <c r="L284" s="137" t="s">
        <v>1318</v>
      </c>
      <c r="M284" s="137">
        <v>5</v>
      </c>
      <c r="N284" s="137" t="s">
        <v>2358</v>
      </c>
      <c r="O284" s="137">
        <v>3</v>
      </c>
      <c r="P284" s="137">
        <v>251</v>
      </c>
    </row>
    <row r="285" spans="1:16" hidden="1">
      <c r="A285" s="136">
        <v>3252</v>
      </c>
      <c r="B285" s="137">
        <f t="shared" si="4"/>
        <v>3252</v>
      </c>
      <c r="C285" s="137">
        <v>3</v>
      </c>
      <c r="D285" s="137" t="s">
        <v>1509</v>
      </c>
      <c r="E285" s="137">
        <v>252</v>
      </c>
      <c r="F285" s="137" t="s">
        <v>347</v>
      </c>
      <c r="G285" s="137">
        <v>45</v>
      </c>
      <c r="H285" s="137" t="s">
        <v>1382</v>
      </c>
      <c r="I285" s="137" t="s">
        <v>348</v>
      </c>
      <c r="J285" s="153" t="s">
        <v>2360</v>
      </c>
      <c r="K285" s="137" t="s">
        <v>2353</v>
      </c>
      <c r="L285" s="137" t="s">
        <v>1318</v>
      </c>
      <c r="M285" s="137">
        <v>5</v>
      </c>
      <c r="N285" s="137" t="s">
        <v>2358</v>
      </c>
      <c r="O285" s="137">
        <v>3</v>
      </c>
      <c r="P285" s="137">
        <v>251</v>
      </c>
    </row>
    <row r="286" spans="1:16" hidden="1">
      <c r="A286" s="136">
        <v>3254</v>
      </c>
      <c r="B286" s="137">
        <f t="shared" si="4"/>
        <v>3254</v>
      </c>
      <c r="C286" s="137">
        <v>3</v>
      </c>
      <c r="D286" s="137" t="s">
        <v>1509</v>
      </c>
      <c r="E286" s="137">
        <v>254</v>
      </c>
      <c r="F286" s="137" t="s">
        <v>351</v>
      </c>
      <c r="G286" s="137">
        <v>45</v>
      </c>
      <c r="H286" s="137" t="s">
        <v>1382</v>
      </c>
      <c r="I286" s="137" t="s">
        <v>352</v>
      </c>
      <c r="J286" s="153" t="s">
        <v>2360</v>
      </c>
      <c r="K286" s="137" t="s">
        <v>2353</v>
      </c>
      <c r="L286" s="137" t="s">
        <v>1318</v>
      </c>
      <c r="M286" s="137">
        <v>5</v>
      </c>
      <c r="N286" s="137" t="s">
        <v>2358</v>
      </c>
      <c r="O286" s="137">
        <v>3</v>
      </c>
      <c r="P286" s="137">
        <v>251</v>
      </c>
    </row>
    <row r="287" spans="1:16" hidden="1">
      <c r="A287" s="136">
        <v>3622</v>
      </c>
      <c r="B287" s="137">
        <f t="shared" si="4"/>
        <v>3622</v>
      </c>
      <c r="C287" s="137">
        <v>3</v>
      </c>
      <c r="D287" s="137" t="s">
        <v>1509</v>
      </c>
      <c r="E287" s="137">
        <v>622</v>
      </c>
      <c r="F287" s="137" t="s">
        <v>526</v>
      </c>
      <c r="G287" s="137">
        <v>46</v>
      </c>
      <c r="H287" s="137" t="s">
        <v>1383</v>
      </c>
      <c r="I287" s="137" t="s">
        <v>527</v>
      </c>
      <c r="J287" s="153" t="s">
        <v>2360</v>
      </c>
      <c r="K287" s="137" t="s">
        <v>2353</v>
      </c>
      <c r="L287" s="137" t="s">
        <v>1318</v>
      </c>
      <c r="M287" s="137">
        <v>5</v>
      </c>
      <c r="N287" s="137" t="s">
        <v>2358</v>
      </c>
      <c r="O287" s="137">
        <v>3</v>
      </c>
      <c r="P287" s="137">
        <v>621</v>
      </c>
    </row>
    <row r="288" spans="1:16" hidden="1">
      <c r="A288" s="143">
        <v>3624</v>
      </c>
      <c r="B288" s="137">
        <f t="shared" si="4"/>
        <v>3624</v>
      </c>
      <c r="C288" s="144">
        <v>3</v>
      </c>
      <c r="D288" s="144" t="s">
        <v>1509</v>
      </c>
      <c r="E288" s="144">
        <v>624</v>
      </c>
      <c r="F288" s="144" t="s">
        <v>526</v>
      </c>
      <c r="G288" s="144">
        <v>46</v>
      </c>
      <c r="H288" s="144" t="s">
        <v>1383</v>
      </c>
      <c r="I288" s="144" t="s">
        <v>529</v>
      </c>
      <c r="J288" s="153" t="s">
        <v>2360</v>
      </c>
      <c r="K288" s="144" t="s">
        <v>2353</v>
      </c>
      <c r="L288" s="144" t="s">
        <v>1318</v>
      </c>
      <c r="M288" s="144">
        <v>5</v>
      </c>
      <c r="N288" s="144" t="s">
        <v>2358</v>
      </c>
      <c r="O288" s="144">
        <v>3</v>
      </c>
      <c r="P288" s="144">
        <v>621</v>
      </c>
    </row>
    <row r="289" spans="1:16" hidden="1">
      <c r="A289" s="136">
        <v>3621</v>
      </c>
      <c r="B289" s="137">
        <f t="shared" si="4"/>
        <v>3621</v>
      </c>
      <c r="C289" s="137">
        <v>3</v>
      </c>
      <c r="D289" s="137" t="s">
        <v>1509</v>
      </c>
      <c r="E289" s="137">
        <v>621</v>
      </c>
      <c r="F289" s="137" t="s">
        <v>524</v>
      </c>
      <c r="G289" s="137">
        <v>46</v>
      </c>
      <c r="H289" s="137" t="s">
        <v>1383</v>
      </c>
      <c r="I289" s="137" t="s">
        <v>525</v>
      </c>
      <c r="J289" s="153" t="s">
        <v>2360</v>
      </c>
      <c r="K289" s="137" t="s">
        <v>2353</v>
      </c>
      <c r="L289" s="137" t="s">
        <v>1318</v>
      </c>
      <c r="M289" s="137">
        <v>5</v>
      </c>
      <c r="N289" s="137" t="s">
        <v>2358</v>
      </c>
      <c r="O289" s="137">
        <v>3</v>
      </c>
      <c r="P289" s="137">
        <v>621</v>
      </c>
    </row>
    <row r="290" spans="1:16" hidden="1">
      <c r="A290" s="136">
        <v>4036</v>
      </c>
      <c r="B290" s="137">
        <f t="shared" si="4"/>
        <v>4036</v>
      </c>
      <c r="C290" s="142">
        <v>4</v>
      </c>
      <c r="D290" s="137" t="s">
        <v>2476</v>
      </c>
      <c r="E290" s="142">
        <v>36</v>
      </c>
      <c r="F290" s="137" t="s">
        <v>197</v>
      </c>
      <c r="G290" s="142">
        <v>39</v>
      </c>
      <c r="H290" s="137" t="s">
        <v>2521</v>
      </c>
      <c r="I290" s="137" t="s">
        <v>2525</v>
      </c>
      <c r="J290" s="153" t="s">
        <v>1445</v>
      </c>
      <c r="K290" s="137" t="s">
        <v>1445</v>
      </c>
      <c r="L290" s="137" t="s">
        <v>1318</v>
      </c>
      <c r="M290" s="137">
        <v>3</v>
      </c>
      <c r="N290" s="137" t="s">
        <v>1479</v>
      </c>
      <c r="O290" s="142">
        <v>3</v>
      </c>
      <c r="P290" s="142">
        <v>38</v>
      </c>
    </row>
    <row r="291" spans="1:16">
      <c r="A291" s="138">
        <v>3061</v>
      </c>
      <c r="B291" s="137">
        <f t="shared" si="4"/>
        <v>3061</v>
      </c>
      <c r="C291" s="139">
        <v>3</v>
      </c>
      <c r="D291" s="139" t="s">
        <v>1509</v>
      </c>
      <c r="E291" s="139">
        <v>61</v>
      </c>
      <c r="F291" s="139" t="s">
        <v>205</v>
      </c>
      <c r="G291" s="139">
        <v>40</v>
      </c>
      <c r="H291" s="139" t="s">
        <v>2526</v>
      </c>
      <c r="I291" s="139" t="s">
        <v>206</v>
      </c>
      <c r="J291" s="154" t="s">
        <v>1535</v>
      </c>
      <c r="K291" s="139" t="s">
        <v>1571</v>
      </c>
      <c r="L291" s="139" t="s">
        <v>1318</v>
      </c>
      <c r="M291" s="139">
        <v>3</v>
      </c>
      <c r="N291" s="139" t="s">
        <v>1479</v>
      </c>
      <c r="O291" s="139">
        <v>3</v>
      </c>
      <c r="P291" s="139">
        <v>61</v>
      </c>
    </row>
    <row r="292" spans="1:16">
      <c r="A292" s="136">
        <v>3062</v>
      </c>
      <c r="B292" s="137">
        <f t="shared" si="4"/>
        <v>3062</v>
      </c>
      <c r="C292" s="137">
        <v>3</v>
      </c>
      <c r="D292" s="137" t="s">
        <v>1509</v>
      </c>
      <c r="E292" s="137">
        <v>62</v>
      </c>
      <c r="F292" s="137" t="s">
        <v>205</v>
      </c>
      <c r="G292" s="137">
        <v>40</v>
      </c>
      <c r="H292" s="137" t="s">
        <v>2526</v>
      </c>
      <c r="I292" s="137" t="s">
        <v>207</v>
      </c>
      <c r="J292" s="153" t="s">
        <v>1535</v>
      </c>
      <c r="K292" s="137" t="s">
        <v>1571</v>
      </c>
      <c r="L292" s="137" t="s">
        <v>1318</v>
      </c>
      <c r="M292" s="137">
        <v>3</v>
      </c>
      <c r="N292" s="137" t="s">
        <v>1479</v>
      </c>
      <c r="O292" s="137">
        <v>3</v>
      </c>
      <c r="P292" s="137">
        <v>61</v>
      </c>
    </row>
    <row r="293" spans="1:16" hidden="1">
      <c r="A293" s="143">
        <v>3623</v>
      </c>
      <c r="B293" s="137">
        <f t="shared" si="4"/>
        <v>3623</v>
      </c>
      <c r="C293" s="144">
        <v>3</v>
      </c>
      <c r="D293" s="144" t="s">
        <v>1509</v>
      </c>
      <c r="E293" s="144">
        <v>623</v>
      </c>
      <c r="F293" s="144" t="s">
        <v>524</v>
      </c>
      <c r="G293" s="144">
        <v>46</v>
      </c>
      <c r="H293" s="144" t="s">
        <v>1383</v>
      </c>
      <c r="I293" s="144" t="s">
        <v>528</v>
      </c>
      <c r="J293" s="153" t="s">
        <v>2360</v>
      </c>
      <c r="K293" s="144" t="s">
        <v>2353</v>
      </c>
      <c r="L293" s="144" t="s">
        <v>1318</v>
      </c>
      <c r="M293" s="144">
        <v>5</v>
      </c>
      <c r="N293" s="144" t="s">
        <v>2358</v>
      </c>
      <c r="O293" s="144">
        <v>3</v>
      </c>
      <c r="P293" s="144">
        <v>621</v>
      </c>
    </row>
    <row r="294" spans="1:16" hidden="1">
      <c r="A294" s="136">
        <v>125611</v>
      </c>
      <c r="B294" s="137">
        <f t="shared" si="4"/>
        <v>125611</v>
      </c>
      <c r="C294" s="137">
        <v>125</v>
      </c>
      <c r="D294" s="137" t="s">
        <v>2527</v>
      </c>
      <c r="E294" s="137">
        <v>611</v>
      </c>
      <c r="F294" s="137" t="s">
        <v>1046</v>
      </c>
      <c r="G294" s="137">
        <v>46</v>
      </c>
      <c r="H294" s="137" t="s">
        <v>1383</v>
      </c>
      <c r="I294" s="137" t="s">
        <v>1047</v>
      </c>
      <c r="J294" s="153" t="s">
        <v>2360</v>
      </c>
      <c r="K294" s="137" t="s">
        <v>2353</v>
      </c>
      <c r="L294" s="137" t="s">
        <v>1318</v>
      </c>
      <c r="M294" s="137">
        <v>5</v>
      </c>
      <c r="N294" s="137" t="s">
        <v>2358</v>
      </c>
      <c r="O294" s="137">
        <v>3</v>
      </c>
      <c r="P294" s="137">
        <v>621</v>
      </c>
    </row>
    <row r="295" spans="1:16" hidden="1">
      <c r="A295" s="136">
        <v>3641</v>
      </c>
      <c r="B295" s="137">
        <f t="shared" si="4"/>
        <v>3641</v>
      </c>
      <c r="C295" s="142">
        <v>3</v>
      </c>
      <c r="D295" s="137" t="s">
        <v>1509</v>
      </c>
      <c r="E295" s="142">
        <v>641</v>
      </c>
      <c r="F295" s="137" t="s">
        <v>531</v>
      </c>
      <c r="G295" s="142">
        <v>46</v>
      </c>
      <c r="H295" s="137" t="s">
        <v>1383</v>
      </c>
      <c r="I295" s="137" t="s">
        <v>532</v>
      </c>
      <c r="J295" s="153" t="s">
        <v>2360</v>
      </c>
      <c r="K295" s="137" t="s">
        <v>2353</v>
      </c>
      <c r="L295" s="137" t="s">
        <v>1318</v>
      </c>
      <c r="M295" s="137">
        <v>5</v>
      </c>
      <c r="N295" s="137" t="s">
        <v>2358</v>
      </c>
      <c r="O295" s="142">
        <v>3</v>
      </c>
      <c r="P295" s="142">
        <v>251</v>
      </c>
    </row>
    <row r="296" spans="1:16" hidden="1">
      <c r="A296" s="136">
        <v>3643</v>
      </c>
      <c r="B296" s="137">
        <f t="shared" si="4"/>
        <v>3643</v>
      </c>
      <c r="C296" s="142">
        <v>3</v>
      </c>
      <c r="D296" s="137" t="s">
        <v>1509</v>
      </c>
      <c r="E296" s="142">
        <v>643</v>
      </c>
      <c r="F296" s="137" t="s">
        <v>531</v>
      </c>
      <c r="G296" s="142">
        <v>46</v>
      </c>
      <c r="H296" s="137" t="s">
        <v>1383</v>
      </c>
      <c r="I296" s="137" t="s">
        <v>535</v>
      </c>
      <c r="J296" s="153" t="s">
        <v>2360</v>
      </c>
      <c r="K296" s="137" t="s">
        <v>1571</v>
      </c>
      <c r="L296" s="137" t="s">
        <v>1318</v>
      </c>
      <c r="M296" s="137">
        <v>5</v>
      </c>
      <c r="N296" s="137" t="s">
        <v>2358</v>
      </c>
      <c r="O296" s="142">
        <v>3</v>
      </c>
      <c r="P296" s="142">
        <v>251</v>
      </c>
    </row>
    <row r="297" spans="1:16" hidden="1">
      <c r="A297" s="136">
        <v>3642</v>
      </c>
      <c r="B297" s="137">
        <f t="shared" si="4"/>
        <v>3642</v>
      </c>
      <c r="C297" s="142">
        <v>3</v>
      </c>
      <c r="D297" s="137" t="s">
        <v>1509</v>
      </c>
      <c r="E297" s="142">
        <v>642</v>
      </c>
      <c r="F297" s="137" t="s">
        <v>533</v>
      </c>
      <c r="G297" s="142">
        <v>46</v>
      </c>
      <c r="H297" s="137" t="s">
        <v>1383</v>
      </c>
      <c r="I297" s="137" t="s">
        <v>534</v>
      </c>
      <c r="J297" s="153" t="s">
        <v>2360</v>
      </c>
      <c r="K297" s="137" t="s">
        <v>1571</v>
      </c>
      <c r="L297" s="137" t="s">
        <v>1318</v>
      </c>
      <c r="M297" s="137">
        <v>5</v>
      </c>
      <c r="N297" s="137" t="s">
        <v>2358</v>
      </c>
      <c r="O297" s="142">
        <v>3</v>
      </c>
      <c r="P297" s="142">
        <v>251</v>
      </c>
    </row>
    <row r="298" spans="1:16" hidden="1">
      <c r="A298" s="136">
        <v>3644</v>
      </c>
      <c r="B298" s="137">
        <f t="shared" si="4"/>
        <v>3644</v>
      </c>
      <c r="C298" s="142">
        <v>3</v>
      </c>
      <c r="D298" s="137" t="s">
        <v>1509</v>
      </c>
      <c r="E298" s="142">
        <v>644</v>
      </c>
      <c r="F298" s="137" t="s">
        <v>533</v>
      </c>
      <c r="G298" s="142">
        <v>46</v>
      </c>
      <c r="H298" s="137" t="s">
        <v>1383</v>
      </c>
      <c r="I298" s="137" t="s">
        <v>536</v>
      </c>
      <c r="J298" s="153" t="s">
        <v>2360</v>
      </c>
      <c r="K298" s="137" t="s">
        <v>1571</v>
      </c>
      <c r="L298" s="137" t="s">
        <v>1318</v>
      </c>
      <c r="M298" s="137">
        <v>5</v>
      </c>
      <c r="N298" s="137" t="s">
        <v>2358</v>
      </c>
      <c r="O298" s="142">
        <v>3</v>
      </c>
      <c r="P298" s="142">
        <v>251</v>
      </c>
    </row>
    <row r="299" spans="1:16">
      <c r="A299" s="138">
        <v>3179</v>
      </c>
      <c r="B299" s="137">
        <f t="shared" si="4"/>
        <v>3179</v>
      </c>
      <c r="C299" s="139">
        <v>3</v>
      </c>
      <c r="D299" s="139" t="s">
        <v>1509</v>
      </c>
      <c r="E299" s="139">
        <v>179</v>
      </c>
      <c r="F299" s="139" t="s">
        <v>283</v>
      </c>
      <c r="G299" s="139">
        <v>43</v>
      </c>
      <c r="H299" s="139" t="s">
        <v>2528</v>
      </c>
      <c r="I299" s="139" t="s">
        <v>284</v>
      </c>
      <c r="J299" s="154" t="s">
        <v>1535</v>
      </c>
      <c r="K299" s="139" t="s">
        <v>1445</v>
      </c>
      <c r="L299" s="139" t="s">
        <v>1318</v>
      </c>
      <c r="M299" s="139">
        <v>3</v>
      </c>
      <c r="N299" s="139" t="s">
        <v>1479</v>
      </c>
      <c r="O299" s="139">
        <v>3</v>
      </c>
      <c r="P299" s="139">
        <v>179</v>
      </c>
    </row>
    <row r="300" spans="1:16">
      <c r="A300" s="136">
        <v>3379</v>
      </c>
      <c r="B300" s="137">
        <f t="shared" si="4"/>
        <v>3379</v>
      </c>
      <c r="C300" s="137">
        <v>3</v>
      </c>
      <c r="D300" s="137" t="s">
        <v>1509</v>
      </c>
      <c r="E300" s="137">
        <v>379</v>
      </c>
      <c r="F300" s="137" t="s">
        <v>283</v>
      </c>
      <c r="G300" s="137">
        <v>43</v>
      </c>
      <c r="H300" s="137" t="s">
        <v>2528</v>
      </c>
      <c r="I300" s="137" t="s">
        <v>413</v>
      </c>
      <c r="J300" s="153" t="s">
        <v>1535</v>
      </c>
      <c r="K300" s="137" t="s">
        <v>1445</v>
      </c>
      <c r="L300" s="137" t="s">
        <v>1318</v>
      </c>
      <c r="M300" s="137">
        <v>3</v>
      </c>
      <c r="N300" s="137" t="s">
        <v>1479</v>
      </c>
      <c r="O300" s="137">
        <v>3</v>
      </c>
      <c r="P300" s="137">
        <v>179</v>
      </c>
    </row>
    <row r="301" spans="1:16" hidden="1">
      <c r="A301" s="136">
        <v>1923</v>
      </c>
      <c r="B301" s="137">
        <f t="shared" si="4"/>
        <v>1923</v>
      </c>
      <c r="C301" s="137">
        <v>1</v>
      </c>
      <c r="D301" s="137" t="s">
        <v>2393</v>
      </c>
      <c r="E301" s="137">
        <v>923</v>
      </c>
      <c r="F301" s="137" t="s">
        <v>161</v>
      </c>
      <c r="G301" s="137">
        <v>1</v>
      </c>
      <c r="H301" s="137" t="s">
        <v>1297</v>
      </c>
      <c r="I301" s="137" t="s">
        <v>1318</v>
      </c>
      <c r="J301" s="153" t="s">
        <v>2231</v>
      </c>
      <c r="K301" s="137" t="s">
        <v>1571</v>
      </c>
      <c r="L301" s="137" t="s">
        <v>1318</v>
      </c>
      <c r="M301" s="137">
        <v>3</v>
      </c>
      <c r="N301" s="137" t="s">
        <v>1479</v>
      </c>
      <c r="O301" s="142">
        <v>1</v>
      </c>
      <c r="P301" s="142">
        <v>240</v>
      </c>
    </row>
    <row r="302" spans="1:16" hidden="1">
      <c r="A302" s="136">
        <v>1924</v>
      </c>
      <c r="B302" s="137">
        <f t="shared" si="4"/>
        <v>1924</v>
      </c>
      <c r="C302" s="137">
        <v>1</v>
      </c>
      <c r="D302" s="137" t="s">
        <v>2393</v>
      </c>
      <c r="E302" s="137">
        <v>924</v>
      </c>
      <c r="F302" s="137" t="s">
        <v>162</v>
      </c>
      <c r="G302" s="137">
        <v>1</v>
      </c>
      <c r="H302" s="137" t="s">
        <v>1297</v>
      </c>
      <c r="I302" s="137" t="s">
        <v>1318</v>
      </c>
      <c r="J302" s="153" t="s">
        <v>2231</v>
      </c>
      <c r="K302" s="137" t="s">
        <v>1571</v>
      </c>
      <c r="L302" s="137" t="s">
        <v>1318</v>
      </c>
      <c r="M302" s="137">
        <v>3</v>
      </c>
      <c r="N302" s="137" t="s">
        <v>1479</v>
      </c>
      <c r="O302" s="142">
        <v>1</v>
      </c>
      <c r="P302" s="142">
        <v>240</v>
      </c>
    </row>
    <row r="303" spans="1:16" hidden="1">
      <c r="A303" s="136">
        <v>149004</v>
      </c>
      <c r="B303" s="137">
        <f t="shared" si="4"/>
        <v>149004</v>
      </c>
      <c r="C303" s="142">
        <v>149</v>
      </c>
      <c r="D303" s="137" t="s">
        <v>2529</v>
      </c>
      <c r="E303" s="142">
        <v>4</v>
      </c>
      <c r="F303" s="137" t="s">
        <v>1065</v>
      </c>
      <c r="G303" s="137">
        <v>4</v>
      </c>
      <c r="H303" s="137" t="s">
        <v>2479</v>
      </c>
      <c r="I303" s="137" t="s">
        <v>2530</v>
      </c>
      <c r="J303" s="153" t="s">
        <v>2351</v>
      </c>
      <c r="K303" s="137" t="s">
        <v>2351</v>
      </c>
      <c r="L303" s="137" t="s">
        <v>1318</v>
      </c>
      <c r="M303" s="137">
        <v>3</v>
      </c>
      <c r="N303" s="137" t="s">
        <v>1479</v>
      </c>
      <c r="O303" s="137">
        <v>149</v>
      </c>
      <c r="P303" s="137">
        <v>4</v>
      </c>
    </row>
    <row r="304" spans="1:16" hidden="1">
      <c r="A304" s="136">
        <v>149002</v>
      </c>
      <c r="B304" s="137">
        <f t="shared" si="4"/>
        <v>149002</v>
      </c>
      <c r="C304" s="142">
        <v>149</v>
      </c>
      <c r="D304" s="137" t="s">
        <v>2529</v>
      </c>
      <c r="E304" s="142">
        <v>2</v>
      </c>
      <c r="F304" s="137" t="s">
        <v>1062</v>
      </c>
      <c r="G304" s="142" t="s">
        <v>1318</v>
      </c>
      <c r="H304" s="137" t="s">
        <v>1318</v>
      </c>
      <c r="I304" s="137" t="s">
        <v>1063</v>
      </c>
      <c r="J304" s="153" t="s">
        <v>2351</v>
      </c>
      <c r="K304" s="137" t="s">
        <v>2351</v>
      </c>
      <c r="L304" s="137" t="s">
        <v>1318</v>
      </c>
      <c r="M304" s="137">
        <v>3</v>
      </c>
      <c r="N304" s="137" t="s">
        <v>1479</v>
      </c>
      <c r="O304" s="142">
        <v>149</v>
      </c>
      <c r="P304" s="142">
        <v>2</v>
      </c>
    </row>
    <row r="305" spans="1:16" hidden="1">
      <c r="A305" s="136">
        <v>149003</v>
      </c>
      <c r="B305" s="137">
        <f t="shared" si="4"/>
        <v>149003</v>
      </c>
      <c r="C305" s="142">
        <v>149</v>
      </c>
      <c r="D305" s="137" t="s">
        <v>2529</v>
      </c>
      <c r="E305" s="142">
        <v>3</v>
      </c>
      <c r="F305" s="137" t="s">
        <v>1064</v>
      </c>
      <c r="G305" s="137">
        <v>2</v>
      </c>
      <c r="H305" s="137" t="s">
        <v>1299</v>
      </c>
      <c r="I305" s="137" t="s">
        <v>2531</v>
      </c>
      <c r="J305" s="153" t="s">
        <v>2351</v>
      </c>
      <c r="K305" s="137" t="s">
        <v>2351</v>
      </c>
      <c r="L305" s="137" t="s">
        <v>1318</v>
      </c>
      <c r="M305" s="137">
        <v>3</v>
      </c>
      <c r="N305" s="137" t="s">
        <v>1479</v>
      </c>
      <c r="O305" s="137">
        <v>149</v>
      </c>
      <c r="P305" s="137">
        <v>3</v>
      </c>
    </row>
    <row r="306" spans="1:16" hidden="1">
      <c r="A306" s="136">
        <v>149005</v>
      </c>
      <c r="B306" s="137">
        <f t="shared" si="4"/>
        <v>149005</v>
      </c>
      <c r="C306" s="142">
        <v>149</v>
      </c>
      <c r="D306" s="137" t="s">
        <v>2529</v>
      </c>
      <c r="E306" s="142">
        <v>5</v>
      </c>
      <c r="F306" s="137" t="s">
        <v>1066</v>
      </c>
      <c r="G306" s="137">
        <v>5</v>
      </c>
      <c r="H306" s="137" t="s">
        <v>1303</v>
      </c>
      <c r="I306" s="137" t="s">
        <v>2532</v>
      </c>
      <c r="J306" s="153" t="s">
        <v>2351</v>
      </c>
      <c r="K306" s="137" t="s">
        <v>2351</v>
      </c>
      <c r="L306" s="137" t="s">
        <v>1318</v>
      </c>
      <c r="M306" s="137">
        <v>3</v>
      </c>
      <c r="N306" s="137" t="s">
        <v>1479</v>
      </c>
      <c r="O306" s="137">
        <v>149</v>
      </c>
      <c r="P306" s="142">
        <v>5</v>
      </c>
    </row>
    <row r="307" spans="1:16" hidden="1">
      <c r="A307" s="136">
        <v>149006</v>
      </c>
      <c r="B307" s="137">
        <f t="shared" si="4"/>
        <v>149006</v>
      </c>
      <c r="C307" s="142">
        <v>149</v>
      </c>
      <c r="D307" s="137" t="s">
        <v>2529</v>
      </c>
      <c r="E307" s="142">
        <v>6</v>
      </c>
      <c r="F307" s="137" t="s">
        <v>1067</v>
      </c>
      <c r="G307" s="137" t="s">
        <v>1318</v>
      </c>
      <c r="H307" s="137" t="s">
        <v>1318</v>
      </c>
      <c r="I307" s="137" t="s">
        <v>2533</v>
      </c>
      <c r="J307" s="153" t="s">
        <v>2351</v>
      </c>
      <c r="K307" s="137" t="s">
        <v>2351</v>
      </c>
      <c r="L307" s="137" t="s">
        <v>1318</v>
      </c>
      <c r="M307" s="137">
        <v>3</v>
      </c>
      <c r="N307" s="137" t="s">
        <v>1479</v>
      </c>
      <c r="O307" s="137">
        <v>149</v>
      </c>
      <c r="P307" s="142">
        <v>6</v>
      </c>
    </row>
    <row r="308" spans="1:16" hidden="1">
      <c r="A308" s="136">
        <v>149007</v>
      </c>
      <c r="B308" s="137">
        <f t="shared" si="4"/>
        <v>149007</v>
      </c>
      <c r="C308" s="142">
        <v>149</v>
      </c>
      <c r="D308" s="137" t="s">
        <v>2529</v>
      </c>
      <c r="E308" s="142">
        <v>7</v>
      </c>
      <c r="F308" s="137" t="s">
        <v>1068</v>
      </c>
      <c r="G308" s="137" t="s">
        <v>1318</v>
      </c>
      <c r="H308" s="137" t="s">
        <v>1318</v>
      </c>
      <c r="I308" s="137" t="s">
        <v>2534</v>
      </c>
      <c r="J308" s="153" t="s">
        <v>2351</v>
      </c>
      <c r="K308" s="137" t="s">
        <v>2351</v>
      </c>
      <c r="L308" s="137" t="s">
        <v>1318</v>
      </c>
      <c r="M308" s="137">
        <v>3</v>
      </c>
      <c r="N308" s="137" t="s">
        <v>1479</v>
      </c>
      <c r="O308" s="137">
        <v>149</v>
      </c>
      <c r="P308" s="142">
        <v>7</v>
      </c>
    </row>
    <row r="309" spans="1:16" hidden="1">
      <c r="A309" s="136">
        <v>149008</v>
      </c>
      <c r="B309" s="137">
        <f t="shared" si="4"/>
        <v>149008</v>
      </c>
      <c r="C309" s="142">
        <v>149</v>
      </c>
      <c r="D309" s="137" t="s">
        <v>2529</v>
      </c>
      <c r="E309" s="142">
        <v>8</v>
      </c>
      <c r="F309" s="137" t="s">
        <v>1069</v>
      </c>
      <c r="G309" s="137">
        <v>6</v>
      </c>
      <c r="H309" s="137" t="s">
        <v>1523</v>
      </c>
      <c r="I309" s="137" t="s">
        <v>2535</v>
      </c>
      <c r="J309" s="153" t="s">
        <v>2351</v>
      </c>
      <c r="K309" s="137" t="s">
        <v>2351</v>
      </c>
      <c r="L309" s="137" t="s">
        <v>1318</v>
      </c>
      <c r="M309" s="137">
        <v>3</v>
      </c>
      <c r="N309" s="137" t="s">
        <v>1479</v>
      </c>
      <c r="O309" s="137">
        <v>149</v>
      </c>
      <c r="P309" s="137">
        <v>8</v>
      </c>
    </row>
    <row r="310" spans="1:16" hidden="1">
      <c r="A310" s="136">
        <v>149010</v>
      </c>
      <c r="B310" s="137">
        <f t="shared" si="4"/>
        <v>149010</v>
      </c>
      <c r="C310" s="142">
        <v>149</v>
      </c>
      <c r="D310" s="137" t="s">
        <v>2529</v>
      </c>
      <c r="E310" s="142">
        <v>10</v>
      </c>
      <c r="F310" s="137" t="s">
        <v>1071</v>
      </c>
      <c r="G310" s="142" t="s">
        <v>1318</v>
      </c>
      <c r="H310" s="137" t="s">
        <v>1318</v>
      </c>
      <c r="I310" s="137" t="s">
        <v>1072</v>
      </c>
      <c r="J310" s="153" t="s">
        <v>2351</v>
      </c>
      <c r="K310" s="137" t="s">
        <v>2351</v>
      </c>
      <c r="L310" s="137" t="s">
        <v>1318</v>
      </c>
      <c r="M310" s="137">
        <v>3</v>
      </c>
      <c r="N310" s="137" t="s">
        <v>1479</v>
      </c>
      <c r="O310" s="142">
        <v>149</v>
      </c>
      <c r="P310" s="142">
        <v>10</v>
      </c>
    </row>
    <row r="311" spans="1:16" hidden="1">
      <c r="A311" s="136">
        <v>149009</v>
      </c>
      <c r="B311" s="137">
        <f t="shared" si="4"/>
        <v>149009</v>
      </c>
      <c r="C311" s="142">
        <v>149</v>
      </c>
      <c r="D311" s="137" t="s">
        <v>2529</v>
      </c>
      <c r="E311" s="142">
        <v>9</v>
      </c>
      <c r="F311" s="137" t="s">
        <v>1070</v>
      </c>
      <c r="G311" s="137" t="s">
        <v>1318</v>
      </c>
      <c r="H311" s="137" t="s">
        <v>1318</v>
      </c>
      <c r="I311" s="137" t="s">
        <v>2536</v>
      </c>
      <c r="J311" s="153" t="s">
        <v>2351</v>
      </c>
      <c r="K311" s="137" t="s">
        <v>2351</v>
      </c>
      <c r="L311" s="137" t="s">
        <v>1318</v>
      </c>
      <c r="M311" s="137">
        <v>3</v>
      </c>
      <c r="N311" s="137" t="s">
        <v>1479</v>
      </c>
      <c r="O311" s="137">
        <v>149</v>
      </c>
      <c r="P311" s="142">
        <v>9</v>
      </c>
    </row>
    <row r="312" spans="1:16" hidden="1">
      <c r="A312" s="136">
        <v>102570</v>
      </c>
      <c r="B312" s="137">
        <f t="shared" si="4"/>
        <v>102570</v>
      </c>
      <c r="C312" s="137">
        <v>102</v>
      </c>
      <c r="D312" s="137" t="s">
        <v>2393</v>
      </c>
      <c r="E312" s="137">
        <v>570</v>
      </c>
      <c r="F312" s="137" t="s">
        <v>967</v>
      </c>
      <c r="G312" s="137">
        <v>5</v>
      </c>
      <c r="H312" s="137" t="s">
        <v>1303</v>
      </c>
      <c r="I312" s="137" t="s">
        <v>2537</v>
      </c>
      <c r="J312" s="153" t="s">
        <v>1303</v>
      </c>
      <c r="K312" s="137" t="s">
        <v>2404</v>
      </c>
      <c r="L312" s="137" t="s">
        <v>1318</v>
      </c>
      <c r="M312" s="137">
        <v>3</v>
      </c>
      <c r="N312" s="137" t="s">
        <v>1479</v>
      </c>
      <c r="O312" s="137">
        <v>3</v>
      </c>
      <c r="P312" s="142">
        <v>519</v>
      </c>
    </row>
    <row r="313" spans="1:16" hidden="1">
      <c r="A313" s="136">
        <v>102568</v>
      </c>
      <c r="B313" s="137">
        <f t="shared" si="4"/>
        <v>102568</v>
      </c>
      <c r="C313" s="142">
        <v>102</v>
      </c>
      <c r="D313" s="137" t="s">
        <v>2393</v>
      </c>
      <c r="E313" s="142">
        <v>568</v>
      </c>
      <c r="F313" s="137" t="s">
        <v>965</v>
      </c>
      <c r="G313" s="142">
        <v>5</v>
      </c>
      <c r="H313" s="137" t="s">
        <v>1303</v>
      </c>
      <c r="I313" s="137" t="s">
        <v>2538</v>
      </c>
      <c r="J313" s="153" t="s">
        <v>1303</v>
      </c>
      <c r="K313" s="137" t="s">
        <v>2404</v>
      </c>
      <c r="L313" s="137" t="s">
        <v>1318</v>
      </c>
      <c r="M313" s="137">
        <v>3</v>
      </c>
      <c r="N313" s="137" t="s">
        <v>1479</v>
      </c>
      <c r="O313" s="142">
        <v>3</v>
      </c>
      <c r="P313" s="142">
        <v>519</v>
      </c>
    </row>
    <row r="314" spans="1:16" hidden="1">
      <c r="A314" s="136">
        <v>3521</v>
      </c>
      <c r="B314" s="137">
        <f t="shared" si="4"/>
        <v>3521</v>
      </c>
      <c r="C314" s="137">
        <v>3</v>
      </c>
      <c r="D314" s="137" t="s">
        <v>1509</v>
      </c>
      <c r="E314" s="137">
        <v>521</v>
      </c>
      <c r="F314" s="137" t="s">
        <v>492</v>
      </c>
      <c r="G314" s="137">
        <v>5</v>
      </c>
      <c r="H314" s="137" t="s">
        <v>1303</v>
      </c>
      <c r="I314" s="137" t="s">
        <v>493</v>
      </c>
      <c r="J314" s="153" t="s">
        <v>1303</v>
      </c>
      <c r="K314" s="137" t="s">
        <v>2404</v>
      </c>
      <c r="L314" s="137" t="s">
        <v>1318</v>
      </c>
      <c r="M314" s="137">
        <v>3</v>
      </c>
      <c r="N314" s="137" t="s">
        <v>1479</v>
      </c>
      <c r="O314" s="137">
        <v>3</v>
      </c>
      <c r="P314" s="142">
        <v>519</v>
      </c>
    </row>
    <row r="315" spans="1:16" hidden="1">
      <c r="A315" s="140">
        <v>90013</v>
      </c>
      <c r="B315" s="137">
        <f t="shared" si="4"/>
        <v>90013</v>
      </c>
      <c r="C315" s="149">
        <v>90</v>
      </c>
      <c r="D315" s="141" t="s">
        <v>1530</v>
      </c>
      <c r="E315" s="149">
        <v>13</v>
      </c>
      <c r="F315" s="141" t="s">
        <v>780</v>
      </c>
      <c r="G315" s="149">
        <v>98</v>
      </c>
      <c r="H315" s="141" t="s">
        <v>2539</v>
      </c>
      <c r="I315" s="141" t="s">
        <v>771</v>
      </c>
      <c r="J315" s="154" t="s">
        <v>2352</v>
      </c>
      <c r="K315" s="141" t="s">
        <v>2352</v>
      </c>
      <c r="L315" s="141" t="s">
        <v>1318</v>
      </c>
      <c r="M315" s="141">
        <v>4</v>
      </c>
      <c r="N315" s="141" t="s">
        <v>1491</v>
      </c>
      <c r="O315" s="149">
        <v>3</v>
      </c>
      <c r="P315" s="141">
        <v>139</v>
      </c>
    </row>
    <row r="316" spans="1:16" hidden="1">
      <c r="A316" s="138">
        <v>3519</v>
      </c>
      <c r="B316" s="137">
        <f t="shared" si="4"/>
        <v>3519</v>
      </c>
      <c r="C316" s="120">
        <v>3</v>
      </c>
      <c r="D316" s="139" t="s">
        <v>1509</v>
      </c>
      <c r="E316" s="120">
        <v>519</v>
      </c>
      <c r="F316" s="139" t="s">
        <v>490</v>
      </c>
      <c r="G316" s="120">
        <v>5</v>
      </c>
      <c r="H316" s="139" t="s">
        <v>1303</v>
      </c>
      <c r="I316" s="139" t="s">
        <v>491</v>
      </c>
      <c r="J316" s="153" t="s">
        <v>1303</v>
      </c>
      <c r="K316" s="139" t="s">
        <v>2404</v>
      </c>
      <c r="L316" s="139" t="s">
        <v>1318</v>
      </c>
      <c r="M316" s="139">
        <v>3</v>
      </c>
      <c r="N316" s="139" t="s">
        <v>1479</v>
      </c>
      <c r="O316" s="120">
        <v>3</v>
      </c>
      <c r="P316" s="120">
        <v>519</v>
      </c>
    </row>
    <row r="317" spans="1:16" hidden="1">
      <c r="A317" s="140">
        <v>90014</v>
      </c>
      <c r="B317" s="137">
        <f t="shared" si="4"/>
        <v>90014</v>
      </c>
      <c r="C317" s="149">
        <v>90</v>
      </c>
      <c r="D317" s="141" t="s">
        <v>1530</v>
      </c>
      <c r="E317" s="149">
        <v>14</v>
      </c>
      <c r="F317" s="141" t="s">
        <v>781</v>
      </c>
      <c r="G317" s="149">
        <v>98</v>
      </c>
      <c r="H317" s="141" t="s">
        <v>2539</v>
      </c>
      <c r="I317" s="141" t="s">
        <v>771</v>
      </c>
      <c r="J317" s="154" t="s">
        <v>2352</v>
      </c>
      <c r="K317" s="141" t="s">
        <v>2352</v>
      </c>
      <c r="L317" s="141" t="s">
        <v>1318</v>
      </c>
      <c r="M317" s="141">
        <v>4</v>
      </c>
      <c r="N317" s="141" t="s">
        <v>1491</v>
      </c>
      <c r="O317" s="149">
        <v>3</v>
      </c>
      <c r="P317" s="141">
        <v>139</v>
      </c>
    </row>
    <row r="318" spans="1:16" hidden="1">
      <c r="A318" s="140">
        <v>90015</v>
      </c>
      <c r="B318" s="137">
        <f t="shared" si="4"/>
        <v>90015</v>
      </c>
      <c r="C318" s="149">
        <v>90</v>
      </c>
      <c r="D318" s="141" t="s">
        <v>1530</v>
      </c>
      <c r="E318" s="149">
        <v>15</v>
      </c>
      <c r="F318" s="141" t="s">
        <v>782</v>
      </c>
      <c r="G318" s="149">
        <v>97</v>
      </c>
      <c r="H318" s="141" t="s">
        <v>2503</v>
      </c>
      <c r="I318" s="141" t="s">
        <v>771</v>
      </c>
      <c r="J318" s="154" t="s">
        <v>2352</v>
      </c>
      <c r="K318" s="141" t="s">
        <v>2352</v>
      </c>
      <c r="L318" s="141" t="s">
        <v>1318</v>
      </c>
      <c r="M318" s="141">
        <v>4</v>
      </c>
      <c r="N318" s="141" t="s">
        <v>1491</v>
      </c>
      <c r="O318" s="149">
        <v>3</v>
      </c>
      <c r="P318" s="149">
        <v>128</v>
      </c>
    </row>
    <row r="319" spans="1:16" hidden="1">
      <c r="A319" s="136">
        <v>382055</v>
      </c>
      <c r="B319" s="137">
        <f t="shared" si="4"/>
        <v>382055</v>
      </c>
      <c r="C319" s="142">
        <v>382</v>
      </c>
      <c r="D319" s="137" t="s">
        <v>1492</v>
      </c>
      <c r="E319" s="142">
        <v>55</v>
      </c>
      <c r="F319" s="137" t="s">
        <v>583</v>
      </c>
      <c r="G319" s="142">
        <v>95</v>
      </c>
      <c r="H319" s="137" t="s">
        <v>2540</v>
      </c>
      <c r="I319" s="137" t="s">
        <v>1212</v>
      </c>
      <c r="J319" s="153" t="s">
        <v>2352</v>
      </c>
      <c r="K319" s="137" t="s">
        <v>2352</v>
      </c>
      <c r="L319" s="137" t="s">
        <v>1318</v>
      </c>
      <c r="M319" s="137">
        <v>4</v>
      </c>
      <c r="N319" s="137" t="s">
        <v>1491</v>
      </c>
      <c r="O319" s="142">
        <v>3</v>
      </c>
      <c r="P319" s="142">
        <v>455</v>
      </c>
    </row>
    <row r="320" spans="1:16" hidden="1">
      <c r="A320" s="140">
        <v>90120</v>
      </c>
      <c r="B320" s="137">
        <f t="shared" si="4"/>
        <v>90120</v>
      </c>
      <c r="C320" s="149">
        <v>90</v>
      </c>
      <c r="D320" s="141" t="s">
        <v>1530</v>
      </c>
      <c r="E320" s="149">
        <v>120</v>
      </c>
      <c r="F320" s="141" t="s">
        <v>790</v>
      </c>
      <c r="G320" s="149">
        <v>130</v>
      </c>
      <c r="H320" s="141" t="s">
        <v>1413</v>
      </c>
      <c r="I320" s="141" t="s">
        <v>771</v>
      </c>
      <c r="J320" s="154" t="s">
        <v>2359</v>
      </c>
      <c r="K320" s="141" t="s">
        <v>2345</v>
      </c>
      <c r="L320" s="141" t="s">
        <v>1318</v>
      </c>
      <c r="M320" s="141">
        <v>5</v>
      </c>
      <c r="N320" s="141" t="s">
        <v>2358</v>
      </c>
      <c r="O320" s="149">
        <v>3</v>
      </c>
      <c r="P320" s="149">
        <v>230</v>
      </c>
    </row>
    <row r="321" spans="1:16" hidden="1">
      <c r="A321" s="140">
        <v>90020</v>
      </c>
      <c r="B321" s="137">
        <f t="shared" si="4"/>
        <v>90020</v>
      </c>
      <c r="C321" s="149">
        <v>90</v>
      </c>
      <c r="D321" s="141" t="s">
        <v>1530</v>
      </c>
      <c r="E321" s="149">
        <v>20</v>
      </c>
      <c r="F321" s="141" t="s">
        <v>787</v>
      </c>
      <c r="G321" s="149">
        <v>130</v>
      </c>
      <c r="H321" s="141" t="s">
        <v>1413</v>
      </c>
      <c r="I321" s="141" t="s">
        <v>771</v>
      </c>
      <c r="J321" s="154" t="s">
        <v>2359</v>
      </c>
      <c r="K321" s="141" t="s">
        <v>2345</v>
      </c>
      <c r="L321" s="141" t="s">
        <v>1318</v>
      </c>
      <c r="M321" s="141">
        <v>5</v>
      </c>
      <c r="N321" s="141" t="s">
        <v>2358</v>
      </c>
      <c r="O321" s="149">
        <v>3</v>
      </c>
      <c r="P321" s="149">
        <v>230</v>
      </c>
    </row>
    <row r="322" spans="1:16" hidden="1">
      <c r="A322" s="145">
        <v>3206</v>
      </c>
      <c r="B322" s="137">
        <f t="shared" si="4"/>
        <v>3206</v>
      </c>
      <c r="C322" s="121">
        <v>3</v>
      </c>
      <c r="D322" s="146" t="s">
        <v>1509</v>
      </c>
      <c r="E322" s="121">
        <v>206</v>
      </c>
      <c r="F322" s="146" t="s">
        <v>304</v>
      </c>
      <c r="G322" s="121">
        <v>131</v>
      </c>
      <c r="H322" s="146" t="s">
        <v>2541</v>
      </c>
      <c r="I322" s="146" t="s">
        <v>305</v>
      </c>
      <c r="J322" s="154" t="s">
        <v>1335</v>
      </c>
      <c r="K322" s="146" t="s">
        <v>2353</v>
      </c>
      <c r="L322" s="146" t="s">
        <v>1318</v>
      </c>
      <c r="M322" s="146">
        <v>5</v>
      </c>
      <c r="N322" s="146" t="s">
        <v>2358</v>
      </c>
      <c r="O322" s="121">
        <v>3</v>
      </c>
      <c r="P322" s="121">
        <v>206</v>
      </c>
    </row>
    <row r="323" spans="1:16" hidden="1">
      <c r="A323" s="136">
        <v>382054</v>
      </c>
      <c r="B323" s="137">
        <f t="shared" ref="B323:B386" si="5">+C323*1000+E323</f>
        <v>382054</v>
      </c>
      <c r="C323" s="142">
        <v>382</v>
      </c>
      <c r="D323" s="137" t="s">
        <v>1492</v>
      </c>
      <c r="E323" s="142">
        <v>54</v>
      </c>
      <c r="F323" s="137" t="s">
        <v>1210</v>
      </c>
      <c r="G323" s="142">
        <v>95</v>
      </c>
      <c r="H323" s="137" t="s">
        <v>2540</v>
      </c>
      <c r="I323" s="137" t="s">
        <v>1211</v>
      </c>
      <c r="J323" s="153" t="s">
        <v>2352</v>
      </c>
      <c r="K323" s="137" t="s">
        <v>2352</v>
      </c>
      <c r="L323" s="137" t="s">
        <v>1318</v>
      </c>
      <c r="M323" s="137">
        <v>4</v>
      </c>
      <c r="N323" s="137" t="s">
        <v>1491</v>
      </c>
      <c r="O323" s="142">
        <v>3</v>
      </c>
      <c r="P323" s="142">
        <v>455</v>
      </c>
    </row>
    <row r="324" spans="1:16" hidden="1">
      <c r="A324" s="136">
        <v>382050</v>
      </c>
      <c r="B324" s="137">
        <f t="shared" si="5"/>
        <v>382050</v>
      </c>
      <c r="C324" s="142">
        <v>382</v>
      </c>
      <c r="D324" s="137" t="s">
        <v>1492</v>
      </c>
      <c r="E324" s="142">
        <v>50</v>
      </c>
      <c r="F324" s="137" t="s">
        <v>1208</v>
      </c>
      <c r="G324" s="142">
        <v>96</v>
      </c>
      <c r="H324" s="137" t="s">
        <v>1327</v>
      </c>
      <c r="I324" s="137" t="s">
        <v>1209</v>
      </c>
      <c r="J324" s="153" t="s">
        <v>2352</v>
      </c>
      <c r="K324" s="137" t="s">
        <v>2352</v>
      </c>
      <c r="L324" s="137" t="s">
        <v>1318</v>
      </c>
      <c r="M324" s="137">
        <v>4</v>
      </c>
      <c r="N324" s="137" t="s">
        <v>1491</v>
      </c>
      <c r="O324" s="142">
        <v>1</v>
      </c>
      <c r="P324" s="142">
        <v>97</v>
      </c>
    </row>
    <row r="325" spans="1:16" hidden="1">
      <c r="A325" s="136">
        <v>102126</v>
      </c>
      <c r="B325" s="137">
        <f t="shared" si="5"/>
        <v>102126</v>
      </c>
      <c r="C325" s="142">
        <v>102</v>
      </c>
      <c r="D325" s="137" t="s">
        <v>2393</v>
      </c>
      <c r="E325" s="142">
        <v>126</v>
      </c>
      <c r="F325" s="137" t="s">
        <v>810</v>
      </c>
      <c r="G325" s="142">
        <v>16</v>
      </c>
      <c r="H325" s="137" t="s">
        <v>2426</v>
      </c>
      <c r="I325" s="137" t="s">
        <v>829</v>
      </c>
      <c r="J325" s="153" t="s">
        <v>2337</v>
      </c>
      <c r="K325" s="137" t="s">
        <v>2345</v>
      </c>
      <c r="L325" s="137" t="s">
        <v>1573</v>
      </c>
      <c r="M325" s="137">
        <v>2</v>
      </c>
      <c r="N325" s="137" t="s">
        <v>1480</v>
      </c>
      <c r="O325" s="142">
        <v>102</v>
      </c>
      <c r="P325" s="142">
        <v>126</v>
      </c>
    </row>
    <row r="326" spans="1:16" hidden="1">
      <c r="A326" s="136">
        <v>102127</v>
      </c>
      <c r="B326" s="137">
        <f t="shared" si="5"/>
        <v>102127</v>
      </c>
      <c r="C326" s="142">
        <v>102</v>
      </c>
      <c r="D326" s="137" t="s">
        <v>2393</v>
      </c>
      <c r="E326" s="142">
        <v>127</v>
      </c>
      <c r="F326" s="137" t="s">
        <v>810</v>
      </c>
      <c r="G326" s="142">
        <v>16</v>
      </c>
      <c r="H326" s="137" t="s">
        <v>2426</v>
      </c>
      <c r="I326" s="137" t="s">
        <v>830</v>
      </c>
      <c r="J326" s="153" t="s">
        <v>2337</v>
      </c>
      <c r="K326" s="137" t="s">
        <v>2345</v>
      </c>
      <c r="L326" s="137" t="s">
        <v>1573</v>
      </c>
      <c r="M326" s="137">
        <v>2</v>
      </c>
      <c r="N326" s="137" t="s">
        <v>1480</v>
      </c>
      <c r="O326" s="142">
        <v>102</v>
      </c>
      <c r="P326" s="142">
        <v>127</v>
      </c>
    </row>
    <row r="327" spans="1:16" hidden="1">
      <c r="A327" s="138">
        <v>3455</v>
      </c>
      <c r="B327" s="137">
        <f t="shared" si="5"/>
        <v>3455</v>
      </c>
      <c r="C327" s="120">
        <v>3</v>
      </c>
      <c r="D327" s="139" t="s">
        <v>1509</v>
      </c>
      <c r="E327" s="120">
        <v>455</v>
      </c>
      <c r="F327" s="139" t="s">
        <v>466</v>
      </c>
      <c r="G327" s="120">
        <v>95</v>
      </c>
      <c r="H327" s="139" t="s">
        <v>2540</v>
      </c>
      <c r="I327" s="139" t="s">
        <v>467</v>
      </c>
      <c r="J327" s="154" t="s">
        <v>2352</v>
      </c>
      <c r="K327" s="139" t="s">
        <v>2352</v>
      </c>
      <c r="L327" s="139" t="s">
        <v>1318</v>
      </c>
      <c r="M327" s="139">
        <v>4</v>
      </c>
      <c r="N327" s="139" t="s">
        <v>1491</v>
      </c>
      <c r="O327" s="120">
        <v>3</v>
      </c>
      <c r="P327" s="120">
        <v>455</v>
      </c>
    </row>
    <row r="328" spans="1:16" hidden="1">
      <c r="A328" s="136">
        <v>35160</v>
      </c>
      <c r="B328" s="137">
        <f t="shared" si="5"/>
        <v>35160</v>
      </c>
      <c r="C328" s="142">
        <v>35</v>
      </c>
      <c r="D328" s="137" t="s">
        <v>1507</v>
      </c>
      <c r="E328" s="142">
        <v>160</v>
      </c>
      <c r="F328" s="137" t="s">
        <v>635</v>
      </c>
      <c r="G328" s="142">
        <v>96</v>
      </c>
      <c r="H328" s="137" t="s">
        <v>1327</v>
      </c>
      <c r="I328" s="137" t="s">
        <v>2542</v>
      </c>
      <c r="J328" s="154" t="s">
        <v>2352</v>
      </c>
      <c r="K328" s="137" t="s">
        <v>2352</v>
      </c>
      <c r="L328" s="137" t="s">
        <v>1318</v>
      </c>
      <c r="M328" s="137">
        <v>4</v>
      </c>
      <c r="N328" s="137" t="s">
        <v>1491</v>
      </c>
      <c r="O328" s="142">
        <v>35</v>
      </c>
      <c r="P328" s="142">
        <v>160</v>
      </c>
    </row>
    <row r="329" spans="1:16" hidden="1">
      <c r="A329" s="138">
        <v>3139</v>
      </c>
      <c r="B329" s="137">
        <f t="shared" si="5"/>
        <v>3139</v>
      </c>
      <c r="C329" s="139">
        <v>3</v>
      </c>
      <c r="D329" s="139" t="s">
        <v>1509</v>
      </c>
      <c r="E329" s="139">
        <v>139</v>
      </c>
      <c r="F329" s="139" t="s">
        <v>250</v>
      </c>
      <c r="G329" s="139">
        <v>98</v>
      </c>
      <c r="H329" s="139" t="s">
        <v>2539</v>
      </c>
      <c r="I329" s="139" t="s">
        <v>251</v>
      </c>
      <c r="J329" s="154" t="s">
        <v>2352</v>
      </c>
      <c r="K329" s="139" t="s">
        <v>2352</v>
      </c>
      <c r="L329" s="139" t="s">
        <v>1318</v>
      </c>
      <c r="M329" s="139">
        <v>4</v>
      </c>
      <c r="N329" s="139" t="s">
        <v>1491</v>
      </c>
      <c r="O329" s="139">
        <v>3</v>
      </c>
      <c r="P329" s="139">
        <v>139</v>
      </c>
    </row>
    <row r="330" spans="1:16" hidden="1">
      <c r="A330" s="136">
        <v>560375</v>
      </c>
      <c r="B330" s="137">
        <f t="shared" si="5"/>
        <v>560375</v>
      </c>
      <c r="C330" s="137">
        <v>560</v>
      </c>
      <c r="D330" s="137" t="s">
        <v>2452</v>
      </c>
      <c r="E330" s="137">
        <v>375</v>
      </c>
      <c r="F330" s="137" t="s">
        <v>2543</v>
      </c>
      <c r="G330" s="137">
        <v>5</v>
      </c>
      <c r="H330" s="137" t="s">
        <v>1303</v>
      </c>
      <c r="I330" s="137" t="s">
        <v>1318</v>
      </c>
      <c r="J330" s="153" t="s">
        <v>1303</v>
      </c>
      <c r="K330" s="137" t="s">
        <v>2404</v>
      </c>
      <c r="L330" s="137" t="s">
        <v>1318</v>
      </c>
      <c r="M330" s="137">
        <v>3</v>
      </c>
      <c r="N330" s="137" t="s">
        <v>1479</v>
      </c>
      <c r="O330" s="137">
        <v>3</v>
      </c>
      <c r="P330" s="137">
        <v>519</v>
      </c>
    </row>
    <row r="331" spans="1:16" hidden="1">
      <c r="A331" s="136">
        <v>561375</v>
      </c>
      <c r="B331" s="137">
        <f t="shared" si="5"/>
        <v>561375</v>
      </c>
      <c r="C331" s="137">
        <v>561</v>
      </c>
      <c r="D331" s="137" t="s">
        <v>2455</v>
      </c>
      <c r="E331" s="137">
        <v>375</v>
      </c>
      <c r="F331" s="137" t="s">
        <v>2544</v>
      </c>
      <c r="G331" s="137" t="s">
        <v>1318</v>
      </c>
      <c r="H331" s="137" t="s">
        <v>1318</v>
      </c>
      <c r="I331" s="137" t="s">
        <v>1318</v>
      </c>
      <c r="J331" s="153" t="s">
        <v>1303</v>
      </c>
      <c r="K331" s="137" t="s">
        <v>2404</v>
      </c>
      <c r="L331" s="137" t="s">
        <v>1318</v>
      </c>
      <c r="M331" s="137">
        <v>3</v>
      </c>
      <c r="N331" s="137" t="s">
        <v>1479</v>
      </c>
      <c r="O331" s="137">
        <v>3</v>
      </c>
      <c r="P331" s="137">
        <v>519</v>
      </c>
    </row>
    <row r="332" spans="1:16" hidden="1">
      <c r="A332" s="136">
        <v>102475</v>
      </c>
      <c r="B332" s="137">
        <f t="shared" si="5"/>
        <v>102475</v>
      </c>
      <c r="C332" s="137">
        <v>102</v>
      </c>
      <c r="D332" s="137" t="s">
        <v>2393</v>
      </c>
      <c r="E332" s="137">
        <v>475</v>
      </c>
      <c r="F332" s="137" t="s">
        <v>934</v>
      </c>
      <c r="G332" s="137">
        <v>5</v>
      </c>
      <c r="H332" s="137" t="s">
        <v>1303</v>
      </c>
      <c r="I332" s="137" t="s">
        <v>935</v>
      </c>
      <c r="J332" s="153" t="s">
        <v>1303</v>
      </c>
      <c r="K332" s="137" t="s">
        <v>2404</v>
      </c>
      <c r="L332" s="137" t="s">
        <v>1318</v>
      </c>
      <c r="M332" s="137">
        <v>3</v>
      </c>
      <c r="N332" s="137" t="s">
        <v>1479</v>
      </c>
      <c r="O332" s="142">
        <v>3</v>
      </c>
      <c r="P332" s="142">
        <v>519</v>
      </c>
    </row>
    <row r="333" spans="1:16" hidden="1">
      <c r="A333" s="136">
        <v>3904</v>
      </c>
      <c r="B333" s="137">
        <f t="shared" si="5"/>
        <v>3904</v>
      </c>
      <c r="C333" s="137">
        <v>3</v>
      </c>
      <c r="D333" s="137" t="s">
        <v>1509</v>
      </c>
      <c r="E333" s="137">
        <v>904</v>
      </c>
      <c r="F333" s="137" t="s">
        <v>551</v>
      </c>
      <c r="G333" s="137">
        <v>5</v>
      </c>
      <c r="H333" s="137" t="s">
        <v>1303</v>
      </c>
      <c r="I333" s="137" t="s">
        <v>552</v>
      </c>
      <c r="J333" s="153" t="s">
        <v>1303</v>
      </c>
      <c r="K333" s="137" t="s">
        <v>2404</v>
      </c>
      <c r="L333" s="137" t="s">
        <v>1318</v>
      </c>
      <c r="M333" s="137">
        <v>3</v>
      </c>
      <c r="N333" s="137" t="s">
        <v>1479</v>
      </c>
      <c r="O333" s="137">
        <v>3</v>
      </c>
      <c r="P333" s="142">
        <v>519</v>
      </c>
    </row>
    <row r="334" spans="1:16" hidden="1">
      <c r="A334" s="136">
        <v>102168</v>
      </c>
      <c r="B334" s="137">
        <f t="shared" si="5"/>
        <v>102168</v>
      </c>
      <c r="C334" s="137">
        <v>102</v>
      </c>
      <c r="D334" s="137" t="s">
        <v>2393</v>
      </c>
      <c r="E334" s="137">
        <v>168</v>
      </c>
      <c r="F334" s="137" t="s">
        <v>850</v>
      </c>
      <c r="G334" s="137">
        <v>5</v>
      </c>
      <c r="H334" s="137" t="s">
        <v>1303</v>
      </c>
      <c r="I334" s="137" t="s">
        <v>851</v>
      </c>
      <c r="J334" s="153" t="s">
        <v>1303</v>
      </c>
      <c r="K334" s="137" t="s">
        <v>2404</v>
      </c>
      <c r="L334" s="137" t="s">
        <v>1318</v>
      </c>
      <c r="M334" s="137">
        <v>3</v>
      </c>
      <c r="N334" s="137" t="s">
        <v>1479</v>
      </c>
      <c r="O334" s="137">
        <v>3</v>
      </c>
      <c r="P334" s="142">
        <v>519</v>
      </c>
    </row>
    <row r="335" spans="1:16">
      <c r="A335" s="138">
        <v>3384</v>
      </c>
      <c r="B335" s="137">
        <f t="shared" si="5"/>
        <v>3384</v>
      </c>
      <c r="C335" s="139">
        <v>3</v>
      </c>
      <c r="D335" s="139" t="s">
        <v>1509</v>
      </c>
      <c r="E335" s="139">
        <v>384</v>
      </c>
      <c r="F335" s="139" t="s">
        <v>2545</v>
      </c>
      <c r="G335" s="139">
        <v>51</v>
      </c>
      <c r="H335" s="139" t="s">
        <v>2546</v>
      </c>
      <c r="I335" s="139" t="s">
        <v>418</v>
      </c>
      <c r="J335" s="154" t="s">
        <v>1535</v>
      </c>
      <c r="K335" s="139" t="s">
        <v>1571</v>
      </c>
      <c r="L335" s="139" t="s">
        <v>1318</v>
      </c>
      <c r="M335" s="139">
        <v>3</v>
      </c>
      <c r="N335" s="139" t="s">
        <v>1479</v>
      </c>
      <c r="O335" s="139">
        <v>3</v>
      </c>
      <c r="P335" s="139">
        <v>384</v>
      </c>
    </row>
    <row r="336" spans="1:16">
      <c r="A336" s="138">
        <v>3385</v>
      </c>
      <c r="B336" s="137">
        <f t="shared" si="5"/>
        <v>3385</v>
      </c>
      <c r="C336" s="139">
        <v>3</v>
      </c>
      <c r="D336" s="139" t="s">
        <v>1509</v>
      </c>
      <c r="E336" s="139">
        <v>385</v>
      </c>
      <c r="F336" s="139" t="s">
        <v>2547</v>
      </c>
      <c r="G336" s="139">
        <v>51</v>
      </c>
      <c r="H336" s="139" t="s">
        <v>2546</v>
      </c>
      <c r="I336" s="139" t="s">
        <v>419</v>
      </c>
      <c r="J336" s="154" t="s">
        <v>1535</v>
      </c>
      <c r="K336" s="139" t="s">
        <v>1571</v>
      </c>
      <c r="L336" s="139" t="s">
        <v>1318</v>
      </c>
      <c r="M336" s="139">
        <v>3</v>
      </c>
      <c r="N336" s="139" t="s">
        <v>1479</v>
      </c>
      <c r="O336" s="139">
        <v>3</v>
      </c>
      <c r="P336" s="139">
        <v>385</v>
      </c>
    </row>
    <row r="337" spans="1:16">
      <c r="A337" s="138">
        <v>3388</v>
      </c>
      <c r="B337" s="137">
        <f t="shared" si="5"/>
        <v>3388</v>
      </c>
      <c r="C337" s="139">
        <v>3</v>
      </c>
      <c r="D337" s="139" t="s">
        <v>1509</v>
      </c>
      <c r="E337" s="139">
        <v>388</v>
      </c>
      <c r="F337" s="139" t="s">
        <v>2548</v>
      </c>
      <c r="G337" s="139">
        <v>51</v>
      </c>
      <c r="H337" s="139" t="s">
        <v>2546</v>
      </c>
      <c r="I337" s="139" t="s">
        <v>422</v>
      </c>
      <c r="J337" s="154" t="s">
        <v>1535</v>
      </c>
      <c r="K337" s="139" t="s">
        <v>1571</v>
      </c>
      <c r="L337" s="139" t="s">
        <v>1318</v>
      </c>
      <c r="M337" s="139">
        <v>3</v>
      </c>
      <c r="N337" s="139" t="s">
        <v>1479</v>
      </c>
      <c r="O337" s="139">
        <v>3</v>
      </c>
      <c r="P337" s="139">
        <v>388</v>
      </c>
    </row>
    <row r="338" spans="1:16" hidden="1">
      <c r="A338" s="136">
        <v>102128</v>
      </c>
      <c r="B338" s="137">
        <f t="shared" si="5"/>
        <v>102128</v>
      </c>
      <c r="C338" s="142">
        <v>102</v>
      </c>
      <c r="D338" s="137" t="s">
        <v>2393</v>
      </c>
      <c r="E338" s="142">
        <v>128</v>
      </c>
      <c r="F338" s="137" t="s">
        <v>810</v>
      </c>
      <c r="G338" s="142">
        <v>16</v>
      </c>
      <c r="H338" s="137" t="s">
        <v>2426</v>
      </c>
      <c r="I338" s="137" t="s">
        <v>831</v>
      </c>
      <c r="J338" s="153" t="s">
        <v>2337</v>
      </c>
      <c r="K338" s="137" t="s">
        <v>2345</v>
      </c>
      <c r="L338" s="137" t="s">
        <v>1573</v>
      </c>
      <c r="M338" s="137">
        <v>2</v>
      </c>
      <c r="N338" s="137" t="s">
        <v>1480</v>
      </c>
      <c r="O338" s="142">
        <v>102</v>
      </c>
      <c r="P338" s="142">
        <v>128</v>
      </c>
    </row>
    <row r="339" spans="1:16" hidden="1">
      <c r="A339" s="136">
        <v>102129</v>
      </c>
      <c r="B339" s="137">
        <f t="shared" si="5"/>
        <v>102129</v>
      </c>
      <c r="C339" s="142">
        <v>102</v>
      </c>
      <c r="D339" s="137" t="s">
        <v>2393</v>
      </c>
      <c r="E339" s="142">
        <v>129</v>
      </c>
      <c r="F339" s="137" t="s">
        <v>810</v>
      </c>
      <c r="G339" s="142">
        <v>16</v>
      </c>
      <c r="H339" s="137" t="s">
        <v>2426</v>
      </c>
      <c r="I339" s="137" t="s">
        <v>832</v>
      </c>
      <c r="J339" s="153" t="s">
        <v>2337</v>
      </c>
      <c r="K339" s="137" t="s">
        <v>2345</v>
      </c>
      <c r="L339" s="137" t="s">
        <v>1573</v>
      </c>
      <c r="M339" s="137">
        <v>2</v>
      </c>
      <c r="N339" s="137" t="s">
        <v>1480</v>
      </c>
      <c r="O339" s="142">
        <v>102</v>
      </c>
      <c r="P339" s="142">
        <v>129</v>
      </c>
    </row>
    <row r="340" spans="1:16" hidden="1">
      <c r="A340" s="136">
        <v>102130</v>
      </c>
      <c r="B340" s="137">
        <f t="shared" si="5"/>
        <v>102130</v>
      </c>
      <c r="C340" s="142">
        <v>102</v>
      </c>
      <c r="D340" s="137" t="s">
        <v>2393</v>
      </c>
      <c r="E340" s="142">
        <v>130</v>
      </c>
      <c r="F340" s="137" t="s">
        <v>810</v>
      </c>
      <c r="G340" s="142">
        <v>16</v>
      </c>
      <c r="H340" s="137" t="s">
        <v>2426</v>
      </c>
      <c r="I340" s="137" t="s">
        <v>833</v>
      </c>
      <c r="J340" s="153" t="s">
        <v>2337</v>
      </c>
      <c r="K340" s="137" t="s">
        <v>2345</v>
      </c>
      <c r="L340" s="137" t="s">
        <v>1573</v>
      </c>
      <c r="M340" s="137">
        <v>2</v>
      </c>
      <c r="N340" s="137" t="s">
        <v>1480</v>
      </c>
      <c r="O340" s="142">
        <v>102</v>
      </c>
      <c r="P340" s="142">
        <v>130</v>
      </c>
    </row>
    <row r="341" spans="1:16" hidden="1">
      <c r="A341" s="136">
        <v>102134</v>
      </c>
      <c r="B341" s="137">
        <f t="shared" si="5"/>
        <v>102134</v>
      </c>
      <c r="C341" s="137">
        <v>102</v>
      </c>
      <c r="D341" s="137" t="s">
        <v>2393</v>
      </c>
      <c r="E341" s="137">
        <v>134</v>
      </c>
      <c r="F341" s="137" t="s">
        <v>810</v>
      </c>
      <c r="G341" s="142">
        <v>16</v>
      </c>
      <c r="H341" s="137" t="s">
        <v>2426</v>
      </c>
      <c r="I341" s="137" t="s">
        <v>834</v>
      </c>
      <c r="J341" s="153" t="s">
        <v>2337</v>
      </c>
      <c r="K341" s="137" t="s">
        <v>2345</v>
      </c>
      <c r="L341" s="137" t="s">
        <v>1573</v>
      </c>
      <c r="M341" s="137">
        <v>2</v>
      </c>
      <c r="N341" s="137" t="s">
        <v>1480</v>
      </c>
      <c r="O341" s="142">
        <v>102</v>
      </c>
      <c r="P341" s="137">
        <v>134</v>
      </c>
    </row>
    <row r="342" spans="1:16" hidden="1">
      <c r="A342" s="136">
        <v>102142</v>
      </c>
      <c r="B342" s="137">
        <f t="shared" si="5"/>
        <v>102142</v>
      </c>
      <c r="C342" s="142">
        <v>102</v>
      </c>
      <c r="D342" s="137" t="s">
        <v>2393</v>
      </c>
      <c r="E342" s="142">
        <v>142</v>
      </c>
      <c r="F342" s="137" t="s">
        <v>810</v>
      </c>
      <c r="G342" s="142">
        <v>16</v>
      </c>
      <c r="H342" s="137" t="s">
        <v>2426</v>
      </c>
      <c r="I342" s="137" t="s">
        <v>835</v>
      </c>
      <c r="J342" s="153" t="s">
        <v>2337</v>
      </c>
      <c r="K342" s="137" t="s">
        <v>2345</v>
      </c>
      <c r="L342" s="137" t="s">
        <v>1573</v>
      </c>
      <c r="M342" s="137">
        <v>2</v>
      </c>
      <c r="N342" s="137" t="s">
        <v>1480</v>
      </c>
      <c r="O342" s="142">
        <v>102</v>
      </c>
      <c r="P342" s="142">
        <v>142</v>
      </c>
    </row>
    <row r="343" spans="1:16" hidden="1">
      <c r="A343" s="136">
        <v>102143</v>
      </c>
      <c r="B343" s="137">
        <f t="shared" si="5"/>
        <v>102143</v>
      </c>
      <c r="C343" s="142">
        <v>102</v>
      </c>
      <c r="D343" s="137" t="s">
        <v>2393</v>
      </c>
      <c r="E343" s="142">
        <v>143</v>
      </c>
      <c r="F343" s="137" t="s">
        <v>810</v>
      </c>
      <c r="G343" s="142">
        <v>16</v>
      </c>
      <c r="H343" s="137" t="s">
        <v>2426</v>
      </c>
      <c r="I343" s="137" t="s">
        <v>836</v>
      </c>
      <c r="J343" s="153" t="s">
        <v>2337</v>
      </c>
      <c r="K343" s="137" t="s">
        <v>2345</v>
      </c>
      <c r="L343" s="137" t="s">
        <v>1573</v>
      </c>
      <c r="M343" s="137">
        <v>2</v>
      </c>
      <c r="N343" s="137" t="s">
        <v>1480</v>
      </c>
      <c r="O343" s="142">
        <v>102</v>
      </c>
      <c r="P343" s="142">
        <v>143</v>
      </c>
    </row>
    <row r="344" spans="1:16" hidden="1">
      <c r="A344" s="136">
        <v>102171</v>
      </c>
      <c r="B344" s="137">
        <f t="shared" si="5"/>
        <v>102171</v>
      </c>
      <c r="C344" s="142">
        <v>102</v>
      </c>
      <c r="D344" s="137" t="s">
        <v>2393</v>
      </c>
      <c r="E344" s="142">
        <v>171</v>
      </c>
      <c r="F344" s="137" t="s">
        <v>810</v>
      </c>
      <c r="G344" s="142">
        <v>16</v>
      </c>
      <c r="H344" s="137" t="s">
        <v>2426</v>
      </c>
      <c r="I344" s="137" t="s">
        <v>853</v>
      </c>
      <c r="J344" s="153" t="s">
        <v>2337</v>
      </c>
      <c r="K344" s="137" t="s">
        <v>2345</v>
      </c>
      <c r="L344" s="137" t="s">
        <v>1573</v>
      </c>
      <c r="M344" s="137">
        <v>2</v>
      </c>
      <c r="N344" s="137" t="s">
        <v>1480</v>
      </c>
      <c r="O344" s="142">
        <v>102</v>
      </c>
      <c r="P344" s="142">
        <v>171</v>
      </c>
    </row>
    <row r="345" spans="1:16" hidden="1">
      <c r="A345" s="136">
        <v>102172</v>
      </c>
      <c r="B345" s="137">
        <f t="shared" si="5"/>
        <v>102172</v>
      </c>
      <c r="C345" s="142">
        <v>102</v>
      </c>
      <c r="D345" s="137" t="s">
        <v>2393</v>
      </c>
      <c r="E345" s="142">
        <v>172</v>
      </c>
      <c r="F345" s="137" t="s">
        <v>810</v>
      </c>
      <c r="G345" s="142">
        <v>16</v>
      </c>
      <c r="H345" s="137" t="s">
        <v>2426</v>
      </c>
      <c r="I345" s="137" t="s">
        <v>854</v>
      </c>
      <c r="J345" s="153" t="s">
        <v>2337</v>
      </c>
      <c r="K345" s="137" t="s">
        <v>2345</v>
      </c>
      <c r="L345" s="137" t="s">
        <v>1573</v>
      </c>
      <c r="M345" s="137">
        <v>2</v>
      </c>
      <c r="N345" s="137" t="s">
        <v>1480</v>
      </c>
      <c r="O345" s="142">
        <v>102</v>
      </c>
      <c r="P345" s="142">
        <v>172</v>
      </c>
    </row>
    <row r="346" spans="1:16" hidden="1">
      <c r="A346" s="136">
        <v>102174</v>
      </c>
      <c r="B346" s="137">
        <f t="shared" si="5"/>
        <v>102174</v>
      </c>
      <c r="C346" s="142">
        <v>102</v>
      </c>
      <c r="D346" s="137" t="s">
        <v>2393</v>
      </c>
      <c r="E346" s="142">
        <v>174</v>
      </c>
      <c r="F346" s="137" t="s">
        <v>810</v>
      </c>
      <c r="G346" s="142">
        <v>16</v>
      </c>
      <c r="H346" s="137" t="s">
        <v>2426</v>
      </c>
      <c r="I346" s="137" t="s">
        <v>855</v>
      </c>
      <c r="J346" s="153" t="s">
        <v>2337</v>
      </c>
      <c r="K346" s="137" t="s">
        <v>2345</v>
      </c>
      <c r="L346" s="137" t="s">
        <v>1573</v>
      </c>
      <c r="M346" s="137">
        <v>2</v>
      </c>
      <c r="N346" s="137" t="s">
        <v>1480</v>
      </c>
      <c r="O346" s="142">
        <v>102</v>
      </c>
      <c r="P346" s="142">
        <v>174</v>
      </c>
    </row>
    <row r="347" spans="1:16" hidden="1">
      <c r="A347" s="136">
        <v>102212</v>
      </c>
      <c r="B347" s="137">
        <f t="shared" si="5"/>
        <v>102212</v>
      </c>
      <c r="C347" s="142">
        <v>102</v>
      </c>
      <c r="D347" s="137" t="s">
        <v>2393</v>
      </c>
      <c r="E347" s="142">
        <v>212</v>
      </c>
      <c r="F347" s="137" t="s">
        <v>810</v>
      </c>
      <c r="G347" s="142">
        <v>16</v>
      </c>
      <c r="H347" s="137" t="s">
        <v>2426</v>
      </c>
      <c r="I347" s="137" t="s">
        <v>860</v>
      </c>
      <c r="J347" s="153" t="s">
        <v>2337</v>
      </c>
      <c r="K347" s="137" t="s">
        <v>2345</v>
      </c>
      <c r="L347" s="137" t="s">
        <v>1573</v>
      </c>
      <c r="M347" s="137">
        <v>2</v>
      </c>
      <c r="N347" s="137" t="s">
        <v>1480</v>
      </c>
      <c r="O347" s="142">
        <v>102</v>
      </c>
      <c r="P347" s="142">
        <v>212</v>
      </c>
    </row>
    <row r="348" spans="1:16" hidden="1">
      <c r="A348" s="136">
        <v>102227</v>
      </c>
      <c r="B348" s="137">
        <f t="shared" si="5"/>
        <v>102227</v>
      </c>
      <c r="C348" s="142">
        <v>102</v>
      </c>
      <c r="D348" s="137" t="s">
        <v>2393</v>
      </c>
      <c r="E348" s="142">
        <v>227</v>
      </c>
      <c r="F348" s="137" t="s">
        <v>810</v>
      </c>
      <c r="G348" s="142">
        <v>16</v>
      </c>
      <c r="H348" s="137" t="s">
        <v>2426</v>
      </c>
      <c r="I348" s="137" t="s">
        <v>868</v>
      </c>
      <c r="J348" s="153" t="s">
        <v>2337</v>
      </c>
      <c r="K348" s="137" t="s">
        <v>2345</v>
      </c>
      <c r="L348" s="137" t="s">
        <v>1573</v>
      </c>
      <c r="M348" s="137">
        <v>2</v>
      </c>
      <c r="N348" s="137" t="s">
        <v>1480</v>
      </c>
      <c r="O348" s="142">
        <v>102</v>
      </c>
      <c r="P348" s="142">
        <v>227</v>
      </c>
    </row>
    <row r="349" spans="1:16" hidden="1">
      <c r="A349" s="136">
        <v>102243</v>
      </c>
      <c r="B349" s="137">
        <f t="shared" si="5"/>
        <v>102243</v>
      </c>
      <c r="C349" s="142">
        <v>102</v>
      </c>
      <c r="D349" s="137" t="s">
        <v>2393</v>
      </c>
      <c r="E349" s="142">
        <v>243</v>
      </c>
      <c r="F349" s="137" t="s">
        <v>810</v>
      </c>
      <c r="G349" s="142">
        <v>16</v>
      </c>
      <c r="H349" s="137" t="s">
        <v>2426</v>
      </c>
      <c r="I349" s="137" t="s">
        <v>870</v>
      </c>
      <c r="J349" s="153" t="s">
        <v>2337</v>
      </c>
      <c r="K349" s="137" t="s">
        <v>2345</v>
      </c>
      <c r="L349" s="137" t="s">
        <v>1573</v>
      </c>
      <c r="M349" s="137">
        <v>2</v>
      </c>
      <c r="N349" s="137" t="s">
        <v>1480</v>
      </c>
      <c r="O349" s="142">
        <v>102</v>
      </c>
      <c r="P349" s="142">
        <v>243</v>
      </c>
    </row>
    <row r="350" spans="1:16" hidden="1">
      <c r="A350" s="138">
        <v>180139</v>
      </c>
      <c r="B350" s="137">
        <f t="shared" si="5"/>
        <v>180139</v>
      </c>
      <c r="C350" s="120">
        <v>180</v>
      </c>
      <c r="D350" s="139" t="s">
        <v>1566</v>
      </c>
      <c r="E350" s="120">
        <v>139</v>
      </c>
      <c r="F350" s="139" t="s">
        <v>2549</v>
      </c>
      <c r="G350" s="139">
        <v>98</v>
      </c>
      <c r="H350" s="139" t="s">
        <v>2539</v>
      </c>
      <c r="I350" s="139" t="s">
        <v>2550</v>
      </c>
      <c r="J350" s="154" t="s">
        <v>2352</v>
      </c>
      <c r="K350" s="139" t="s">
        <v>2352</v>
      </c>
      <c r="L350" s="139" t="s">
        <v>1318</v>
      </c>
      <c r="M350" s="139">
        <v>4</v>
      </c>
      <c r="N350" s="139" t="s">
        <v>1491</v>
      </c>
      <c r="O350" s="139">
        <v>180</v>
      </c>
      <c r="P350" s="139">
        <v>139</v>
      </c>
    </row>
    <row r="351" spans="1:16">
      <c r="A351" s="138">
        <v>3389</v>
      </c>
      <c r="B351" s="137">
        <f t="shared" si="5"/>
        <v>3389</v>
      </c>
      <c r="C351" s="139">
        <v>3</v>
      </c>
      <c r="D351" s="139" t="s">
        <v>1509</v>
      </c>
      <c r="E351" s="139">
        <v>389</v>
      </c>
      <c r="F351" s="139" t="s">
        <v>2551</v>
      </c>
      <c r="G351" s="139">
        <v>51</v>
      </c>
      <c r="H351" s="139" t="s">
        <v>2546</v>
      </c>
      <c r="I351" s="139" t="s">
        <v>423</v>
      </c>
      <c r="J351" s="154" t="s">
        <v>1535</v>
      </c>
      <c r="K351" s="139" t="s">
        <v>1571</v>
      </c>
      <c r="L351" s="139" t="s">
        <v>1318</v>
      </c>
      <c r="M351" s="139">
        <v>3</v>
      </c>
      <c r="N351" s="139" t="s">
        <v>1479</v>
      </c>
      <c r="O351" s="139">
        <v>3</v>
      </c>
      <c r="P351" s="139">
        <v>389</v>
      </c>
    </row>
    <row r="352" spans="1:16">
      <c r="A352" s="138">
        <v>3386</v>
      </c>
      <c r="B352" s="137">
        <f t="shared" si="5"/>
        <v>3386</v>
      </c>
      <c r="C352" s="139">
        <v>3</v>
      </c>
      <c r="D352" s="139" t="s">
        <v>1509</v>
      </c>
      <c r="E352" s="139">
        <v>386</v>
      </c>
      <c r="F352" s="139" t="s">
        <v>2552</v>
      </c>
      <c r="G352" s="139">
        <v>51</v>
      </c>
      <c r="H352" s="139" t="s">
        <v>2546</v>
      </c>
      <c r="I352" s="139" t="s">
        <v>420</v>
      </c>
      <c r="J352" s="154" t="s">
        <v>1535</v>
      </c>
      <c r="K352" s="139" t="s">
        <v>1571</v>
      </c>
      <c r="L352" s="139" t="s">
        <v>1318</v>
      </c>
      <c r="M352" s="139">
        <v>3</v>
      </c>
      <c r="N352" s="139" t="s">
        <v>1479</v>
      </c>
      <c r="O352" s="139">
        <v>3</v>
      </c>
      <c r="P352" s="139">
        <v>386</v>
      </c>
    </row>
    <row r="353" spans="1:16">
      <c r="A353" s="138">
        <v>3387</v>
      </c>
      <c r="B353" s="137">
        <f t="shared" si="5"/>
        <v>3387</v>
      </c>
      <c r="C353" s="139">
        <v>3</v>
      </c>
      <c r="D353" s="139" t="s">
        <v>1509</v>
      </c>
      <c r="E353" s="139">
        <v>387</v>
      </c>
      <c r="F353" s="139" t="s">
        <v>2553</v>
      </c>
      <c r="G353" s="139">
        <v>51</v>
      </c>
      <c r="H353" s="139" t="s">
        <v>2546</v>
      </c>
      <c r="I353" s="139" t="s">
        <v>421</v>
      </c>
      <c r="J353" s="154" t="s">
        <v>1535</v>
      </c>
      <c r="K353" s="139" t="s">
        <v>1571</v>
      </c>
      <c r="L353" s="139" t="s">
        <v>1318</v>
      </c>
      <c r="M353" s="139">
        <v>3</v>
      </c>
      <c r="N353" s="139" t="s">
        <v>1479</v>
      </c>
      <c r="O353" s="139">
        <v>3</v>
      </c>
      <c r="P353" s="139">
        <v>387</v>
      </c>
    </row>
    <row r="354" spans="1:16">
      <c r="A354" s="136">
        <v>3126</v>
      </c>
      <c r="B354" s="137">
        <f t="shared" si="5"/>
        <v>3126</v>
      </c>
      <c r="C354" s="137">
        <v>3</v>
      </c>
      <c r="D354" s="137" t="s">
        <v>1509</v>
      </c>
      <c r="E354" s="137">
        <v>126</v>
      </c>
      <c r="F354" s="137" t="s">
        <v>2554</v>
      </c>
      <c r="G354" s="137">
        <v>51</v>
      </c>
      <c r="H354" s="137" t="s">
        <v>2546</v>
      </c>
      <c r="I354" s="137" t="s">
        <v>2555</v>
      </c>
      <c r="J354" s="153" t="s">
        <v>1535</v>
      </c>
      <c r="K354" s="137" t="s">
        <v>1571</v>
      </c>
      <c r="L354" s="137" t="s">
        <v>1318</v>
      </c>
      <c r="M354" s="137">
        <v>3</v>
      </c>
      <c r="N354" s="137" t="s">
        <v>1479</v>
      </c>
      <c r="O354" s="137">
        <v>3</v>
      </c>
      <c r="P354" s="137">
        <v>126</v>
      </c>
    </row>
    <row r="355" spans="1:16">
      <c r="A355" s="136">
        <v>3394</v>
      </c>
      <c r="B355" s="137">
        <f t="shared" si="5"/>
        <v>3394</v>
      </c>
      <c r="C355" s="137">
        <v>3</v>
      </c>
      <c r="D355" s="137" t="s">
        <v>1509</v>
      </c>
      <c r="E355" s="137">
        <v>394</v>
      </c>
      <c r="F355" s="137" t="s">
        <v>2554</v>
      </c>
      <c r="G355" s="137">
        <v>51</v>
      </c>
      <c r="H355" s="137" t="s">
        <v>2546</v>
      </c>
      <c r="I355" s="137" t="s">
        <v>2556</v>
      </c>
      <c r="J355" s="153" t="s">
        <v>1535</v>
      </c>
      <c r="K355" s="137" t="s">
        <v>1571</v>
      </c>
      <c r="L355" s="137" t="s">
        <v>1318</v>
      </c>
      <c r="M355" s="137">
        <v>3</v>
      </c>
      <c r="N355" s="137" t="s">
        <v>1479</v>
      </c>
      <c r="O355" s="137">
        <v>3</v>
      </c>
      <c r="P355" s="137">
        <v>394</v>
      </c>
    </row>
    <row r="356" spans="1:16">
      <c r="A356" s="136">
        <v>3425</v>
      </c>
      <c r="B356" s="137">
        <f t="shared" si="5"/>
        <v>3425</v>
      </c>
      <c r="C356" s="137">
        <v>3</v>
      </c>
      <c r="D356" s="137" t="s">
        <v>1509</v>
      </c>
      <c r="E356" s="137">
        <v>425</v>
      </c>
      <c r="F356" s="137" t="s">
        <v>2557</v>
      </c>
      <c r="G356" s="137">
        <v>51</v>
      </c>
      <c r="H356" s="137" t="s">
        <v>2546</v>
      </c>
      <c r="I356" s="137" t="s">
        <v>2558</v>
      </c>
      <c r="J356" s="153" t="s">
        <v>1535</v>
      </c>
      <c r="K356" s="137" t="s">
        <v>1571</v>
      </c>
      <c r="L356" s="137" t="s">
        <v>1318</v>
      </c>
      <c r="M356" s="137">
        <v>3</v>
      </c>
      <c r="N356" s="137" t="s">
        <v>1479</v>
      </c>
      <c r="O356" s="137">
        <v>3</v>
      </c>
      <c r="P356" s="137">
        <v>385</v>
      </c>
    </row>
    <row r="357" spans="1:16" hidden="1">
      <c r="A357" s="147">
        <v>3140</v>
      </c>
      <c r="B357" s="137">
        <f t="shared" si="5"/>
        <v>3140</v>
      </c>
      <c r="C357" s="148">
        <v>3</v>
      </c>
      <c r="D357" s="148" t="s">
        <v>1509</v>
      </c>
      <c r="E357" s="148">
        <v>140</v>
      </c>
      <c r="F357" s="148" t="s">
        <v>253</v>
      </c>
      <c r="G357" s="148">
        <v>98</v>
      </c>
      <c r="H357" s="148" t="s">
        <v>2539</v>
      </c>
      <c r="I357" s="148" t="s">
        <v>254</v>
      </c>
      <c r="J357" s="154" t="s">
        <v>2352</v>
      </c>
      <c r="K357" s="148" t="s">
        <v>2352</v>
      </c>
      <c r="L357" s="148" t="s">
        <v>1318</v>
      </c>
      <c r="M357" s="148">
        <v>4</v>
      </c>
      <c r="N357" s="148" t="s">
        <v>1491</v>
      </c>
      <c r="O357" s="148">
        <v>3</v>
      </c>
      <c r="P357" s="148">
        <v>140</v>
      </c>
    </row>
    <row r="358" spans="1:16" hidden="1">
      <c r="A358" s="138">
        <v>180140</v>
      </c>
      <c r="B358" s="137">
        <f t="shared" si="5"/>
        <v>180140</v>
      </c>
      <c r="C358" s="120">
        <v>180</v>
      </c>
      <c r="D358" s="139" t="s">
        <v>1566</v>
      </c>
      <c r="E358" s="120">
        <v>140</v>
      </c>
      <c r="F358" s="139" t="s">
        <v>253</v>
      </c>
      <c r="G358" s="139">
        <v>98</v>
      </c>
      <c r="H358" s="139" t="s">
        <v>2539</v>
      </c>
      <c r="I358" s="139" t="s">
        <v>2559</v>
      </c>
      <c r="J358" s="154" t="s">
        <v>2352</v>
      </c>
      <c r="K358" s="139" t="s">
        <v>2352</v>
      </c>
      <c r="L358" s="139" t="s">
        <v>1318</v>
      </c>
      <c r="M358" s="139">
        <v>4</v>
      </c>
      <c r="N358" s="139" t="s">
        <v>1491</v>
      </c>
      <c r="O358" s="139">
        <v>180</v>
      </c>
      <c r="P358" s="139">
        <v>140</v>
      </c>
    </row>
    <row r="359" spans="1:16" hidden="1">
      <c r="A359" s="136">
        <v>4098</v>
      </c>
      <c r="B359" s="137">
        <f t="shared" si="5"/>
        <v>4098</v>
      </c>
      <c r="C359" s="142">
        <v>4</v>
      </c>
      <c r="D359" s="137" t="s">
        <v>2476</v>
      </c>
      <c r="E359" s="142">
        <v>98</v>
      </c>
      <c r="F359" s="137" t="s">
        <v>243</v>
      </c>
      <c r="G359" s="142">
        <v>97</v>
      </c>
      <c r="H359" s="137" t="s">
        <v>2503</v>
      </c>
      <c r="I359" s="137" t="s">
        <v>607</v>
      </c>
      <c r="J359" s="153" t="s">
        <v>2352</v>
      </c>
      <c r="K359" s="137" t="s">
        <v>2352</v>
      </c>
      <c r="L359" s="137" t="s">
        <v>1318</v>
      </c>
      <c r="M359" s="137">
        <v>4</v>
      </c>
      <c r="N359" s="137" t="s">
        <v>1491</v>
      </c>
      <c r="O359" s="142">
        <v>3</v>
      </c>
      <c r="P359" s="142">
        <v>128</v>
      </c>
    </row>
    <row r="360" spans="1:16" hidden="1">
      <c r="A360" s="140">
        <v>1208</v>
      </c>
      <c r="B360" s="137">
        <f t="shared" si="5"/>
        <v>1208</v>
      </c>
      <c r="C360" s="141">
        <v>1</v>
      </c>
      <c r="D360" s="141" t="s">
        <v>2393</v>
      </c>
      <c r="E360" s="141">
        <v>208</v>
      </c>
      <c r="F360" s="141" t="s">
        <v>2560</v>
      </c>
      <c r="G360" s="141">
        <v>96</v>
      </c>
      <c r="H360" s="141" t="s">
        <v>1327</v>
      </c>
      <c r="I360" s="141" t="s">
        <v>2561</v>
      </c>
      <c r="J360" s="154" t="s">
        <v>2352</v>
      </c>
      <c r="K360" s="141" t="s">
        <v>2352</v>
      </c>
      <c r="L360" s="141" t="s">
        <v>1318</v>
      </c>
      <c r="M360" s="141">
        <v>4</v>
      </c>
      <c r="N360" s="141" t="s">
        <v>1491</v>
      </c>
      <c r="O360" s="141">
        <v>1</v>
      </c>
      <c r="P360" s="141">
        <v>97</v>
      </c>
    </row>
    <row r="361" spans="1:16">
      <c r="A361" s="136">
        <v>3424</v>
      </c>
      <c r="B361" s="137">
        <f t="shared" si="5"/>
        <v>3424</v>
      </c>
      <c r="C361" s="137">
        <v>3</v>
      </c>
      <c r="D361" s="137" t="s">
        <v>1509</v>
      </c>
      <c r="E361" s="137">
        <v>424</v>
      </c>
      <c r="F361" s="137" t="s">
        <v>2562</v>
      </c>
      <c r="G361" s="137">
        <v>51</v>
      </c>
      <c r="H361" s="137" t="s">
        <v>2546</v>
      </c>
      <c r="I361" s="137" t="s">
        <v>2563</v>
      </c>
      <c r="J361" s="153" t="s">
        <v>1535</v>
      </c>
      <c r="K361" s="137" t="s">
        <v>1571</v>
      </c>
      <c r="L361" s="137" t="s">
        <v>1318</v>
      </c>
      <c r="M361" s="137">
        <v>3</v>
      </c>
      <c r="N361" s="137" t="s">
        <v>1479</v>
      </c>
      <c r="O361" s="137">
        <v>3</v>
      </c>
      <c r="P361" s="137">
        <v>389</v>
      </c>
    </row>
    <row r="362" spans="1:16">
      <c r="A362" s="136">
        <v>3423</v>
      </c>
      <c r="B362" s="137">
        <f t="shared" si="5"/>
        <v>3423</v>
      </c>
      <c r="C362" s="137">
        <v>3</v>
      </c>
      <c r="D362" s="137" t="s">
        <v>1509</v>
      </c>
      <c r="E362" s="137">
        <v>423</v>
      </c>
      <c r="F362" s="137" t="s">
        <v>2564</v>
      </c>
      <c r="G362" s="137">
        <v>51</v>
      </c>
      <c r="H362" s="137" t="s">
        <v>2546</v>
      </c>
      <c r="I362" s="137" t="s">
        <v>2565</v>
      </c>
      <c r="J362" s="153" t="s">
        <v>1535</v>
      </c>
      <c r="K362" s="137" t="s">
        <v>1571</v>
      </c>
      <c r="L362" s="137" t="s">
        <v>1318</v>
      </c>
      <c r="M362" s="137">
        <v>3</v>
      </c>
      <c r="N362" s="137" t="s">
        <v>1479</v>
      </c>
      <c r="O362" s="137">
        <v>3</v>
      </c>
      <c r="P362" s="137">
        <v>387</v>
      </c>
    </row>
    <row r="363" spans="1:16" hidden="1">
      <c r="A363" s="138">
        <v>1097</v>
      </c>
      <c r="B363" s="137">
        <f t="shared" si="5"/>
        <v>1097</v>
      </c>
      <c r="C363" s="139">
        <v>1</v>
      </c>
      <c r="D363" s="139" t="s">
        <v>2393</v>
      </c>
      <c r="E363" s="139">
        <v>97</v>
      </c>
      <c r="F363" s="139" t="s">
        <v>19</v>
      </c>
      <c r="G363" s="139">
        <v>96</v>
      </c>
      <c r="H363" s="139" t="s">
        <v>1327</v>
      </c>
      <c r="I363" s="139" t="s">
        <v>20</v>
      </c>
      <c r="J363" s="154" t="s">
        <v>2352</v>
      </c>
      <c r="K363" s="139" t="s">
        <v>2352</v>
      </c>
      <c r="L363" s="139" t="s">
        <v>1318</v>
      </c>
      <c r="M363" s="139">
        <v>4</v>
      </c>
      <c r="N363" s="139" t="s">
        <v>1491</v>
      </c>
      <c r="O363" s="139">
        <v>1</v>
      </c>
      <c r="P363" s="139">
        <v>97</v>
      </c>
    </row>
    <row r="364" spans="1:16">
      <c r="A364" s="136">
        <v>3428</v>
      </c>
      <c r="B364" s="137">
        <f t="shared" si="5"/>
        <v>3428</v>
      </c>
      <c r="C364" s="137">
        <v>3</v>
      </c>
      <c r="D364" s="137" t="s">
        <v>1509</v>
      </c>
      <c r="E364" s="137">
        <v>428</v>
      </c>
      <c r="F364" s="137" t="s">
        <v>2566</v>
      </c>
      <c r="G364" s="137">
        <v>51</v>
      </c>
      <c r="H364" s="137" t="s">
        <v>2546</v>
      </c>
      <c r="I364" s="137" t="s">
        <v>459</v>
      </c>
      <c r="J364" s="153" t="s">
        <v>1535</v>
      </c>
      <c r="K364" s="137" t="s">
        <v>1571</v>
      </c>
      <c r="L364" s="137" t="s">
        <v>1318</v>
      </c>
      <c r="M364" s="137">
        <v>3</v>
      </c>
      <c r="N364" s="137" t="s">
        <v>1479</v>
      </c>
      <c r="O364" s="137">
        <v>3</v>
      </c>
      <c r="P364" s="137">
        <v>384</v>
      </c>
    </row>
    <row r="365" spans="1:16">
      <c r="A365" s="136">
        <v>3427</v>
      </c>
      <c r="B365" s="137">
        <f t="shared" si="5"/>
        <v>3427</v>
      </c>
      <c r="C365" s="137">
        <v>3</v>
      </c>
      <c r="D365" s="137" t="s">
        <v>1509</v>
      </c>
      <c r="E365" s="137">
        <v>427</v>
      </c>
      <c r="F365" s="137" t="s">
        <v>2567</v>
      </c>
      <c r="G365" s="137">
        <v>51</v>
      </c>
      <c r="H365" s="137" t="s">
        <v>2546</v>
      </c>
      <c r="I365" s="137" t="s">
        <v>458</v>
      </c>
      <c r="J365" s="153" t="s">
        <v>1535</v>
      </c>
      <c r="K365" s="137" t="s">
        <v>1571</v>
      </c>
      <c r="L365" s="137" t="s">
        <v>1318</v>
      </c>
      <c r="M365" s="137">
        <v>3</v>
      </c>
      <c r="N365" s="137" t="s">
        <v>1479</v>
      </c>
      <c r="O365" s="137">
        <v>3</v>
      </c>
      <c r="P365" s="137">
        <v>388</v>
      </c>
    </row>
    <row r="366" spans="1:16">
      <c r="A366" s="136">
        <v>3426</v>
      </c>
      <c r="B366" s="137">
        <f t="shared" si="5"/>
        <v>3426</v>
      </c>
      <c r="C366" s="137">
        <v>3</v>
      </c>
      <c r="D366" s="137" t="s">
        <v>1509</v>
      </c>
      <c r="E366" s="137">
        <v>426</v>
      </c>
      <c r="F366" s="137" t="s">
        <v>2568</v>
      </c>
      <c r="G366" s="137">
        <v>51</v>
      </c>
      <c r="H366" s="137" t="s">
        <v>2546</v>
      </c>
      <c r="I366" s="137" t="s">
        <v>457</v>
      </c>
      <c r="J366" s="153" t="s">
        <v>1535</v>
      </c>
      <c r="K366" s="137" t="s">
        <v>1571</v>
      </c>
      <c r="L366" s="137" t="s">
        <v>1318</v>
      </c>
      <c r="M366" s="137">
        <v>3</v>
      </c>
      <c r="N366" s="137" t="s">
        <v>1479</v>
      </c>
      <c r="O366" s="137">
        <v>3</v>
      </c>
      <c r="P366" s="137">
        <v>386</v>
      </c>
    </row>
    <row r="367" spans="1:16" hidden="1">
      <c r="A367" s="136">
        <v>4097</v>
      </c>
      <c r="B367" s="137">
        <f t="shared" si="5"/>
        <v>4097</v>
      </c>
      <c r="C367" s="142">
        <v>4</v>
      </c>
      <c r="D367" s="137" t="s">
        <v>2476</v>
      </c>
      <c r="E367" s="142">
        <v>97</v>
      </c>
      <c r="F367" s="137" t="s">
        <v>19</v>
      </c>
      <c r="G367" s="142">
        <v>96</v>
      </c>
      <c r="H367" s="137" t="s">
        <v>1327</v>
      </c>
      <c r="I367" s="137" t="s">
        <v>606</v>
      </c>
      <c r="J367" s="153" t="s">
        <v>2352</v>
      </c>
      <c r="K367" s="137" t="s">
        <v>2352</v>
      </c>
      <c r="L367" s="137" t="s">
        <v>1318</v>
      </c>
      <c r="M367" s="137">
        <v>4</v>
      </c>
      <c r="N367" s="137" t="s">
        <v>1491</v>
      </c>
      <c r="O367" s="142">
        <v>1</v>
      </c>
      <c r="P367" s="142">
        <v>97</v>
      </c>
    </row>
    <row r="368" spans="1:16" hidden="1">
      <c r="A368" s="136">
        <v>302091</v>
      </c>
      <c r="B368" s="137">
        <f t="shared" si="5"/>
        <v>302091</v>
      </c>
      <c r="C368" s="142">
        <v>302</v>
      </c>
      <c r="D368" s="137" t="s">
        <v>1528</v>
      </c>
      <c r="E368" s="142">
        <v>91</v>
      </c>
      <c r="F368" s="137" t="s">
        <v>19</v>
      </c>
      <c r="G368" s="137">
        <v>96</v>
      </c>
      <c r="H368" s="137" t="s">
        <v>1327</v>
      </c>
      <c r="I368" s="137" t="s">
        <v>2569</v>
      </c>
      <c r="J368" s="153" t="s">
        <v>2352</v>
      </c>
      <c r="K368" s="137" t="s">
        <v>2352</v>
      </c>
      <c r="L368" s="137" t="s">
        <v>1318</v>
      </c>
      <c r="M368" s="137">
        <v>4</v>
      </c>
      <c r="N368" s="137" t="s">
        <v>1491</v>
      </c>
      <c r="O368" s="142">
        <v>1</v>
      </c>
      <c r="P368" s="142">
        <v>97</v>
      </c>
    </row>
    <row r="369" spans="1:16" hidden="1">
      <c r="A369" s="136">
        <v>3505</v>
      </c>
      <c r="B369" s="137">
        <f t="shared" si="5"/>
        <v>3505</v>
      </c>
      <c r="C369" s="137">
        <v>3</v>
      </c>
      <c r="D369" s="137" t="s">
        <v>1509</v>
      </c>
      <c r="E369" s="137">
        <v>505</v>
      </c>
      <c r="F369" s="137" t="s">
        <v>481</v>
      </c>
      <c r="G369" s="137">
        <v>97</v>
      </c>
      <c r="H369" s="137" t="s">
        <v>2503</v>
      </c>
      <c r="I369" s="137" t="s">
        <v>482</v>
      </c>
      <c r="J369" s="153" t="s">
        <v>2352</v>
      </c>
      <c r="K369" s="137" t="s">
        <v>2352</v>
      </c>
      <c r="L369" s="137" t="s">
        <v>1318</v>
      </c>
      <c r="M369" s="137">
        <v>4</v>
      </c>
      <c r="N369" s="137" t="s">
        <v>1491</v>
      </c>
      <c r="O369" s="137">
        <v>3</v>
      </c>
      <c r="P369" s="137">
        <v>128</v>
      </c>
    </row>
    <row r="370" spans="1:16" hidden="1">
      <c r="A370" s="138">
        <v>3156</v>
      </c>
      <c r="B370" s="137">
        <f t="shared" si="5"/>
        <v>3156</v>
      </c>
      <c r="C370" s="139">
        <v>3</v>
      </c>
      <c r="D370" s="139" t="s">
        <v>1509</v>
      </c>
      <c r="E370" s="139">
        <v>156</v>
      </c>
      <c r="F370" s="139" t="s">
        <v>262</v>
      </c>
      <c r="G370" s="139" t="s">
        <v>1318</v>
      </c>
      <c r="H370" s="139" t="s">
        <v>1318</v>
      </c>
      <c r="I370" s="139" t="s">
        <v>2570</v>
      </c>
      <c r="J370" s="154" t="s">
        <v>1445</v>
      </c>
      <c r="K370" s="139" t="s">
        <v>1445</v>
      </c>
      <c r="L370" s="139" t="s">
        <v>1318</v>
      </c>
      <c r="M370" s="139">
        <v>3</v>
      </c>
      <c r="N370" s="139" t="s">
        <v>1479</v>
      </c>
      <c r="O370" s="139">
        <v>3</v>
      </c>
      <c r="P370" s="139">
        <v>156</v>
      </c>
    </row>
    <row r="371" spans="1:16" hidden="1">
      <c r="A371" s="136">
        <v>4381</v>
      </c>
      <c r="B371" s="137">
        <f t="shared" si="5"/>
        <v>4381</v>
      </c>
      <c r="C371" s="142">
        <v>4</v>
      </c>
      <c r="D371" s="137" t="s">
        <v>1509</v>
      </c>
      <c r="E371" s="142">
        <v>381</v>
      </c>
      <c r="F371" s="137" t="s">
        <v>262</v>
      </c>
      <c r="G371" s="137" t="s">
        <v>1318</v>
      </c>
      <c r="H371" s="137" t="s">
        <v>1318</v>
      </c>
      <c r="I371" s="137" t="s">
        <v>1318</v>
      </c>
      <c r="J371" s="153" t="s">
        <v>1445</v>
      </c>
      <c r="K371" s="137" t="s">
        <v>1445</v>
      </c>
      <c r="L371" s="137" t="s">
        <v>1318</v>
      </c>
      <c r="M371" s="137">
        <v>3</v>
      </c>
      <c r="N371" s="137" t="s">
        <v>1479</v>
      </c>
      <c r="O371" s="137">
        <v>3</v>
      </c>
      <c r="P371" s="142">
        <v>156</v>
      </c>
    </row>
    <row r="372" spans="1:16" hidden="1">
      <c r="A372" s="138">
        <v>3154</v>
      </c>
      <c r="B372" s="137">
        <f t="shared" si="5"/>
        <v>3154</v>
      </c>
      <c r="C372" s="139">
        <v>3</v>
      </c>
      <c r="D372" s="139" t="s">
        <v>1509</v>
      </c>
      <c r="E372" s="139">
        <v>154</v>
      </c>
      <c r="F372" s="139" t="s">
        <v>260</v>
      </c>
      <c r="G372" s="139" t="s">
        <v>1318</v>
      </c>
      <c r="H372" s="139" t="s">
        <v>1318</v>
      </c>
      <c r="I372" s="139" t="s">
        <v>2571</v>
      </c>
      <c r="J372" s="154" t="s">
        <v>1445</v>
      </c>
      <c r="K372" s="139" t="s">
        <v>1445</v>
      </c>
      <c r="L372" s="139" t="s">
        <v>1318</v>
      </c>
      <c r="M372" s="139">
        <v>3</v>
      </c>
      <c r="N372" s="139" t="s">
        <v>1479</v>
      </c>
      <c r="O372" s="139">
        <v>3</v>
      </c>
      <c r="P372" s="139">
        <v>154</v>
      </c>
    </row>
    <row r="373" spans="1:16" hidden="1">
      <c r="A373" s="136">
        <v>4380</v>
      </c>
      <c r="B373" s="137">
        <f t="shared" si="5"/>
        <v>4380</v>
      </c>
      <c r="C373" s="142">
        <v>4</v>
      </c>
      <c r="D373" s="137" t="s">
        <v>1509</v>
      </c>
      <c r="E373" s="142">
        <v>380</v>
      </c>
      <c r="F373" s="137" t="s">
        <v>260</v>
      </c>
      <c r="G373" s="137" t="s">
        <v>1318</v>
      </c>
      <c r="H373" s="137" t="s">
        <v>1318</v>
      </c>
      <c r="I373" s="137" t="s">
        <v>2572</v>
      </c>
      <c r="J373" s="153" t="s">
        <v>1445</v>
      </c>
      <c r="K373" s="137" t="s">
        <v>1445</v>
      </c>
      <c r="L373" s="137" t="s">
        <v>1318</v>
      </c>
      <c r="M373" s="137">
        <v>3</v>
      </c>
      <c r="N373" s="137" t="s">
        <v>1479</v>
      </c>
      <c r="O373" s="137">
        <v>3</v>
      </c>
      <c r="P373" s="142">
        <v>154</v>
      </c>
    </row>
    <row r="374" spans="1:16" hidden="1">
      <c r="A374" s="138">
        <v>3380</v>
      </c>
      <c r="B374" s="137">
        <f t="shared" si="5"/>
        <v>3380</v>
      </c>
      <c r="C374" s="139">
        <v>3</v>
      </c>
      <c r="D374" s="139" t="s">
        <v>1509</v>
      </c>
      <c r="E374" s="139">
        <v>380</v>
      </c>
      <c r="F374" s="139" t="s">
        <v>414</v>
      </c>
      <c r="G374" s="139" t="s">
        <v>1318</v>
      </c>
      <c r="H374" s="139" t="s">
        <v>1318</v>
      </c>
      <c r="I374" s="139" t="s">
        <v>2573</v>
      </c>
      <c r="J374" s="154" t="s">
        <v>1445</v>
      </c>
      <c r="K374" s="139" t="s">
        <v>1445</v>
      </c>
      <c r="L374" s="139" t="s">
        <v>1318</v>
      </c>
      <c r="M374" s="139">
        <v>3</v>
      </c>
      <c r="N374" s="139" t="s">
        <v>1479</v>
      </c>
      <c r="O374" s="139">
        <v>3</v>
      </c>
      <c r="P374" s="139">
        <v>380</v>
      </c>
    </row>
    <row r="375" spans="1:16" hidden="1">
      <c r="A375" s="136">
        <v>4383</v>
      </c>
      <c r="B375" s="137">
        <f t="shared" si="5"/>
        <v>4383</v>
      </c>
      <c r="C375" s="142">
        <v>4</v>
      </c>
      <c r="D375" s="137" t="s">
        <v>1509</v>
      </c>
      <c r="E375" s="142">
        <v>383</v>
      </c>
      <c r="F375" s="137" t="s">
        <v>414</v>
      </c>
      <c r="G375" s="137" t="s">
        <v>1318</v>
      </c>
      <c r="H375" s="137" t="s">
        <v>1318</v>
      </c>
      <c r="I375" s="137" t="s">
        <v>1318</v>
      </c>
      <c r="J375" s="153" t="s">
        <v>1445</v>
      </c>
      <c r="K375" s="137" t="s">
        <v>1445</v>
      </c>
      <c r="L375" s="137" t="s">
        <v>1318</v>
      </c>
      <c r="M375" s="137">
        <v>3</v>
      </c>
      <c r="N375" s="137" t="s">
        <v>1479</v>
      </c>
      <c r="O375" s="137">
        <v>3</v>
      </c>
      <c r="P375" s="142">
        <v>380</v>
      </c>
    </row>
    <row r="376" spans="1:16" hidden="1">
      <c r="A376" s="138">
        <v>3381</v>
      </c>
      <c r="B376" s="137">
        <f t="shared" si="5"/>
        <v>3381</v>
      </c>
      <c r="C376" s="139">
        <v>3</v>
      </c>
      <c r="D376" s="139" t="s">
        <v>1509</v>
      </c>
      <c r="E376" s="139">
        <v>381</v>
      </c>
      <c r="F376" s="139" t="s">
        <v>415</v>
      </c>
      <c r="G376" s="139" t="s">
        <v>1318</v>
      </c>
      <c r="H376" s="139" t="s">
        <v>1318</v>
      </c>
      <c r="I376" s="139" t="s">
        <v>2574</v>
      </c>
      <c r="J376" s="154" t="s">
        <v>1445</v>
      </c>
      <c r="K376" s="139" t="s">
        <v>1445</v>
      </c>
      <c r="L376" s="139" t="s">
        <v>1318</v>
      </c>
      <c r="M376" s="139">
        <v>3</v>
      </c>
      <c r="N376" s="139" t="s">
        <v>1479</v>
      </c>
      <c r="O376" s="139">
        <v>3</v>
      </c>
      <c r="P376" s="139">
        <v>381</v>
      </c>
    </row>
    <row r="377" spans="1:16" hidden="1">
      <c r="A377" s="136">
        <v>3893</v>
      </c>
      <c r="B377" s="137">
        <f t="shared" si="5"/>
        <v>3893</v>
      </c>
      <c r="C377" s="137">
        <v>3</v>
      </c>
      <c r="D377" s="137" t="s">
        <v>1509</v>
      </c>
      <c r="E377" s="137">
        <v>893</v>
      </c>
      <c r="F377" s="137" t="s">
        <v>549</v>
      </c>
      <c r="G377" s="137">
        <v>96</v>
      </c>
      <c r="H377" s="137" t="s">
        <v>1327</v>
      </c>
      <c r="I377" s="137" t="s">
        <v>2575</v>
      </c>
      <c r="J377" s="153" t="s">
        <v>2352</v>
      </c>
      <c r="K377" s="137" t="s">
        <v>2352</v>
      </c>
      <c r="L377" s="137" t="s">
        <v>1318</v>
      </c>
      <c r="M377" s="137">
        <v>4</v>
      </c>
      <c r="N377" s="137" t="s">
        <v>1491</v>
      </c>
      <c r="O377" s="137">
        <v>1</v>
      </c>
      <c r="P377" s="137">
        <v>97</v>
      </c>
    </row>
    <row r="378" spans="1:16" hidden="1">
      <c r="A378" s="136">
        <v>4382</v>
      </c>
      <c r="B378" s="137">
        <f t="shared" si="5"/>
        <v>4382</v>
      </c>
      <c r="C378" s="142">
        <v>4</v>
      </c>
      <c r="D378" s="137" t="s">
        <v>1509</v>
      </c>
      <c r="E378" s="142">
        <v>382</v>
      </c>
      <c r="F378" s="137" t="s">
        <v>415</v>
      </c>
      <c r="G378" s="137" t="s">
        <v>1318</v>
      </c>
      <c r="H378" s="137" t="s">
        <v>1318</v>
      </c>
      <c r="I378" s="137" t="s">
        <v>1318</v>
      </c>
      <c r="J378" s="153" t="s">
        <v>1445</v>
      </c>
      <c r="K378" s="137" t="s">
        <v>1445</v>
      </c>
      <c r="L378" s="137" t="s">
        <v>1318</v>
      </c>
      <c r="M378" s="137">
        <v>3</v>
      </c>
      <c r="N378" s="137" t="s">
        <v>1479</v>
      </c>
      <c r="O378" s="137">
        <v>3</v>
      </c>
      <c r="P378" s="142">
        <v>381</v>
      </c>
    </row>
    <row r="379" spans="1:16" hidden="1">
      <c r="A379" s="138">
        <v>3165</v>
      </c>
      <c r="B379" s="137">
        <f t="shared" si="5"/>
        <v>3165</v>
      </c>
      <c r="C379" s="139">
        <v>3</v>
      </c>
      <c r="D379" s="139" t="s">
        <v>1509</v>
      </c>
      <c r="E379" s="139">
        <v>165</v>
      </c>
      <c r="F379" s="139" t="s">
        <v>2576</v>
      </c>
      <c r="G379" s="139" t="s">
        <v>1318</v>
      </c>
      <c r="H379" s="139" t="s">
        <v>1318</v>
      </c>
      <c r="I379" s="139" t="s">
        <v>2577</v>
      </c>
      <c r="J379" s="154" t="s">
        <v>1445</v>
      </c>
      <c r="K379" s="139" t="s">
        <v>1445</v>
      </c>
      <c r="L379" s="139" t="s">
        <v>1318</v>
      </c>
      <c r="M379" s="139">
        <v>3</v>
      </c>
      <c r="N379" s="139" t="s">
        <v>1479</v>
      </c>
      <c r="O379" s="139">
        <v>3</v>
      </c>
      <c r="P379" s="139">
        <v>165</v>
      </c>
    </row>
    <row r="380" spans="1:16" hidden="1">
      <c r="A380" s="136">
        <v>4384</v>
      </c>
      <c r="B380" s="137">
        <f t="shared" si="5"/>
        <v>4384</v>
      </c>
      <c r="C380" s="142">
        <v>4</v>
      </c>
      <c r="D380" s="137" t="s">
        <v>1509</v>
      </c>
      <c r="E380" s="142">
        <v>384</v>
      </c>
      <c r="F380" s="137" t="s">
        <v>2576</v>
      </c>
      <c r="G380" s="137" t="s">
        <v>1318</v>
      </c>
      <c r="H380" s="137" t="s">
        <v>1318</v>
      </c>
      <c r="I380" s="137" t="s">
        <v>2578</v>
      </c>
      <c r="J380" s="153" t="s">
        <v>1445</v>
      </c>
      <c r="K380" s="137" t="s">
        <v>1445</v>
      </c>
      <c r="L380" s="137" t="s">
        <v>1318</v>
      </c>
      <c r="M380" s="137">
        <v>3</v>
      </c>
      <c r="N380" s="137" t="s">
        <v>1479</v>
      </c>
      <c r="O380" s="137">
        <v>3</v>
      </c>
      <c r="P380" s="142">
        <v>165</v>
      </c>
    </row>
    <row r="381" spans="1:16">
      <c r="A381" s="136">
        <v>382912</v>
      </c>
      <c r="B381" s="137">
        <f t="shared" si="5"/>
        <v>382912</v>
      </c>
      <c r="C381" s="137">
        <v>382</v>
      </c>
      <c r="D381" s="137" t="s">
        <v>1492</v>
      </c>
      <c r="E381" s="137">
        <v>912</v>
      </c>
      <c r="F381" s="137" t="s">
        <v>1252</v>
      </c>
      <c r="G381" s="137">
        <v>53</v>
      </c>
      <c r="H381" s="137" t="s">
        <v>1318</v>
      </c>
      <c r="I381" s="137" t="s">
        <v>1253</v>
      </c>
      <c r="J381" s="153" t="s">
        <v>1535</v>
      </c>
      <c r="K381" s="137" t="s">
        <v>1571</v>
      </c>
      <c r="L381" s="137" t="s">
        <v>1318</v>
      </c>
      <c r="M381" s="137">
        <v>3</v>
      </c>
      <c r="N381" s="137" t="s">
        <v>1479</v>
      </c>
      <c r="O381" s="137">
        <v>3</v>
      </c>
      <c r="P381" s="137">
        <v>111</v>
      </c>
    </row>
    <row r="382" spans="1:16">
      <c r="A382" s="136">
        <v>382910</v>
      </c>
      <c r="B382" s="137">
        <f t="shared" si="5"/>
        <v>382910</v>
      </c>
      <c r="C382" s="137">
        <v>382</v>
      </c>
      <c r="D382" s="137" t="s">
        <v>1492</v>
      </c>
      <c r="E382" s="137">
        <v>910</v>
      </c>
      <c r="F382" s="137" t="s">
        <v>1250</v>
      </c>
      <c r="G382" s="137">
        <v>53</v>
      </c>
      <c r="H382" s="137" t="s">
        <v>1318</v>
      </c>
      <c r="I382" s="137" t="s">
        <v>1251</v>
      </c>
      <c r="J382" s="153" t="s">
        <v>1535</v>
      </c>
      <c r="K382" s="137" t="s">
        <v>1571</v>
      </c>
      <c r="L382" s="137" t="s">
        <v>1318</v>
      </c>
      <c r="M382" s="137">
        <v>3</v>
      </c>
      <c r="N382" s="137" t="s">
        <v>1479</v>
      </c>
      <c r="O382" s="137">
        <v>3</v>
      </c>
      <c r="P382" s="137">
        <v>111</v>
      </c>
    </row>
    <row r="383" spans="1:16">
      <c r="A383" s="136">
        <v>3111</v>
      </c>
      <c r="B383" s="137">
        <f t="shared" si="5"/>
        <v>3111</v>
      </c>
      <c r="C383" s="137">
        <v>3</v>
      </c>
      <c r="D383" s="137" t="s">
        <v>1509</v>
      </c>
      <c r="E383" s="137">
        <v>111</v>
      </c>
      <c r="F383" s="137" t="s">
        <v>238</v>
      </c>
      <c r="G383" s="137">
        <v>53</v>
      </c>
      <c r="H383" s="137" t="s">
        <v>1318</v>
      </c>
      <c r="I383" s="137" t="s">
        <v>2579</v>
      </c>
      <c r="J383" s="153" t="s">
        <v>1535</v>
      </c>
      <c r="K383" s="137" t="s">
        <v>1571</v>
      </c>
      <c r="L383" s="137" t="s">
        <v>1318</v>
      </c>
      <c r="M383" s="137">
        <v>3</v>
      </c>
      <c r="N383" s="137" t="s">
        <v>1479</v>
      </c>
      <c r="O383" s="137">
        <v>3</v>
      </c>
      <c r="P383" s="137">
        <v>111</v>
      </c>
    </row>
    <row r="384" spans="1:16" hidden="1">
      <c r="A384" s="136">
        <v>102170</v>
      </c>
      <c r="B384" s="137">
        <f t="shared" si="5"/>
        <v>102170</v>
      </c>
      <c r="C384" s="137">
        <v>102</v>
      </c>
      <c r="D384" s="137" t="s">
        <v>2393</v>
      </c>
      <c r="E384" s="137">
        <v>170</v>
      </c>
      <c r="F384" s="137" t="s">
        <v>63</v>
      </c>
      <c r="G384" s="137">
        <v>1</v>
      </c>
      <c r="H384" s="137" t="s">
        <v>1297</v>
      </c>
      <c r="I384" s="137" t="s">
        <v>852</v>
      </c>
      <c r="J384" s="153" t="s">
        <v>2231</v>
      </c>
      <c r="K384" s="137" t="s">
        <v>2231</v>
      </c>
      <c r="L384" s="137" t="s">
        <v>1318</v>
      </c>
      <c r="M384" s="137">
        <v>3</v>
      </c>
      <c r="N384" s="137" t="s">
        <v>1479</v>
      </c>
      <c r="O384" s="137">
        <v>1</v>
      </c>
      <c r="P384" s="137">
        <v>240</v>
      </c>
    </row>
    <row r="385" spans="1:16" hidden="1">
      <c r="A385" s="136">
        <v>3306</v>
      </c>
      <c r="B385" s="137">
        <f t="shared" si="5"/>
        <v>3306</v>
      </c>
      <c r="C385" s="142">
        <v>3</v>
      </c>
      <c r="D385" s="137" t="s">
        <v>1509</v>
      </c>
      <c r="E385" s="142">
        <v>306</v>
      </c>
      <c r="F385" s="137" t="s">
        <v>304</v>
      </c>
      <c r="G385" s="142">
        <v>131</v>
      </c>
      <c r="H385" s="137" t="s">
        <v>2541</v>
      </c>
      <c r="I385" s="137" t="s">
        <v>368</v>
      </c>
      <c r="J385" s="154" t="s">
        <v>1335</v>
      </c>
      <c r="K385" s="137" t="s">
        <v>2353</v>
      </c>
      <c r="L385" s="137" t="s">
        <v>1318</v>
      </c>
      <c r="M385" s="137">
        <v>5</v>
      </c>
      <c r="N385" s="137" t="s">
        <v>2358</v>
      </c>
      <c r="O385" s="142">
        <v>3</v>
      </c>
      <c r="P385" s="142">
        <v>206</v>
      </c>
    </row>
    <row r="386" spans="1:16" hidden="1">
      <c r="A386" s="145">
        <v>3207</v>
      </c>
      <c r="B386" s="137">
        <f t="shared" si="5"/>
        <v>3207</v>
      </c>
      <c r="C386" s="121">
        <v>3</v>
      </c>
      <c r="D386" s="146" t="s">
        <v>1509</v>
      </c>
      <c r="E386" s="121">
        <v>207</v>
      </c>
      <c r="F386" s="146" t="s">
        <v>306</v>
      </c>
      <c r="G386" s="121">
        <v>131</v>
      </c>
      <c r="H386" s="146" t="s">
        <v>2541</v>
      </c>
      <c r="I386" s="146" t="s">
        <v>307</v>
      </c>
      <c r="J386" s="154" t="s">
        <v>1335</v>
      </c>
      <c r="K386" s="146" t="s">
        <v>2353</v>
      </c>
      <c r="L386" s="146" t="s">
        <v>1318</v>
      </c>
      <c r="M386" s="146">
        <v>5</v>
      </c>
      <c r="N386" s="146" t="s">
        <v>2358</v>
      </c>
      <c r="O386" s="121">
        <v>3</v>
      </c>
      <c r="P386" s="121">
        <v>207</v>
      </c>
    </row>
    <row r="387" spans="1:16" hidden="1">
      <c r="A387" s="136">
        <v>3307</v>
      </c>
      <c r="B387" s="137">
        <f t="shared" ref="B387:B450" si="6">+C387*1000+E387</f>
        <v>3307</v>
      </c>
      <c r="C387" s="142">
        <v>3</v>
      </c>
      <c r="D387" s="137" t="s">
        <v>1509</v>
      </c>
      <c r="E387" s="142">
        <v>307</v>
      </c>
      <c r="F387" s="137" t="s">
        <v>306</v>
      </c>
      <c r="G387" s="142">
        <v>131</v>
      </c>
      <c r="H387" s="137" t="s">
        <v>2541</v>
      </c>
      <c r="I387" s="137" t="s">
        <v>368</v>
      </c>
      <c r="J387" s="154" t="s">
        <v>1335</v>
      </c>
      <c r="K387" s="137" t="s">
        <v>2353</v>
      </c>
      <c r="L387" s="137" t="s">
        <v>1318</v>
      </c>
      <c r="M387" s="137">
        <v>5</v>
      </c>
      <c r="N387" s="137" t="s">
        <v>2358</v>
      </c>
      <c r="O387" s="142">
        <v>3</v>
      </c>
      <c r="P387" s="142">
        <v>207</v>
      </c>
    </row>
    <row r="388" spans="1:16" hidden="1">
      <c r="A388" s="145">
        <v>3208</v>
      </c>
      <c r="B388" s="137">
        <f t="shared" si="6"/>
        <v>3208</v>
      </c>
      <c r="C388" s="121">
        <v>3</v>
      </c>
      <c r="D388" s="146" t="s">
        <v>1509</v>
      </c>
      <c r="E388" s="121">
        <v>208</v>
      </c>
      <c r="F388" s="146" t="s">
        <v>308</v>
      </c>
      <c r="G388" s="121">
        <v>131</v>
      </c>
      <c r="H388" s="146" t="s">
        <v>2541</v>
      </c>
      <c r="I388" s="146" t="s">
        <v>309</v>
      </c>
      <c r="J388" s="154" t="s">
        <v>1335</v>
      </c>
      <c r="K388" s="146" t="s">
        <v>2353</v>
      </c>
      <c r="L388" s="146" t="s">
        <v>1318</v>
      </c>
      <c r="M388" s="146">
        <v>5</v>
      </c>
      <c r="N388" s="146" t="s">
        <v>2358</v>
      </c>
      <c r="O388" s="121">
        <v>3</v>
      </c>
      <c r="P388" s="121">
        <v>208</v>
      </c>
    </row>
    <row r="389" spans="1:16" hidden="1">
      <c r="A389" s="136">
        <v>560389</v>
      </c>
      <c r="B389" s="137">
        <f t="shared" si="6"/>
        <v>560389</v>
      </c>
      <c r="C389" s="137">
        <v>560</v>
      </c>
      <c r="D389" s="137" t="s">
        <v>2452</v>
      </c>
      <c r="E389" s="137">
        <v>389</v>
      </c>
      <c r="F389" s="137" t="s">
        <v>2580</v>
      </c>
      <c r="G389" s="137">
        <v>1</v>
      </c>
      <c r="H389" s="137" t="s">
        <v>1297</v>
      </c>
      <c r="I389" s="137" t="s">
        <v>1318</v>
      </c>
      <c r="J389" s="153" t="s">
        <v>2231</v>
      </c>
      <c r="K389" s="137" t="s">
        <v>2231</v>
      </c>
      <c r="L389" s="137" t="s">
        <v>1318</v>
      </c>
      <c r="M389" s="137">
        <v>3</v>
      </c>
      <c r="N389" s="137" t="s">
        <v>1479</v>
      </c>
      <c r="O389" s="137">
        <v>1</v>
      </c>
      <c r="P389" s="137">
        <v>240</v>
      </c>
    </row>
    <row r="390" spans="1:16" hidden="1">
      <c r="A390" s="136">
        <v>3308</v>
      </c>
      <c r="B390" s="137">
        <f t="shared" si="6"/>
        <v>3308</v>
      </c>
      <c r="C390" s="142">
        <v>3</v>
      </c>
      <c r="D390" s="137" t="s">
        <v>1509</v>
      </c>
      <c r="E390" s="142">
        <v>308</v>
      </c>
      <c r="F390" s="137" t="s">
        <v>308</v>
      </c>
      <c r="G390" s="142">
        <v>131</v>
      </c>
      <c r="H390" s="137" t="s">
        <v>2541</v>
      </c>
      <c r="I390" s="137" t="s">
        <v>368</v>
      </c>
      <c r="J390" s="154" t="s">
        <v>1335</v>
      </c>
      <c r="K390" s="137" t="s">
        <v>2353</v>
      </c>
      <c r="L390" s="137" t="s">
        <v>1318</v>
      </c>
      <c r="M390" s="137">
        <v>5</v>
      </c>
      <c r="N390" s="137" t="s">
        <v>2358</v>
      </c>
      <c r="O390" s="142">
        <v>3</v>
      </c>
      <c r="P390" s="142">
        <v>208</v>
      </c>
    </row>
    <row r="391" spans="1:16" hidden="1">
      <c r="A391" s="140">
        <v>180010</v>
      </c>
      <c r="B391" s="137">
        <f t="shared" si="6"/>
        <v>180010</v>
      </c>
      <c r="C391" s="149">
        <v>180</v>
      </c>
      <c r="D391" s="141" t="s">
        <v>1566</v>
      </c>
      <c r="E391" s="149">
        <v>10</v>
      </c>
      <c r="F391" s="141" t="s">
        <v>2581</v>
      </c>
      <c r="G391" s="141">
        <v>108</v>
      </c>
      <c r="H391" s="141" t="s">
        <v>2582</v>
      </c>
      <c r="I391" s="141" t="s">
        <v>1318</v>
      </c>
      <c r="J391" s="154" t="s">
        <v>1445</v>
      </c>
      <c r="K391" s="141" t="s">
        <v>1445</v>
      </c>
      <c r="L391" s="141" t="s">
        <v>1318</v>
      </c>
      <c r="M391" s="141">
        <v>5</v>
      </c>
      <c r="N391" s="141" t="s">
        <v>2358</v>
      </c>
      <c r="O391" s="141">
        <v>180</v>
      </c>
      <c r="P391" s="141">
        <v>10</v>
      </c>
    </row>
    <row r="392" spans="1:16" hidden="1">
      <c r="A392" s="140">
        <v>180009</v>
      </c>
      <c r="B392" s="137">
        <f t="shared" si="6"/>
        <v>180009</v>
      </c>
      <c r="C392" s="149">
        <v>180</v>
      </c>
      <c r="D392" s="141" t="s">
        <v>1566</v>
      </c>
      <c r="E392" s="149">
        <v>9</v>
      </c>
      <c r="F392" s="141" t="s">
        <v>2583</v>
      </c>
      <c r="G392" s="141">
        <v>108</v>
      </c>
      <c r="H392" s="141" t="s">
        <v>2582</v>
      </c>
      <c r="I392" s="141" t="s">
        <v>1318</v>
      </c>
      <c r="J392" s="154" t="s">
        <v>1445</v>
      </c>
      <c r="K392" s="141" t="s">
        <v>1445</v>
      </c>
      <c r="L392" s="141" t="s">
        <v>1318</v>
      </c>
      <c r="M392" s="141">
        <v>5</v>
      </c>
      <c r="N392" s="141" t="s">
        <v>2358</v>
      </c>
      <c r="O392" s="141">
        <v>180</v>
      </c>
      <c r="P392" s="141">
        <v>9</v>
      </c>
    </row>
    <row r="393" spans="1:16" hidden="1">
      <c r="A393" s="140">
        <v>180008</v>
      </c>
      <c r="B393" s="137">
        <f t="shared" si="6"/>
        <v>180008</v>
      </c>
      <c r="C393" s="149">
        <v>180</v>
      </c>
      <c r="D393" s="141" t="s">
        <v>1566</v>
      </c>
      <c r="E393" s="149">
        <v>8</v>
      </c>
      <c r="F393" s="141" t="s">
        <v>2584</v>
      </c>
      <c r="G393" s="141">
        <v>108</v>
      </c>
      <c r="H393" s="141" t="s">
        <v>2582</v>
      </c>
      <c r="I393" s="141" t="s">
        <v>1318</v>
      </c>
      <c r="J393" s="154" t="s">
        <v>1445</v>
      </c>
      <c r="K393" s="141" t="s">
        <v>1445</v>
      </c>
      <c r="L393" s="141" t="s">
        <v>1318</v>
      </c>
      <c r="M393" s="141">
        <v>5</v>
      </c>
      <c r="N393" s="141" t="s">
        <v>2358</v>
      </c>
      <c r="O393" s="141">
        <v>180</v>
      </c>
      <c r="P393" s="141">
        <v>8</v>
      </c>
    </row>
    <row r="394" spans="1:16" hidden="1">
      <c r="A394" s="136">
        <v>564810</v>
      </c>
      <c r="B394" s="137">
        <f t="shared" si="6"/>
        <v>564810</v>
      </c>
      <c r="C394" s="137">
        <v>564</v>
      </c>
      <c r="D394" s="137" t="s">
        <v>1563</v>
      </c>
      <c r="E394" s="137">
        <v>810</v>
      </c>
      <c r="F394" s="137" t="s">
        <v>1564</v>
      </c>
      <c r="G394" s="137" t="s">
        <v>1318</v>
      </c>
      <c r="H394" s="137" t="s">
        <v>1318</v>
      </c>
      <c r="I394" s="137" t="s">
        <v>1318</v>
      </c>
      <c r="J394" s="153" t="s">
        <v>1490</v>
      </c>
      <c r="K394" s="137" t="s">
        <v>1490</v>
      </c>
      <c r="L394" s="137" t="s">
        <v>1318</v>
      </c>
      <c r="M394" s="137">
        <v>4</v>
      </c>
      <c r="N394" s="137" t="s">
        <v>1491</v>
      </c>
      <c r="O394" s="137">
        <v>564</v>
      </c>
      <c r="P394" s="137">
        <v>810</v>
      </c>
    </row>
    <row r="395" spans="1:16" hidden="1">
      <c r="A395" s="136">
        <v>564701</v>
      </c>
      <c r="B395" s="137">
        <f t="shared" si="6"/>
        <v>564701</v>
      </c>
      <c r="C395" s="137">
        <v>564</v>
      </c>
      <c r="D395" s="137" t="s">
        <v>1563</v>
      </c>
      <c r="E395" s="137">
        <v>701</v>
      </c>
      <c r="F395" s="137" t="s">
        <v>2585</v>
      </c>
      <c r="G395" s="137" t="s">
        <v>1318</v>
      </c>
      <c r="H395" s="137" t="s">
        <v>1318</v>
      </c>
      <c r="I395" s="137" t="s">
        <v>1318</v>
      </c>
      <c r="J395" s="153" t="s">
        <v>1490</v>
      </c>
      <c r="K395" s="137" t="s">
        <v>1490</v>
      </c>
      <c r="L395" s="137" t="s">
        <v>1318</v>
      </c>
      <c r="M395" s="137">
        <v>4</v>
      </c>
      <c r="N395" s="137" t="s">
        <v>1491</v>
      </c>
      <c r="O395" s="137">
        <v>564</v>
      </c>
      <c r="P395" s="137">
        <v>701</v>
      </c>
    </row>
    <row r="396" spans="1:16" hidden="1">
      <c r="A396" s="140">
        <v>180007</v>
      </c>
      <c r="B396" s="137">
        <f t="shared" si="6"/>
        <v>180007</v>
      </c>
      <c r="C396" s="149">
        <v>180</v>
      </c>
      <c r="D396" s="141" t="s">
        <v>1566</v>
      </c>
      <c r="E396" s="149">
        <v>7</v>
      </c>
      <c r="F396" s="141" t="s">
        <v>2586</v>
      </c>
      <c r="G396" s="141">
        <v>108</v>
      </c>
      <c r="H396" s="141" t="s">
        <v>2582</v>
      </c>
      <c r="I396" s="141" t="s">
        <v>1318</v>
      </c>
      <c r="J396" s="154" t="s">
        <v>1445</v>
      </c>
      <c r="K396" s="141" t="s">
        <v>1445</v>
      </c>
      <c r="L396" s="141" t="s">
        <v>1318</v>
      </c>
      <c r="M396" s="141">
        <v>5</v>
      </c>
      <c r="N396" s="141" t="s">
        <v>2358</v>
      </c>
      <c r="O396" s="141">
        <v>180</v>
      </c>
      <c r="P396" s="141">
        <v>7</v>
      </c>
    </row>
    <row r="397" spans="1:16" hidden="1">
      <c r="A397" s="136">
        <v>564811</v>
      </c>
      <c r="B397" s="137">
        <f t="shared" si="6"/>
        <v>564811</v>
      </c>
      <c r="C397" s="137">
        <v>564</v>
      </c>
      <c r="D397" s="137" t="s">
        <v>1563</v>
      </c>
      <c r="E397" s="137">
        <v>811</v>
      </c>
      <c r="F397" s="137" t="s">
        <v>1565</v>
      </c>
      <c r="G397" s="137" t="s">
        <v>1318</v>
      </c>
      <c r="H397" s="137" t="s">
        <v>1318</v>
      </c>
      <c r="I397" s="137" t="s">
        <v>1318</v>
      </c>
      <c r="J397" s="153" t="s">
        <v>1490</v>
      </c>
      <c r="K397" s="137" t="s">
        <v>1490</v>
      </c>
      <c r="L397" s="137" t="s">
        <v>1318</v>
      </c>
      <c r="M397" s="137">
        <v>4</v>
      </c>
      <c r="N397" s="137" t="s">
        <v>1491</v>
      </c>
      <c r="O397" s="137">
        <v>564</v>
      </c>
      <c r="P397" s="137">
        <v>811</v>
      </c>
    </row>
    <row r="398" spans="1:16" hidden="1">
      <c r="A398" s="136">
        <v>562894</v>
      </c>
      <c r="B398" s="137">
        <f t="shared" si="6"/>
        <v>562894</v>
      </c>
      <c r="C398" s="137">
        <v>562</v>
      </c>
      <c r="D398" s="137" t="s">
        <v>1563</v>
      </c>
      <c r="E398" s="137">
        <v>894</v>
      </c>
      <c r="F398" s="137" t="s">
        <v>2587</v>
      </c>
      <c r="G398" s="137" t="s">
        <v>1318</v>
      </c>
      <c r="H398" s="137" t="s">
        <v>1318</v>
      </c>
      <c r="I398" s="137" t="s">
        <v>1318</v>
      </c>
      <c r="J398" s="153" t="s">
        <v>1490</v>
      </c>
      <c r="K398" s="137" t="s">
        <v>1490</v>
      </c>
      <c r="L398" s="137" t="s">
        <v>1318</v>
      </c>
      <c r="M398" s="137">
        <v>4</v>
      </c>
      <c r="N398" s="137" t="s">
        <v>1491</v>
      </c>
      <c r="O398" s="137">
        <v>562</v>
      </c>
      <c r="P398" s="137">
        <v>894</v>
      </c>
    </row>
    <row r="399" spans="1:16" hidden="1">
      <c r="A399" s="136">
        <v>35214</v>
      </c>
      <c r="B399" s="137">
        <f t="shared" si="6"/>
        <v>35214</v>
      </c>
      <c r="C399" s="142">
        <v>35</v>
      </c>
      <c r="D399" s="137" t="s">
        <v>1507</v>
      </c>
      <c r="E399" s="142">
        <v>214</v>
      </c>
      <c r="F399" s="137" t="s">
        <v>639</v>
      </c>
      <c r="G399" s="142" t="s">
        <v>1318</v>
      </c>
      <c r="H399" s="137" t="s">
        <v>1318</v>
      </c>
      <c r="I399" s="137" t="s">
        <v>640</v>
      </c>
      <c r="J399" s="153" t="s">
        <v>1493</v>
      </c>
      <c r="K399" s="137" t="s">
        <v>2463</v>
      </c>
      <c r="L399" s="137" t="s">
        <v>1318</v>
      </c>
      <c r="M399" s="137">
        <v>4</v>
      </c>
      <c r="N399" s="137" t="s">
        <v>1491</v>
      </c>
      <c r="O399" s="142">
        <v>35</v>
      </c>
      <c r="P399" s="142">
        <v>213</v>
      </c>
    </row>
    <row r="400" spans="1:16" hidden="1">
      <c r="A400" s="138">
        <v>1240</v>
      </c>
      <c r="B400" s="137">
        <f t="shared" si="6"/>
        <v>1240</v>
      </c>
      <c r="C400" s="139">
        <v>1</v>
      </c>
      <c r="D400" s="139" t="s">
        <v>2393</v>
      </c>
      <c r="E400" s="139">
        <v>240</v>
      </c>
      <c r="F400" s="139" t="s">
        <v>2588</v>
      </c>
      <c r="G400" s="139">
        <v>1</v>
      </c>
      <c r="H400" s="139" t="s">
        <v>1297</v>
      </c>
      <c r="I400" s="139" t="s">
        <v>64</v>
      </c>
      <c r="J400" s="154" t="s">
        <v>2231</v>
      </c>
      <c r="K400" s="139" t="s">
        <v>2231</v>
      </c>
      <c r="L400" s="139" t="s">
        <v>1318</v>
      </c>
      <c r="M400" s="139">
        <v>3</v>
      </c>
      <c r="N400" s="139" t="s">
        <v>1479</v>
      </c>
      <c r="O400" s="139">
        <v>1</v>
      </c>
      <c r="P400" s="139">
        <v>240</v>
      </c>
    </row>
    <row r="401" spans="1:16" hidden="1">
      <c r="A401" s="136">
        <v>1241</v>
      </c>
      <c r="B401" s="137">
        <f t="shared" si="6"/>
        <v>1241</v>
      </c>
      <c r="C401" s="137">
        <v>1</v>
      </c>
      <c r="D401" s="137" t="s">
        <v>2393</v>
      </c>
      <c r="E401" s="137">
        <v>241</v>
      </c>
      <c r="F401" s="137" t="s">
        <v>2588</v>
      </c>
      <c r="G401" s="137">
        <v>1</v>
      </c>
      <c r="H401" s="137" t="s">
        <v>1297</v>
      </c>
      <c r="I401" s="137" t="s">
        <v>65</v>
      </c>
      <c r="J401" s="153" t="s">
        <v>2231</v>
      </c>
      <c r="K401" s="137" t="s">
        <v>2231</v>
      </c>
      <c r="L401" s="137" t="s">
        <v>1318</v>
      </c>
      <c r="M401" s="137">
        <v>3</v>
      </c>
      <c r="N401" s="137" t="s">
        <v>1479</v>
      </c>
      <c r="O401" s="137">
        <v>1</v>
      </c>
      <c r="P401" s="137">
        <v>240</v>
      </c>
    </row>
    <row r="402" spans="1:16" hidden="1">
      <c r="A402" s="136">
        <v>35213</v>
      </c>
      <c r="B402" s="137">
        <f t="shared" si="6"/>
        <v>35213</v>
      </c>
      <c r="C402" s="142">
        <v>35</v>
      </c>
      <c r="D402" s="137" t="s">
        <v>1507</v>
      </c>
      <c r="E402" s="142">
        <v>213</v>
      </c>
      <c r="F402" s="137" t="s">
        <v>637</v>
      </c>
      <c r="G402" s="142" t="s">
        <v>1318</v>
      </c>
      <c r="H402" s="137" t="s">
        <v>1318</v>
      </c>
      <c r="I402" s="137" t="s">
        <v>638</v>
      </c>
      <c r="J402" s="153" t="s">
        <v>1493</v>
      </c>
      <c r="K402" s="137" t="s">
        <v>2463</v>
      </c>
      <c r="L402" s="137" t="s">
        <v>1318</v>
      </c>
      <c r="M402" s="137">
        <v>4</v>
      </c>
      <c r="N402" s="137" t="s">
        <v>1491</v>
      </c>
      <c r="O402" s="142">
        <v>35</v>
      </c>
      <c r="P402" s="142">
        <v>213</v>
      </c>
    </row>
    <row r="403" spans="1:16">
      <c r="A403" s="138">
        <v>3413</v>
      </c>
      <c r="B403" s="137">
        <f t="shared" si="6"/>
        <v>3413</v>
      </c>
      <c r="C403" s="139">
        <v>3</v>
      </c>
      <c r="D403" s="139" t="s">
        <v>1509</v>
      </c>
      <c r="E403" s="139">
        <v>413</v>
      </c>
      <c r="F403" s="139" t="s">
        <v>439</v>
      </c>
      <c r="G403" s="139">
        <v>37</v>
      </c>
      <c r="H403" s="139" t="s">
        <v>2589</v>
      </c>
      <c r="I403" s="139" t="s">
        <v>440</v>
      </c>
      <c r="J403" s="154" t="s">
        <v>1535</v>
      </c>
      <c r="K403" s="139" t="s">
        <v>1571</v>
      </c>
      <c r="L403" s="139" t="s">
        <v>1318</v>
      </c>
      <c r="M403" s="139">
        <v>4</v>
      </c>
      <c r="N403" s="139" t="s">
        <v>1491</v>
      </c>
      <c r="O403" s="139">
        <v>3</v>
      </c>
      <c r="P403" s="139">
        <v>413</v>
      </c>
    </row>
    <row r="404" spans="1:16" hidden="1">
      <c r="A404" s="136">
        <v>3927</v>
      </c>
      <c r="B404" s="137">
        <f t="shared" si="6"/>
        <v>3927</v>
      </c>
      <c r="C404" s="137">
        <v>3</v>
      </c>
      <c r="D404" s="137" t="s">
        <v>1509</v>
      </c>
      <c r="E404" s="137">
        <v>927</v>
      </c>
      <c r="F404" s="137" t="s">
        <v>555</v>
      </c>
      <c r="G404" s="137" t="s">
        <v>1318</v>
      </c>
      <c r="H404" s="137" t="s">
        <v>1318</v>
      </c>
      <c r="I404" s="137" t="s">
        <v>556</v>
      </c>
      <c r="J404" s="153" t="s">
        <v>1273</v>
      </c>
      <c r="K404" s="137" t="s">
        <v>2438</v>
      </c>
      <c r="L404" s="137" t="s">
        <v>1318</v>
      </c>
      <c r="M404" s="137">
        <v>1</v>
      </c>
      <c r="N404" s="137" t="s">
        <v>1508</v>
      </c>
      <c r="O404" s="137">
        <v>3</v>
      </c>
      <c r="P404" s="137">
        <v>927</v>
      </c>
    </row>
    <row r="405" spans="1:16" hidden="1">
      <c r="A405" s="136">
        <v>3928</v>
      </c>
      <c r="B405" s="137">
        <f t="shared" si="6"/>
        <v>3928</v>
      </c>
      <c r="C405" s="137">
        <v>3</v>
      </c>
      <c r="D405" s="137" t="s">
        <v>1509</v>
      </c>
      <c r="E405" s="137">
        <v>928</v>
      </c>
      <c r="F405" s="137" t="s">
        <v>557</v>
      </c>
      <c r="G405" s="137" t="s">
        <v>1318</v>
      </c>
      <c r="H405" s="137" t="s">
        <v>1318</v>
      </c>
      <c r="I405" s="137" t="s">
        <v>558</v>
      </c>
      <c r="J405" s="153" t="s">
        <v>1273</v>
      </c>
      <c r="K405" s="137" t="s">
        <v>2438</v>
      </c>
      <c r="L405" s="137" t="s">
        <v>1318</v>
      </c>
      <c r="M405" s="137">
        <v>1</v>
      </c>
      <c r="N405" s="137" t="s">
        <v>1508</v>
      </c>
      <c r="O405" s="137">
        <v>3</v>
      </c>
      <c r="P405" s="137">
        <v>928</v>
      </c>
    </row>
    <row r="406" spans="1:16">
      <c r="A406" s="136">
        <v>3414</v>
      </c>
      <c r="B406" s="137">
        <f t="shared" si="6"/>
        <v>3414</v>
      </c>
      <c r="C406" s="137">
        <v>3</v>
      </c>
      <c r="D406" s="137" t="s">
        <v>1509</v>
      </c>
      <c r="E406" s="137">
        <v>414</v>
      </c>
      <c r="F406" s="137" t="s">
        <v>442</v>
      </c>
      <c r="G406" s="137">
        <v>37</v>
      </c>
      <c r="H406" s="137" t="s">
        <v>2589</v>
      </c>
      <c r="I406" s="137" t="s">
        <v>443</v>
      </c>
      <c r="J406" s="154" t="s">
        <v>1535</v>
      </c>
      <c r="K406" s="137" t="s">
        <v>1571</v>
      </c>
      <c r="L406" s="137" t="s">
        <v>1318</v>
      </c>
      <c r="M406" s="137">
        <v>4</v>
      </c>
      <c r="N406" s="137" t="s">
        <v>1491</v>
      </c>
      <c r="O406" s="137">
        <v>3</v>
      </c>
      <c r="P406" s="137">
        <v>417</v>
      </c>
    </row>
    <row r="407" spans="1:16" hidden="1">
      <c r="A407" s="136">
        <v>3941</v>
      </c>
      <c r="B407" s="137">
        <f t="shared" si="6"/>
        <v>3941</v>
      </c>
      <c r="C407" s="137">
        <v>3</v>
      </c>
      <c r="D407" s="137" t="s">
        <v>1509</v>
      </c>
      <c r="E407" s="137">
        <v>941</v>
      </c>
      <c r="F407" s="137" t="s">
        <v>559</v>
      </c>
      <c r="G407" s="137" t="s">
        <v>1318</v>
      </c>
      <c r="H407" s="137" t="s">
        <v>1318</v>
      </c>
      <c r="I407" s="137" t="s">
        <v>560</v>
      </c>
      <c r="J407" s="153" t="s">
        <v>1273</v>
      </c>
      <c r="K407" s="137" t="s">
        <v>1376</v>
      </c>
      <c r="L407" s="137" t="s">
        <v>1318</v>
      </c>
      <c r="M407" s="137">
        <v>1</v>
      </c>
      <c r="N407" s="137" t="s">
        <v>1508</v>
      </c>
      <c r="O407" s="137">
        <v>3</v>
      </c>
      <c r="P407" s="137">
        <v>941</v>
      </c>
    </row>
    <row r="408" spans="1:16" hidden="1">
      <c r="A408" s="140">
        <v>3947</v>
      </c>
      <c r="B408" s="137">
        <f t="shared" si="6"/>
        <v>3947</v>
      </c>
      <c r="C408" s="141">
        <v>3</v>
      </c>
      <c r="D408" s="141" t="s">
        <v>1509</v>
      </c>
      <c r="E408" s="141">
        <v>947</v>
      </c>
      <c r="F408" s="141" t="s">
        <v>2590</v>
      </c>
      <c r="G408" s="141" t="s">
        <v>1318</v>
      </c>
      <c r="H408" s="141" t="s">
        <v>1318</v>
      </c>
      <c r="I408" s="141" t="s">
        <v>2591</v>
      </c>
      <c r="J408" s="153" t="s">
        <v>1273</v>
      </c>
      <c r="K408" s="141" t="s">
        <v>1376</v>
      </c>
      <c r="L408" s="141" t="s">
        <v>1318</v>
      </c>
      <c r="M408" s="141">
        <v>1</v>
      </c>
      <c r="N408" s="141" t="s">
        <v>1508</v>
      </c>
      <c r="O408" s="141">
        <v>3</v>
      </c>
      <c r="P408" s="141">
        <v>941</v>
      </c>
    </row>
    <row r="409" spans="1:16" hidden="1">
      <c r="A409" s="147">
        <v>302003</v>
      </c>
      <c r="B409" s="137">
        <f t="shared" si="6"/>
        <v>302003</v>
      </c>
      <c r="C409" s="148">
        <v>302</v>
      </c>
      <c r="D409" s="148" t="s">
        <v>1528</v>
      </c>
      <c r="E409" s="148">
        <v>3</v>
      </c>
      <c r="F409" s="148" t="s">
        <v>1117</v>
      </c>
      <c r="G409" s="148" t="s">
        <v>1318</v>
      </c>
      <c r="H409" s="148" t="s">
        <v>1318</v>
      </c>
      <c r="I409" s="148" t="s">
        <v>1118</v>
      </c>
      <c r="J409" s="153" t="s">
        <v>1273</v>
      </c>
      <c r="K409" s="148" t="s">
        <v>2438</v>
      </c>
      <c r="L409" s="148" t="s">
        <v>1318</v>
      </c>
      <c r="M409" s="148">
        <v>1</v>
      </c>
      <c r="N409" s="148" t="s">
        <v>1508</v>
      </c>
      <c r="O409" s="148">
        <v>3</v>
      </c>
      <c r="P409" s="148">
        <v>941</v>
      </c>
    </row>
    <row r="410" spans="1:16" hidden="1">
      <c r="A410" s="136">
        <v>3942</v>
      </c>
      <c r="B410" s="137">
        <f t="shared" si="6"/>
        <v>3942</v>
      </c>
      <c r="C410" s="137">
        <v>3</v>
      </c>
      <c r="D410" s="137" t="s">
        <v>1509</v>
      </c>
      <c r="E410" s="137">
        <v>942</v>
      </c>
      <c r="F410" s="137" t="s">
        <v>559</v>
      </c>
      <c r="G410" s="137" t="s">
        <v>1318</v>
      </c>
      <c r="H410" s="137" t="s">
        <v>1318</v>
      </c>
      <c r="I410" s="137" t="s">
        <v>561</v>
      </c>
      <c r="J410" s="153" t="s">
        <v>1273</v>
      </c>
      <c r="K410" s="137" t="s">
        <v>1376</v>
      </c>
      <c r="L410" s="137" t="s">
        <v>1318</v>
      </c>
      <c r="M410" s="137">
        <v>1</v>
      </c>
      <c r="N410" s="137" t="s">
        <v>1508</v>
      </c>
      <c r="O410" s="137">
        <v>3</v>
      </c>
      <c r="P410" s="137">
        <v>942</v>
      </c>
    </row>
    <row r="411" spans="1:16">
      <c r="A411" s="138">
        <v>3417</v>
      </c>
      <c r="B411" s="137">
        <f t="shared" si="6"/>
        <v>3417</v>
      </c>
      <c r="C411" s="139">
        <v>3</v>
      </c>
      <c r="D411" s="139" t="s">
        <v>1509</v>
      </c>
      <c r="E411" s="139">
        <v>417</v>
      </c>
      <c r="F411" s="139" t="s">
        <v>442</v>
      </c>
      <c r="G411" s="139">
        <v>37</v>
      </c>
      <c r="H411" s="139" t="s">
        <v>2589</v>
      </c>
      <c r="I411" s="139" t="s">
        <v>448</v>
      </c>
      <c r="J411" s="154" t="s">
        <v>1535</v>
      </c>
      <c r="K411" s="139" t="s">
        <v>1571</v>
      </c>
      <c r="L411" s="139" t="s">
        <v>1318</v>
      </c>
      <c r="M411" s="139">
        <v>4</v>
      </c>
      <c r="N411" s="139" t="s">
        <v>1491</v>
      </c>
      <c r="O411" s="139">
        <v>3</v>
      </c>
      <c r="P411" s="139">
        <v>417</v>
      </c>
    </row>
    <row r="412" spans="1:16" hidden="1">
      <c r="A412" s="140">
        <v>3948</v>
      </c>
      <c r="B412" s="137">
        <f t="shared" si="6"/>
        <v>3948</v>
      </c>
      <c r="C412" s="141">
        <v>3</v>
      </c>
      <c r="D412" s="141" t="s">
        <v>1509</v>
      </c>
      <c r="E412" s="141">
        <v>948</v>
      </c>
      <c r="F412" s="141" t="s">
        <v>2592</v>
      </c>
      <c r="G412" s="141" t="s">
        <v>1318</v>
      </c>
      <c r="H412" s="141" t="s">
        <v>1318</v>
      </c>
      <c r="I412" s="141" t="s">
        <v>2593</v>
      </c>
      <c r="J412" s="153" t="s">
        <v>1273</v>
      </c>
      <c r="K412" s="141" t="s">
        <v>1376</v>
      </c>
      <c r="L412" s="141" t="s">
        <v>1318</v>
      </c>
      <c r="M412" s="141">
        <v>1</v>
      </c>
      <c r="N412" s="141" t="s">
        <v>1508</v>
      </c>
      <c r="O412" s="141">
        <v>3</v>
      </c>
      <c r="P412" s="141">
        <v>942</v>
      </c>
    </row>
    <row r="413" spans="1:16" hidden="1">
      <c r="A413" s="140">
        <v>180006</v>
      </c>
      <c r="B413" s="137">
        <f t="shared" si="6"/>
        <v>180006</v>
      </c>
      <c r="C413" s="149">
        <v>180</v>
      </c>
      <c r="D413" s="141" t="s">
        <v>1566</v>
      </c>
      <c r="E413" s="149">
        <v>6</v>
      </c>
      <c r="F413" s="141" t="s">
        <v>2594</v>
      </c>
      <c r="G413" s="141">
        <v>108</v>
      </c>
      <c r="H413" s="141" t="s">
        <v>2582</v>
      </c>
      <c r="I413" s="141" t="s">
        <v>1318</v>
      </c>
      <c r="J413" s="154" t="s">
        <v>1445</v>
      </c>
      <c r="K413" s="141" t="s">
        <v>1445</v>
      </c>
      <c r="L413" s="141" t="s">
        <v>1318</v>
      </c>
      <c r="M413" s="141">
        <v>5</v>
      </c>
      <c r="N413" s="141" t="s">
        <v>2358</v>
      </c>
      <c r="O413" s="141">
        <v>180</v>
      </c>
      <c r="P413" s="141">
        <v>6</v>
      </c>
    </row>
    <row r="414" spans="1:16" hidden="1">
      <c r="A414" s="140">
        <v>180011</v>
      </c>
      <c r="B414" s="137">
        <f t="shared" si="6"/>
        <v>180011</v>
      </c>
      <c r="C414" s="149">
        <v>180</v>
      </c>
      <c r="D414" s="141" t="s">
        <v>1566</v>
      </c>
      <c r="E414" s="149">
        <v>11</v>
      </c>
      <c r="F414" s="141" t="s">
        <v>2595</v>
      </c>
      <c r="G414" s="141">
        <v>108</v>
      </c>
      <c r="H414" s="141" t="s">
        <v>2582</v>
      </c>
      <c r="I414" s="141" t="s">
        <v>1318</v>
      </c>
      <c r="J414" s="154" t="s">
        <v>1445</v>
      </c>
      <c r="K414" s="141" t="s">
        <v>1445</v>
      </c>
      <c r="L414" s="141" t="s">
        <v>1318</v>
      </c>
      <c r="M414" s="141">
        <v>5</v>
      </c>
      <c r="N414" s="141" t="s">
        <v>2358</v>
      </c>
      <c r="O414" s="141">
        <v>180</v>
      </c>
      <c r="P414" s="141">
        <v>11</v>
      </c>
    </row>
    <row r="415" spans="1:16" hidden="1">
      <c r="A415" s="136">
        <v>3032</v>
      </c>
      <c r="B415" s="137">
        <f t="shared" si="6"/>
        <v>3032</v>
      </c>
      <c r="C415" s="137">
        <v>3</v>
      </c>
      <c r="D415" s="137" t="s">
        <v>1509</v>
      </c>
      <c r="E415" s="137">
        <v>32</v>
      </c>
      <c r="F415" s="137" t="s">
        <v>192</v>
      </c>
      <c r="G415" s="137">
        <v>56</v>
      </c>
      <c r="H415" s="137" t="s">
        <v>1341</v>
      </c>
      <c r="I415" s="137" t="s">
        <v>193</v>
      </c>
      <c r="J415" s="153" t="s">
        <v>1521</v>
      </c>
      <c r="K415" s="137" t="s">
        <v>1571</v>
      </c>
      <c r="L415" s="137" t="s">
        <v>1318</v>
      </c>
      <c r="M415" s="137">
        <v>3</v>
      </c>
      <c r="N415" s="137" t="s">
        <v>1479</v>
      </c>
      <c r="O415" s="137">
        <v>3</v>
      </c>
      <c r="P415" s="137">
        <v>31</v>
      </c>
    </row>
    <row r="416" spans="1:16" hidden="1">
      <c r="A416" s="138">
        <v>3031</v>
      </c>
      <c r="B416" s="137">
        <f t="shared" si="6"/>
        <v>3031</v>
      </c>
      <c r="C416" s="139">
        <v>3</v>
      </c>
      <c r="D416" s="139" t="s">
        <v>1509</v>
      </c>
      <c r="E416" s="139">
        <v>31</v>
      </c>
      <c r="F416" s="139" t="s">
        <v>190</v>
      </c>
      <c r="G416" s="139">
        <v>56</v>
      </c>
      <c r="H416" s="139" t="s">
        <v>1341</v>
      </c>
      <c r="I416" s="139" t="s">
        <v>191</v>
      </c>
      <c r="J416" s="153" t="s">
        <v>1521</v>
      </c>
      <c r="K416" s="139" t="s">
        <v>1571</v>
      </c>
      <c r="L416" s="139" t="s">
        <v>1318</v>
      </c>
      <c r="M416" s="139">
        <v>3</v>
      </c>
      <c r="N416" s="139" t="s">
        <v>1479</v>
      </c>
      <c r="O416" s="139">
        <v>3</v>
      </c>
      <c r="P416" s="139">
        <v>31</v>
      </c>
    </row>
    <row r="417" spans="1:16">
      <c r="A417" s="136">
        <v>3419</v>
      </c>
      <c r="B417" s="137">
        <f t="shared" si="6"/>
        <v>3419</v>
      </c>
      <c r="C417" s="137">
        <v>3</v>
      </c>
      <c r="D417" s="137" t="s">
        <v>1509</v>
      </c>
      <c r="E417" s="137">
        <v>419</v>
      </c>
      <c r="F417" s="137" t="s">
        <v>451</v>
      </c>
      <c r="G417" s="137">
        <v>37</v>
      </c>
      <c r="H417" s="137" t="s">
        <v>2589</v>
      </c>
      <c r="I417" s="137" t="s">
        <v>452</v>
      </c>
      <c r="J417" s="154" t="s">
        <v>1535</v>
      </c>
      <c r="K417" s="137" t="s">
        <v>1571</v>
      </c>
      <c r="L417" s="137" t="s">
        <v>1318</v>
      </c>
      <c r="M417" s="137">
        <v>4</v>
      </c>
      <c r="N417" s="137" t="s">
        <v>1491</v>
      </c>
      <c r="O417" s="137">
        <v>3</v>
      </c>
      <c r="P417" s="137">
        <v>417</v>
      </c>
    </row>
    <row r="418" spans="1:16">
      <c r="A418" s="136">
        <v>3418</v>
      </c>
      <c r="B418" s="137">
        <f t="shared" si="6"/>
        <v>3418</v>
      </c>
      <c r="C418" s="137">
        <v>3</v>
      </c>
      <c r="D418" s="137" t="s">
        <v>1509</v>
      </c>
      <c r="E418" s="137">
        <v>418</v>
      </c>
      <c r="F418" s="137" t="s">
        <v>449</v>
      </c>
      <c r="G418" s="137">
        <v>37</v>
      </c>
      <c r="H418" s="137" t="s">
        <v>2589</v>
      </c>
      <c r="I418" s="137" t="s">
        <v>450</v>
      </c>
      <c r="J418" s="154" t="s">
        <v>1535</v>
      </c>
      <c r="K418" s="137" t="s">
        <v>1571</v>
      </c>
      <c r="L418" s="137" t="s">
        <v>1318</v>
      </c>
      <c r="M418" s="137">
        <v>4</v>
      </c>
      <c r="N418" s="137" t="s">
        <v>1491</v>
      </c>
      <c r="O418" s="137">
        <v>3</v>
      </c>
      <c r="P418" s="137">
        <v>413</v>
      </c>
    </row>
    <row r="419" spans="1:16">
      <c r="A419" s="136">
        <v>382908</v>
      </c>
      <c r="B419" s="137">
        <f t="shared" si="6"/>
        <v>382908</v>
      </c>
      <c r="C419" s="137">
        <v>382</v>
      </c>
      <c r="D419" s="137" t="s">
        <v>1492</v>
      </c>
      <c r="E419" s="137">
        <v>908</v>
      </c>
      <c r="F419" s="137" t="s">
        <v>1246</v>
      </c>
      <c r="G419" s="137">
        <v>82</v>
      </c>
      <c r="H419" s="137" t="s">
        <v>2596</v>
      </c>
      <c r="I419" s="137" t="s">
        <v>1247</v>
      </c>
      <c r="J419" s="153" t="s">
        <v>1535</v>
      </c>
      <c r="K419" s="137" t="s">
        <v>2478</v>
      </c>
      <c r="L419" s="137" t="s">
        <v>1318</v>
      </c>
      <c r="M419" s="137">
        <v>4</v>
      </c>
      <c r="N419" s="137" t="s">
        <v>1491</v>
      </c>
      <c r="O419" s="137">
        <v>3</v>
      </c>
      <c r="P419" s="137">
        <v>166</v>
      </c>
    </row>
    <row r="420" spans="1:16">
      <c r="A420" s="138">
        <v>3197</v>
      </c>
      <c r="B420" s="137">
        <f t="shared" si="6"/>
        <v>3197</v>
      </c>
      <c r="C420" s="139">
        <v>3</v>
      </c>
      <c r="D420" s="139" t="s">
        <v>1509</v>
      </c>
      <c r="E420" s="139">
        <v>197</v>
      </c>
      <c r="F420" s="139" t="s">
        <v>300</v>
      </c>
      <c r="G420" s="139">
        <v>82</v>
      </c>
      <c r="H420" s="139" t="s">
        <v>2596</v>
      </c>
      <c r="I420" s="139" t="s">
        <v>2597</v>
      </c>
      <c r="J420" s="154" t="s">
        <v>1535</v>
      </c>
      <c r="K420" s="139" t="s">
        <v>2478</v>
      </c>
      <c r="L420" s="139" t="s">
        <v>1318</v>
      </c>
      <c r="M420" s="139">
        <v>4</v>
      </c>
      <c r="N420" s="139" t="s">
        <v>1491</v>
      </c>
      <c r="O420" s="139">
        <v>3</v>
      </c>
      <c r="P420" s="139">
        <v>197</v>
      </c>
    </row>
    <row r="421" spans="1:16" hidden="1">
      <c r="A421" s="138">
        <v>3121</v>
      </c>
      <c r="B421" s="137">
        <f t="shared" si="6"/>
        <v>3121</v>
      </c>
      <c r="C421" s="139">
        <v>3</v>
      </c>
      <c r="D421" s="139" t="s">
        <v>1509</v>
      </c>
      <c r="E421" s="139">
        <v>121</v>
      </c>
      <c r="F421" s="139" t="s">
        <v>2598</v>
      </c>
      <c r="G421" s="139">
        <v>57</v>
      </c>
      <c r="H421" s="139" t="s">
        <v>1342</v>
      </c>
      <c r="I421" s="139" t="s">
        <v>240</v>
      </c>
      <c r="J421" s="153" t="s">
        <v>1521</v>
      </c>
      <c r="K421" s="139" t="s">
        <v>1571</v>
      </c>
      <c r="L421" s="139" t="s">
        <v>1318</v>
      </c>
      <c r="M421" s="139">
        <v>3</v>
      </c>
      <c r="N421" s="139" t="s">
        <v>1479</v>
      </c>
      <c r="O421" s="139">
        <v>3</v>
      </c>
      <c r="P421" s="139">
        <v>121</v>
      </c>
    </row>
    <row r="422" spans="1:16" hidden="1">
      <c r="A422" s="136">
        <v>3122</v>
      </c>
      <c r="B422" s="137">
        <f t="shared" si="6"/>
        <v>3122</v>
      </c>
      <c r="C422" s="137">
        <v>3</v>
      </c>
      <c r="D422" s="137" t="s">
        <v>1509</v>
      </c>
      <c r="E422" s="137">
        <v>122</v>
      </c>
      <c r="F422" s="137" t="s">
        <v>2598</v>
      </c>
      <c r="G422" s="137">
        <v>57</v>
      </c>
      <c r="H422" s="137" t="s">
        <v>1342</v>
      </c>
      <c r="I422" s="137" t="s">
        <v>241</v>
      </c>
      <c r="J422" s="153" t="s">
        <v>1521</v>
      </c>
      <c r="K422" s="137" t="s">
        <v>1571</v>
      </c>
      <c r="L422" s="137" t="s">
        <v>1318</v>
      </c>
      <c r="M422" s="137">
        <v>3</v>
      </c>
      <c r="N422" s="137" t="s">
        <v>1479</v>
      </c>
      <c r="O422" s="137">
        <v>3</v>
      </c>
      <c r="P422" s="137">
        <v>121</v>
      </c>
    </row>
    <row r="423" spans="1:16" hidden="1">
      <c r="A423" s="138">
        <v>3241</v>
      </c>
      <c r="B423" s="137">
        <f t="shared" si="6"/>
        <v>3241</v>
      </c>
      <c r="C423" s="139">
        <v>3</v>
      </c>
      <c r="D423" s="139" t="s">
        <v>1509</v>
      </c>
      <c r="E423" s="139">
        <v>241</v>
      </c>
      <c r="F423" s="139" t="s">
        <v>337</v>
      </c>
      <c r="G423" s="139">
        <v>61</v>
      </c>
      <c r="H423" s="139" t="s">
        <v>1348</v>
      </c>
      <c r="I423" s="139" t="s">
        <v>338</v>
      </c>
      <c r="J423" s="153" t="s">
        <v>1521</v>
      </c>
      <c r="K423" s="139" t="s">
        <v>1571</v>
      </c>
      <c r="L423" s="139" t="s">
        <v>1318</v>
      </c>
      <c r="M423" s="139">
        <v>3</v>
      </c>
      <c r="N423" s="139" t="s">
        <v>1479</v>
      </c>
      <c r="O423" s="139">
        <v>3</v>
      </c>
      <c r="P423" s="139">
        <v>241</v>
      </c>
    </row>
    <row r="424" spans="1:16" hidden="1">
      <c r="A424" s="136">
        <v>3242</v>
      </c>
      <c r="B424" s="137">
        <f t="shared" si="6"/>
        <v>3242</v>
      </c>
      <c r="C424" s="137">
        <v>3</v>
      </c>
      <c r="D424" s="137" t="s">
        <v>1509</v>
      </c>
      <c r="E424" s="137">
        <v>242</v>
      </c>
      <c r="F424" s="137" t="s">
        <v>337</v>
      </c>
      <c r="G424" s="137">
        <v>61</v>
      </c>
      <c r="H424" s="137" t="s">
        <v>1348</v>
      </c>
      <c r="I424" s="137" t="s">
        <v>339</v>
      </c>
      <c r="J424" s="153" t="s">
        <v>1521</v>
      </c>
      <c r="K424" s="137" t="s">
        <v>1571</v>
      </c>
      <c r="L424" s="137" t="s">
        <v>1318</v>
      </c>
      <c r="M424" s="137">
        <v>3</v>
      </c>
      <c r="N424" s="137" t="s">
        <v>1479</v>
      </c>
      <c r="O424" s="137">
        <v>3</v>
      </c>
      <c r="P424" s="137">
        <v>241</v>
      </c>
    </row>
    <row r="425" spans="1:16" hidden="1">
      <c r="A425" s="138">
        <v>3029</v>
      </c>
      <c r="B425" s="137">
        <f t="shared" si="6"/>
        <v>3029</v>
      </c>
      <c r="C425" s="139">
        <v>3</v>
      </c>
      <c r="D425" s="139" t="s">
        <v>1509</v>
      </c>
      <c r="E425" s="139">
        <v>29</v>
      </c>
      <c r="F425" s="139" t="s">
        <v>187</v>
      </c>
      <c r="G425" s="139">
        <v>55</v>
      </c>
      <c r="H425" s="139" t="s">
        <v>1340</v>
      </c>
      <c r="I425" s="139" t="s">
        <v>188</v>
      </c>
      <c r="J425" s="153" t="s">
        <v>1521</v>
      </c>
      <c r="K425" s="139" t="s">
        <v>1571</v>
      </c>
      <c r="L425" s="139" t="s">
        <v>1318</v>
      </c>
      <c r="M425" s="139">
        <v>3</v>
      </c>
      <c r="N425" s="139" t="s">
        <v>1479</v>
      </c>
      <c r="O425" s="139">
        <v>3</v>
      </c>
      <c r="P425" s="139">
        <v>29</v>
      </c>
    </row>
    <row r="426" spans="1:16" hidden="1">
      <c r="A426" s="136">
        <v>3030</v>
      </c>
      <c r="B426" s="137">
        <f t="shared" si="6"/>
        <v>3030</v>
      </c>
      <c r="C426" s="137">
        <v>3</v>
      </c>
      <c r="D426" s="137" t="s">
        <v>1509</v>
      </c>
      <c r="E426" s="137">
        <v>30</v>
      </c>
      <c r="F426" s="137" t="s">
        <v>187</v>
      </c>
      <c r="G426" s="137">
        <v>55</v>
      </c>
      <c r="H426" s="137" t="s">
        <v>1340</v>
      </c>
      <c r="I426" s="137" t="s">
        <v>189</v>
      </c>
      <c r="J426" s="153" t="s">
        <v>1521</v>
      </c>
      <c r="K426" s="137" t="s">
        <v>1571</v>
      </c>
      <c r="L426" s="137" t="s">
        <v>1318</v>
      </c>
      <c r="M426" s="137">
        <v>3</v>
      </c>
      <c r="N426" s="137" t="s">
        <v>1479</v>
      </c>
      <c r="O426" s="137">
        <v>3</v>
      </c>
      <c r="P426" s="137">
        <v>29</v>
      </c>
    </row>
    <row r="427" spans="1:16" hidden="1">
      <c r="A427" s="136">
        <v>3058</v>
      </c>
      <c r="B427" s="137">
        <f t="shared" si="6"/>
        <v>3058</v>
      </c>
      <c r="C427" s="137">
        <v>3</v>
      </c>
      <c r="D427" s="137" t="s">
        <v>1509</v>
      </c>
      <c r="E427" s="137">
        <v>58</v>
      </c>
      <c r="F427" s="137" t="s">
        <v>203</v>
      </c>
      <c r="G427" s="142">
        <v>55</v>
      </c>
      <c r="H427" s="137" t="s">
        <v>1340</v>
      </c>
      <c r="I427" s="137" t="s">
        <v>204</v>
      </c>
      <c r="J427" s="153" t="s">
        <v>1521</v>
      </c>
      <c r="K427" s="137" t="s">
        <v>1571</v>
      </c>
      <c r="L427" s="137" t="s">
        <v>1318</v>
      </c>
      <c r="M427" s="137">
        <v>3</v>
      </c>
      <c r="N427" s="137" t="s">
        <v>1479</v>
      </c>
      <c r="O427" s="142">
        <v>3</v>
      </c>
      <c r="P427" s="142">
        <v>29</v>
      </c>
    </row>
    <row r="428" spans="1:16" hidden="1">
      <c r="A428" s="136">
        <v>102244</v>
      </c>
      <c r="B428" s="137">
        <f t="shared" si="6"/>
        <v>102244</v>
      </c>
      <c r="C428" s="142">
        <v>102</v>
      </c>
      <c r="D428" s="137" t="s">
        <v>2393</v>
      </c>
      <c r="E428" s="142">
        <v>244</v>
      </c>
      <c r="F428" s="137" t="s">
        <v>810</v>
      </c>
      <c r="G428" s="142">
        <v>16</v>
      </c>
      <c r="H428" s="137" t="s">
        <v>2426</v>
      </c>
      <c r="I428" s="137" t="s">
        <v>871</v>
      </c>
      <c r="J428" s="153" t="s">
        <v>2337</v>
      </c>
      <c r="K428" s="137" t="s">
        <v>2345</v>
      </c>
      <c r="L428" s="137" t="s">
        <v>1573</v>
      </c>
      <c r="M428" s="137">
        <v>2</v>
      </c>
      <c r="N428" s="137" t="s">
        <v>1480</v>
      </c>
      <c r="O428" s="142">
        <v>102</v>
      </c>
      <c r="P428" s="142">
        <v>244</v>
      </c>
    </row>
    <row r="429" spans="1:16" hidden="1">
      <c r="A429" s="136">
        <v>102245</v>
      </c>
      <c r="B429" s="137">
        <f t="shared" si="6"/>
        <v>102245</v>
      </c>
      <c r="C429" s="142">
        <v>102</v>
      </c>
      <c r="D429" s="137" t="s">
        <v>2393</v>
      </c>
      <c r="E429" s="142">
        <v>245</v>
      </c>
      <c r="F429" s="137" t="s">
        <v>810</v>
      </c>
      <c r="G429" s="142">
        <v>16</v>
      </c>
      <c r="H429" s="137" t="s">
        <v>2426</v>
      </c>
      <c r="I429" s="137" t="s">
        <v>872</v>
      </c>
      <c r="J429" s="153" t="s">
        <v>2337</v>
      </c>
      <c r="K429" s="137" t="s">
        <v>2345</v>
      </c>
      <c r="L429" s="137" t="s">
        <v>1573</v>
      </c>
      <c r="M429" s="137">
        <v>2</v>
      </c>
      <c r="N429" s="137" t="s">
        <v>1480</v>
      </c>
      <c r="O429" s="142">
        <v>102</v>
      </c>
      <c r="P429" s="142">
        <v>245</v>
      </c>
    </row>
    <row r="430" spans="1:16" hidden="1">
      <c r="A430" s="136">
        <v>102246</v>
      </c>
      <c r="B430" s="137">
        <f t="shared" si="6"/>
        <v>102246</v>
      </c>
      <c r="C430" s="142">
        <v>102</v>
      </c>
      <c r="D430" s="137" t="s">
        <v>2393</v>
      </c>
      <c r="E430" s="142">
        <v>246</v>
      </c>
      <c r="F430" s="137" t="s">
        <v>810</v>
      </c>
      <c r="G430" s="142">
        <v>16</v>
      </c>
      <c r="H430" s="137" t="s">
        <v>2426</v>
      </c>
      <c r="I430" s="137" t="s">
        <v>873</v>
      </c>
      <c r="J430" s="153" t="s">
        <v>2337</v>
      </c>
      <c r="K430" s="137" t="s">
        <v>2345</v>
      </c>
      <c r="L430" s="137" t="s">
        <v>1573</v>
      </c>
      <c r="M430" s="137">
        <v>2</v>
      </c>
      <c r="N430" s="137" t="s">
        <v>1480</v>
      </c>
      <c r="O430" s="142">
        <v>102</v>
      </c>
      <c r="P430" s="142">
        <v>246</v>
      </c>
    </row>
    <row r="431" spans="1:16" hidden="1">
      <c r="A431" s="136">
        <v>102262</v>
      </c>
      <c r="B431" s="137">
        <f t="shared" si="6"/>
        <v>102262</v>
      </c>
      <c r="C431" s="142">
        <v>102</v>
      </c>
      <c r="D431" s="137" t="s">
        <v>2393</v>
      </c>
      <c r="E431" s="142">
        <v>262</v>
      </c>
      <c r="F431" s="137" t="s">
        <v>810</v>
      </c>
      <c r="G431" s="142">
        <v>16</v>
      </c>
      <c r="H431" s="137" t="s">
        <v>2426</v>
      </c>
      <c r="I431" s="137" t="s">
        <v>879</v>
      </c>
      <c r="J431" s="153" t="s">
        <v>2337</v>
      </c>
      <c r="K431" s="137" t="s">
        <v>2345</v>
      </c>
      <c r="L431" s="137" t="s">
        <v>1573</v>
      </c>
      <c r="M431" s="137">
        <v>2</v>
      </c>
      <c r="N431" s="137" t="s">
        <v>1480</v>
      </c>
      <c r="O431" s="142">
        <v>102</v>
      </c>
      <c r="P431" s="142">
        <v>262</v>
      </c>
    </row>
    <row r="432" spans="1:16" hidden="1">
      <c r="A432" s="136">
        <v>102280</v>
      </c>
      <c r="B432" s="137">
        <f t="shared" si="6"/>
        <v>102280</v>
      </c>
      <c r="C432" s="142">
        <v>102</v>
      </c>
      <c r="D432" s="137" t="s">
        <v>2393</v>
      </c>
      <c r="E432" s="142">
        <v>280</v>
      </c>
      <c r="F432" s="137" t="s">
        <v>810</v>
      </c>
      <c r="G432" s="142">
        <v>16</v>
      </c>
      <c r="H432" s="137" t="s">
        <v>2426</v>
      </c>
      <c r="I432" s="137" t="s">
        <v>884</v>
      </c>
      <c r="J432" s="153" t="s">
        <v>2337</v>
      </c>
      <c r="K432" s="137" t="s">
        <v>2345</v>
      </c>
      <c r="L432" s="137" t="s">
        <v>1573</v>
      </c>
      <c r="M432" s="137">
        <v>2</v>
      </c>
      <c r="N432" s="137" t="s">
        <v>1480</v>
      </c>
      <c r="O432" s="142">
        <v>102</v>
      </c>
      <c r="P432" s="142">
        <v>280</v>
      </c>
    </row>
    <row r="433" spans="1:16" hidden="1">
      <c r="A433" s="136">
        <v>102281</v>
      </c>
      <c r="B433" s="137">
        <f t="shared" si="6"/>
        <v>102281</v>
      </c>
      <c r="C433" s="142">
        <v>102</v>
      </c>
      <c r="D433" s="137" t="s">
        <v>2393</v>
      </c>
      <c r="E433" s="142">
        <v>281</v>
      </c>
      <c r="F433" s="137" t="s">
        <v>810</v>
      </c>
      <c r="G433" s="142">
        <v>16</v>
      </c>
      <c r="H433" s="137" t="s">
        <v>2426</v>
      </c>
      <c r="I433" s="137" t="s">
        <v>885</v>
      </c>
      <c r="J433" s="153" t="s">
        <v>2337</v>
      </c>
      <c r="K433" s="137" t="s">
        <v>2345</v>
      </c>
      <c r="L433" s="137" t="s">
        <v>1573</v>
      </c>
      <c r="M433" s="137">
        <v>2</v>
      </c>
      <c r="N433" s="137" t="s">
        <v>1480</v>
      </c>
      <c r="O433" s="142">
        <v>102</v>
      </c>
      <c r="P433" s="142">
        <v>281</v>
      </c>
    </row>
    <row r="434" spans="1:16" hidden="1">
      <c r="A434" s="136">
        <v>3264</v>
      </c>
      <c r="B434" s="137">
        <f t="shared" si="6"/>
        <v>3264</v>
      </c>
      <c r="C434" s="137">
        <v>3</v>
      </c>
      <c r="D434" s="137" t="s">
        <v>1509</v>
      </c>
      <c r="E434" s="137">
        <v>264</v>
      </c>
      <c r="F434" s="137" t="s">
        <v>359</v>
      </c>
      <c r="G434" s="137">
        <v>56</v>
      </c>
      <c r="H434" s="137" t="s">
        <v>1341</v>
      </c>
      <c r="I434" s="137" t="s">
        <v>360</v>
      </c>
      <c r="J434" s="153" t="s">
        <v>1521</v>
      </c>
      <c r="K434" s="137" t="s">
        <v>1571</v>
      </c>
      <c r="L434" s="137" t="s">
        <v>1318</v>
      </c>
      <c r="M434" s="137">
        <v>3</v>
      </c>
      <c r="N434" s="137" t="s">
        <v>1479</v>
      </c>
      <c r="O434" s="137">
        <v>3</v>
      </c>
      <c r="P434" s="137">
        <v>31</v>
      </c>
    </row>
    <row r="435" spans="1:16" hidden="1">
      <c r="A435" s="136">
        <v>125011</v>
      </c>
      <c r="B435" s="137">
        <f t="shared" si="6"/>
        <v>125011</v>
      </c>
      <c r="C435" s="142">
        <v>125</v>
      </c>
      <c r="D435" s="137" t="s">
        <v>2527</v>
      </c>
      <c r="E435" s="142">
        <v>11</v>
      </c>
      <c r="F435" s="137" t="s">
        <v>1040</v>
      </c>
      <c r="G435" s="142">
        <v>56</v>
      </c>
      <c r="H435" s="137" t="s">
        <v>1341</v>
      </c>
      <c r="I435" s="137" t="s">
        <v>1041</v>
      </c>
      <c r="J435" s="153" t="s">
        <v>1521</v>
      </c>
      <c r="K435" s="137" t="s">
        <v>1571</v>
      </c>
      <c r="L435" s="137" t="s">
        <v>1318</v>
      </c>
      <c r="M435" s="137">
        <v>3</v>
      </c>
      <c r="N435" s="137" t="s">
        <v>1479</v>
      </c>
      <c r="O435" s="142">
        <v>3</v>
      </c>
      <c r="P435" s="142">
        <v>31</v>
      </c>
    </row>
    <row r="436" spans="1:16" hidden="1">
      <c r="A436" s="136">
        <v>125013</v>
      </c>
      <c r="B436" s="137">
        <f t="shared" si="6"/>
        <v>125013</v>
      </c>
      <c r="C436" s="142">
        <v>125</v>
      </c>
      <c r="D436" s="137" t="s">
        <v>2527</v>
      </c>
      <c r="E436" s="142">
        <v>13</v>
      </c>
      <c r="F436" s="137" t="s">
        <v>2599</v>
      </c>
      <c r="G436" s="142">
        <v>57</v>
      </c>
      <c r="H436" s="137" t="s">
        <v>1342</v>
      </c>
      <c r="I436" s="137" t="s">
        <v>1043</v>
      </c>
      <c r="J436" s="153" t="s">
        <v>1521</v>
      </c>
      <c r="K436" s="137" t="s">
        <v>1571</v>
      </c>
      <c r="L436" s="137" t="s">
        <v>1318</v>
      </c>
      <c r="M436" s="137">
        <v>3</v>
      </c>
      <c r="N436" s="137" t="s">
        <v>1479</v>
      </c>
      <c r="O436" s="142">
        <v>3</v>
      </c>
      <c r="P436" s="142">
        <v>121</v>
      </c>
    </row>
    <row r="437" spans="1:16" hidden="1">
      <c r="A437" s="136">
        <v>125014</v>
      </c>
      <c r="B437" s="137">
        <f t="shared" si="6"/>
        <v>125014</v>
      </c>
      <c r="C437" s="142">
        <v>125</v>
      </c>
      <c r="D437" s="137" t="s">
        <v>2527</v>
      </c>
      <c r="E437" s="142">
        <v>14</v>
      </c>
      <c r="F437" s="137" t="s">
        <v>1044</v>
      </c>
      <c r="G437" s="137">
        <v>59</v>
      </c>
      <c r="H437" s="137" t="s">
        <v>1344</v>
      </c>
      <c r="I437" s="137" t="s">
        <v>1045</v>
      </c>
      <c r="J437" s="153" t="s">
        <v>1521</v>
      </c>
      <c r="K437" s="137" t="s">
        <v>1571</v>
      </c>
      <c r="L437" s="137" t="s">
        <v>1318</v>
      </c>
      <c r="M437" s="137">
        <v>3</v>
      </c>
      <c r="N437" s="137" t="s">
        <v>1479</v>
      </c>
      <c r="O437" s="142">
        <v>3</v>
      </c>
      <c r="P437" s="137">
        <v>490</v>
      </c>
    </row>
    <row r="438" spans="1:16" hidden="1">
      <c r="A438" s="136">
        <v>125010</v>
      </c>
      <c r="B438" s="137">
        <f t="shared" si="6"/>
        <v>125010</v>
      </c>
      <c r="C438" s="142">
        <v>125</v>
      </c>
      <c r="D438" s="137" t="s">
        <v>2527</v>
      </c>
      <c r="E438" s="142">
        <v>10</v>
      </c>
      <c r="F438" s="137" t="s">
        <v>2600</v>
      </c>
      <c r="G438" s="142">
        <v>60</v>
      </c>
      <c r="H438" s="137" t="s">
        <v>1346</v>
      </c>
      <c r="I438" s="137" t="s">
        <v>1039</v>
      </c>
      <c r="J438" s="153" t="s">
        <v>1521</v>
      </c>
      <c r="K438" s="137" t="s">
        <v>1571</v>
      </c>
      <c r="L438" s="137" t="s">
        <v>1318</v>
      </c>
      <c r="M438" s="137">
        <v>3</v>
      </c>
      <c r="N438" s="137" t="s">
        <v>1479</v>
      </c>
      <c r="O438" s="142">
        <v>3</v>
      </c>
      <c r="P438" s="142">
        <v>4</v>
      </c>
    </row>
    <row r="439" spans="1:16" hidden="1">
      <c r="A439" s="136">
        <v>500257</v>
      </c>
      <c r="B439" s="137">
        <f t="shared" si="6"/>
        <v>500257</v>
      </c>
      <c r="C439" s="137">
        <v>500</v>
      </c>
      <c r="D439" s="137" t="s">
        <v>1510</v>
      </c>
      <c r="E439" s="137">
        <v>257</v>
      </c>
      <c r="F439" s="137" t="s">
        <v>1533</v>
      </c>
      <c r="G439" s="137" t="s">
        <v>1318</v>
      </c>
      <c r="H439" s="137" t="s">
        <v>1318</v>
      </c>
      <c r="I439" s="137" t="s">
        <v>1318</v>
      </c>
      <c r="J439" s="153" t="s">
        <v>1521</v>
      </c>
      <c r="K439" s="137" t="s">
        <v>1512</v>
      </c>
      <c r="L439" s="137" t="s">
        <v>1318</v>
      </c>
      <c r="M439" s="137">
        <v>3</v>
      </c>
      <c r="N439" s="137" t="s">
        <v>1479</v>
      </c>
      <c r="O439" s="137">
        <v>902</v>
      </c>
      <c r="P439" s="137">
        <v>501</v>
      </c>
    </row>
    <row r="440" spans="1:16" hidden="1">
      <c r="A440" s="136">
        <v>125012</v>
      </c>
      <c r="B440" s="137">
        <f t="shared" si="6"/>
        <v>125012</v>
      </c>
      <c r="C440" s="142">
        <v>125</v>
      </c>
      <c r="D440" s="137" t="s">
        <v>2527</v>
      </c>
      <c r="E440" s="142">
        <v>12</v>
      </c>
      <c r="F440" s="137" t="s">
        <v>2601</v>
      </c>
      <c r="G440" s="142">
        <v>55</v>
      </c>
      <c r="H440" s="137" t="s">
        <v>1340</v>
      </c>
      <c r="I440" s="137" t="s">
        <v>1042</v>
      </c>
      <c r="J440" s="153" t="s">
        <v>1521</v>
      </c>
      <c r="K440" s="137" t="s">
        <v>1571</v>
      </c>
      <c r="L440" s="137" t="s">
        <v>1318</v>
      </c>
      <c r="M440" s="137">
        <v>3</v>
      </c>
      <c r="N440" s="137" t="s">
        <v>1479</v>
      </c>
      <c r="O440" s="142">
        <v>3</v>
      </c>
      <c r="P440" s="142">
        <v>29</v>
      </c>
    </row>
    <row r="441" spans="1:16" hidden="1">
      <c r="A441" s="136">
        <v>500255</v>
      </c>
      <c r="B441" s="137">
        <f t="shared" si="6"/>
        <v>500255</v>
      </c>
      <c r="C441" s="137">
        <v>500</v>
      </c>
      <c r="D441" s="137" t="s">
        <v>1510</v>
      </c>
      <c r="E441" s="137">
        <v>255</v>
      </c>
      <c r="F441" s="137" t="s">
        <v>1532</v>
      </c>
      <c r="G441" s="137" t="s">
        <v>1318</v>
      </c>
      <c r="H441" s="137" t="s">
        <v>1318</v>
      </c>
      <c r="I441" s="137" t="s">
        <v>1318</v>
      </c>
      <c r="J441" s="153" t="s">
        <v>1521</v>
      </c>
      <c r="K441" s="137" t="s">
        <v>1512</v>
      </c>
      <c r="L441" s="137" t="s">
        <v>1318</v>
      </c>
      <c r="M441" s="137">
        <v>3</v>
      </c>
      <c r="N441" s="137" t="s">
        <v>1479</v>
      </c>
      <c r="O441" s="137">
        <v>902</v>
      </c>
      <c r="P441" s="137">
        <v>501</v>
      </c>
    </row>
    <row r="442" spans="1:16" hidden="1">
      <c r="A442" s="136">
        <v>3005</v>
      </c>
      <c r="B442" s="137">
        <f t="shared" si="6"/>
        <v>3005</v>
      </c>
      <c r="C442" s="137">
        <v>3</v>
      </c>
      <c r="D442" s="137" t="s">
        <v>1509</v>
      </c>
      <c r="E442" s="137">
        <v>5</v>
      </c>
      <c r="F442" s="137" t="s">
        <v>2602</v>
      </c>
      <c r="G442" s="137">
        <v>60</v>
      </c>
      <c r="H442" s="137" t="s">
        <v>1346</v>
      </c>
      <c r="I442" s="137" t="s">
        <v>174</v>
      </c>
      <c r="J442" s="153" t="s">
        <v>1521</v>
      </c>
      <c r="K442" s="137" t="s">
        <v>1571</v>
      </c>
      <c r="L442" s="137" t="s">
        <v>1318</v>
      </c>
      <c r="M442" s="137">
        <v>3</v>
      </c>
      <c r="N442" s="137" t="s">
        <v>1479</v>
      </c>
      <c r="O442" s="137">
        <v>3</v>
      </c>
      <c r="P442" s="137">
        <v>4</v>
      </c>
    </row>
    <row r="443" spans="1:16" hidden="1">
      <c r="A443" s="136">
        <v>102282</v>
      </c>
      <c r="B443" s="137">
        <f t="shared" si="6"/>
        <v>102282</v>
      </c>
      <c r="C443" s="142">
        <v>102</v>
      </c>
      <c r="D443" s="137" t="s">
        <v>2393</v>
      </c>
      <c r="E443" s="142">
        <v>282</v>
      </c>
      <c r="F443" s="137" t="s">
        <v>810</v>
      </c>
      <c r="G443" s="142">
        <v>16</v>
      </c>
      <c r="H443" s="137" t="s">
        <v>2426</v>
      </c>
      <c r="I443" s="137" t="s">
        <v>886</v>
      </c>
      <c r="J443" s="153" t="s">
        <v>2337</v>
      </c>
      <c r="K443" s="137" t="s">
        <v>2345</v>
      </c>
      <c r="L443" s="137" t="s">
        <v>1573</v>
      </c>
      <c r="M443" s="137">
        <v>2</v>
      </c>
      <c r="N443" s="137" t="s">
        <v>1480</v>
      </c>
      <c r="O443" s="142">
        <v>102</v>
      </c>
      <c r="P443" s="142">
        <v>282</v>
      </c>
    </row>
    <row r="444" spans="1:16">
      <c r="A444" s="136">
        <v>3363</v>
      </c>
      <c r="B444" s="137">
        <f t="shared" si="6"/>
        <v>3363</v>
      </c>
      <c r="C444" s="137">
        <v>3</v>
      </c>
      <c r="D444" s="137" t="s">
        <v>1509</v>
      </c>
      <c r="E444" s="137">
        <v>363</v>
      </c>
      <c r="F444" s="137" t="s">
        <v>401</v>
      </c>
      <c r="G444" s="137">
        <v>47</v>
      </c>
      <c r="H444" s="137" t="s">
        <v>2603</v>
      </c>
      <c r="I444" s="137" t="s">
        <v>402</v>
      </c>
      <c r="J444" s="153" t="s">
        <v>1535</v>
      </c>
      <c r="K444" s="137" t="s">
        <v>2478</v>
      </c>
      <c r="L444" s="137" t="s">
        <v>1318</v>
      </c>
      <c r="M444" s="137">
        <v>5</v>
      </c>
      <c r="N444" s="137" t="s">
        <v>2358</v>
      </c>
      <c r="O444" s="137">
        <v>3</v>
      </c>
      <c r="P444" s="137">
        <v>261</v>
      </c>
    </row>
    <row r="445" spans="1:16">
      <c r="A445" s="136">
        <v>3364</v>
      </c>
      <c r="B445" s="137">
        <f t="shared" si="6"/>
        <v>3364</v>
      </c>
      <c r="C445" s="137">
        <v>3</v>
      </c>
      <c r="D445" s="137" t="s">
        <v>1509</v>
      </c>
      <c r="E445" s="137">
        <v>364</v>
      </c>
      <c r="F445" s="137" t="s">
        <v>403</v>
      </c>
      <c r="G445" s="137">
        <v>47</v>
      </c>
      <c r="H445" s="137" t="s">
        <v>2603</v>
      </c>
      <c r="I445" s="137" t="s">
        <v>404</v>
      </c>
      <c r="J445" s="153" t="s">
        <v>1535</v>
      </c>
      <c r="K445" s="137" t="s">
        <v>2478</v>
      </c>
      <c r="L445" s="137" t="s">
        <v>1318</v>
      </c>
      <c r="M445" s="137">
        <v>5</v>
      </c>
      <c r="N445" s="137" t="s">
        <v>2358</v>
      </c>
      <c r="O445" s="137">
        <v>3</v>
      </c>
      <c r="P445" s="137">
        <v>261</v>
      </c>
    </row>
    <row r="446" spans="1:16">
      <c r="A446" s="136">
        <v>3365</v>
      </c>
      <c r="B446" s="137">
        <f t="shared" si="6"/>
        <v>3365</v>
      </c>
      <c r="C446" s="137">
        <v>3</v>
      </c>
      <c r="D446" s="137" t="s">
        <v>1509</v>
      </c>
      <c r="E446" s="137">
        <v>365</v>
      </c>
      <c r="F446" s="137" t="s">
        <v>406</v>
      </c>
      <c r="G446" s="137">
        <v>47</v>
      </c>
      <c r="H446" s="137" t="s">
        <v>2603</v>
      </c>
      <c r="I446" s="137" t="s">
        <v>407</v>
      </c>
      <c r="J446" s="153" t="s">
        <v>1535</v>
      </c>
      <c r="K446" s="137" t="s">
        <v>2478</v>
      </c>
      <c r="L446" s="137" t="s">
        <v>1318</v>
      </c>
      <c r="M446" s="137">
        <v>5</v>
      </c>
      <c r="N446" s="137" t="s">
        <v>2358</v>
      </c>
      <c r="O446" s="137">
        <v>3</v>
      </c>
      <c r="P446" s="137">
        <v>261</v>
      </c>
    </row>
    <row r="447" spans="1:16">
      <c r="A447" s="136">
        <v>3366</v>
      </c>
      <c r="B447" s="137">
        <f t="shared" si="6"/>
        <v>3366</v>
      </c>
      <c r="C447" s="137">
        <v>3</v>
      </c>
      <c r="D447" s="137" t="s">
        <v>1509</v>
      </c>
      <c r="E447" s="137">
        <v>366</v>
      </c>
      <c r="F447" s="137" t="s">
        <v>408</v>
      </c>
      <c r="G447" s="137">
        <v>47</v>
      </c>
      <c r="H447" s="137" t="s">
        <v>2603</v>
      </c>
      <c r="I447" s="137" t="s">
        <v>409</v>
      </c>
      <c r="J447" s="153" t="s">
        <v>1535</v>
      </c>
      <c r="K447" s="137" t="s">
        <v>2478</v>
      </c>
      <c r="L447" s="137" t="s">
        <v>1318</v>
      </c>
      <c r="M447" s="137">
        <v>5</v>
      </c>
      <c r="N447" s="137" t="s">
        <v>2358</v>
      </c>
      <c r="O447" s="137">
        <v>3</v>
      </c>
      <c r="P447" s="137">
        <v>261</v>
      </c>
    </row>
    <row r="448" spans="1:16">
      <c r="A448" s="145">
        <v>3361</v>
      </c>
      <c r="B448" s="137">
        <f t="shared" si="6"/>
        <v>3361</v>
      </c>
      <c r="C448" s="146">
        <v>3</v>
      </c>
      <c r="D448" s="146" t="s">
        <v>1509</v>
      </c>
      <c r="E448" s="146">
        <v>361</v>
      </c>
      <c r="F448" s="146" t="s">
        <v>397</v>
      </c>
      <c r="G448" s="146">
        <v>47</v>
      </c>
      <c r="H448" s="146" t="s">
        <v>2603</v>
      </c>
      <c r="I448" s="146" t="s">
        <v>398</v>
      </c>
      <c r="J448" s="153" t="s">
        <v>1535</v>
      </c>
      <c r="K448" s="146" t="s">
        <v>2478</v>
      </c>
      <c r="L448" s="146" t="s">
        <v>1318</v>
      </c>
      <c r="M448" s="146">
        <v>5</v>
      </c>
      <c r="N448" s="146" t="s">
        <v>2358</v>
      </c>
      <c r="O448" s="146">
        <v>3</v>
      </c>
      <c r="P448" s="146">
        <v>361</v>
      </c>
    </row>
    <row r="449" spans="1:16" hidden="1">
      <c r="A449" s="138">
        <v>3004</v>
      </c>
      <c r="B449" s="137">
        <f t="shared" si="6"/>
        <v>3004</v>
      </c>
      <c r="C449" s="139">
        <v>3</v>
      </c>
      <c r="D449" s="139" t="s">
        <v>1509</v>
      </c>
      <c r="E449" s="139">
        <v>4</v>
      </c>
      <c r="F449" s="139" t="s">
        <v>2604</v>
      </c>
      <c r="G449" s="139">
        <v>60</v>
      </c>
      <c r="H449" s="139" t="s">
        <v>1346</v>
      </c>
      <c r="I449" s="139" t="s">
        <v>173</v>
      </c>
      <c r="J449" s="153" t="s">
        <v>1521</v>
      </c>
      <c r="K449" s="139" t="s">
        <v>1571</v>
      </c>
      <c r="L449" s="139" t="s">
        <v>1318</v>
      </c>
      <c r="M449" s="139">
        <v>3</v>
      </c>
      <c r="N449" s="139" t="s">
        <v>1479</v>
      </c>
      <c r="O449" s="139">
        <v>3</v>
      </c>
      <c r="P449" s="139">
        <v>4</v>
      </c>
    </row>
    <row r="450" spans="1:16" hidden="1">
      <c r="A450" s="136">
        <v>560380</v>
      </c>
      <c r="B450" s="137">
        <f t="shared" si="6"/>
        <v>560380</v>
      </c>
      <c r="C450" s="137">
        <v>560</v>
      </c>
      <c r="D450" s="137" t="s">
        <v>2452</v>
      </c>
      <c r="E450" s="137">
        <v>380</v>
      </c>
      <c r="F450" s="137" t="s">
        <v>2605</v>
      </c>
      <c r="G450" s="137">
        <v>6</v>
      </c>
      <c r="H450" s="137" t="s">
        <v>1523</v>
      </c>
      <c r="I450" s="137" t="s">
        <v>1318</v>
      </c>
      <c r="J450" s="153" t="s">
        <v>1523</v>
      </c>
      <c r="K450" s="137" t="s">
        <v>2404</v>
      </c>
      <c r="L450" s="137" t="s">
        <v>1318</v>
      </c>
      <c r="M450" s="137">
        <v>3</v>
      </c>
      <c r="N450" s="137" t="s">
        <v>1479</v>
      </c>
      <c r="O450" s="137">
        <v>3</v>
      </c>
      <c r="P450" s="137">
        <v>536</v>
      </c>
    </row>
    <row r="451" spans="1:16" hidden="1">
      <c r="A451" s="136">
        <v>500267</v>
      </c>
      <c r="B451" s="137">
        <f t="shared" ref="B451:B514" si="7">+C451*1000+E451</f>
        <v>500267</v>
      </c>
      <c r="C451" s="137">
        <v>500</v>
      </c>
      <c r="D451" s="137" t="s">
        <v>2403</v>
      </c>
      <c r="E451" s="137">
        <v>267</v>
      </c>
      <c r="F451" s="137" t="s">
        <v>1522</v>
      </c>
      <c r="G451" s="137">
        <v>87</v>
      </c>
      <c r="H451" s="137" t="s">
        <v>1359</v>
      </c>
      <c r="I451" s="137" t="s">
        <v>1318</v>
      </c>
      <c r="J451" s="153" t="s">
        <v>1523</v>
      </c>
      <c r="K451" s="137" t="s">
        <v>2404</v>
      </c>
      <c r="L451" s="137" t="s">
        <v>1318</v>
      </c>
      <c r="M451" s="137">
        <v>3</v>
      </c>
      <c r="N451" s="137" t="s">
        <v>1479</v>
      </c>
      <c r="O451" s="137">
        <v>3</v>
      </c>
      <c r="P451" s="137">
        <v>539</v>
      </c>
    </row>
    <row r="452" spans="1:16" hidden="1">
      <c r="A452" s="138">
        <v>3536</v>
      </c>
      <c r="B452" s="137">
        <f t="shared" si="7"/>
        <v>3536</v>
      </c>
      <c r="C452" s="139">
        <v>3</v>
      </c>
      <c r="D452" s="139" t="s">
        <v>1509</v>
      </c>
      <c r="E452" s="139">
        <v>536</v>
      </c>
      <c r="F452" s="139" t="s">
        <v>495</v>
      </c>
      <c r="G452" s="139">
        <v>6</v>
      </c>
      <c r="H452" s="139" t="s">
        <v>1523</v>
      </c>
      <c r="I452" s="139" t="s">
        <v>496</v>
      </c>
      <c r="J452" s="153" t="s">
        <v>1523</v>
      </c>
      <c r="K452" s="139" t="s">
        <v>2404</v>
      </c>
      <c r="L452" s="139" t="s">
        <v>1318</v>
      </c>
      <c r="M452" s="139">
        <v>3</v>
      </c>
      <c r="N452" s="139" t="s">
        <v>1479</v>
      </c>
      <c r="O452" s="139">
        <v>3</v>
      </c>
      <c r="P452" s="139">
        <v>536</v>
      </c>
    </row>
    <row r="453" spans="1:16">
      <c r="A453" s="136">
        <v>4030</v>
      </c>
      <c r="B453" s="137">
        <f t="shared" si="7"/>
        <v>4030</v>
      </c>
      <c r="C453" s="142">
        <v>4</v>
      </c>
      <c r="D453" s="137" t="s">
        <v>2476</v>
      </c>
      <c r="E453" s="142">
        <v>30</v>
      </c>
      <c r="F453" s="137" t="s">
        <v>300</v>
      </c>
      <c r="G453" s="137">
        <v>82</v>
      </c>
      <c r="H453" s="137" t="s">
        <v>2596</v>
      </c>
      <c r="I453" s="137" t="s">
        <v>569</v>
      </c>
      <c r="J453" s="154" t="s">
        <v>1535</v>
      </c>
      <c r="K453" s="137" t="s">
        <v>2478</v>
      </c>
      <c r="L453" s="137" t="s">
        <v>1318</v>
      </c>
      <c r="M453" s="137">
        <v>4</v>
      </c>
      <c r="N453" s="137" t="s">
        <v>1491</v>
      </c>
      <c r="O453" s="142">
        <v>3</v>
      </c>
      <c r="P453" s="142">
        <v>197</v>
      </c>
    </row>
    <row r="454" spans="1:16">
      <c r="A454" s="138">
        <v>3166</v>
      </c>
      <c r="B454" s="137">
        <f t="shared" si="7"/>
        <v>3166</v>
      </c>
      <c r="C454" s="139">
        <v>3</v>
      </c>
      <c r="D454" s="139" t="s">
        <v>1509</v>
      </c>
      <c r="E454" s="139">
        <v>166</v>
      </c>
      <c r="F454" s="139" t="s">
        <v>268</v>
      </c>
      <c r="G454" s="139">
        <v>82</v>
      </c>
      <c r="H454" s="139" t="s">
        <v>2596</v>
      </c>
      <c r="I454" s="139" t="s">
        <v>2606</v>
      </c>
      <c r="J454" s="154" t="s">
        <v>1535</v>
      </c>
      <c r="K454" s="139" t="s">
        <v>2478</v>
      </c>
      <c r="L454" s="139" t="s">
        <v>1318</v>
      </c>
      <c r="M454" s="139">
        <v>4</v>
      </c>
      <c r="N454" s="139" t="s">
        <v>1491</v>
      </c>
      <c r="O454" s="139">
        <v>3</v>
      </c>
      <c r="P454" s="139">
        <v>166</v>
      </c>
    </row>
    <row r="455" spans="1:16">
      <c r="A455" s="136">
        <v>4069</v>
      </c>
      <c r="B455" s="137">
        <f t="shared" si="7"/>
        <v>4069</v>
      </c>
      <c r="C455" s="142">
        <v>4</v>
      </c>
      <c r="D455" s="137" t="s">
        <v>2476</v>
      </c>
      <c r="E455" s="142">
        <v>69</v>
      </c>
      <c r="F455" s="137" t="s">
        <v>397</v>
      </c>
      <c r="G455" s="142">
        <v>47</v>
      </c>
      <c r="H455" s="137" t="s">
        <v>2603</v>
      </c>
      <c r="I455" s="137" t="s">
        <v>596</v>
      </c>
      <c r="J455" s="153" t="s">
        <v>1535</v>
      </c>
      <c r="K455" s="137" t="s">
        <v>2478</v>
      </c>
      <c r="L455" s="137" t="s">
        <v>1318</v>
      </c>
      <c r="M455" s="137">
        <v>5</v>
      </c>
      <c r="N455" s="137" t="s">
        <v>2358</v>
      </c>
      <c r="O455" s="142">
        <v>3</v>
      </c>
      <c r="P455" s="137">
        <v>361</v>
      </c>
    </row>
    <row r="456" spans="1:16">
      <c r="A456" s="145">
        <v>3261</v>
      </c>
      <c r="B456" s="137">
        <f t="shared" si="7"/>
        <v>3261</v>
      </c>
      <c r="C456" s="146">
        <v>3</v>
      </c>
      <c r="D456" s="146" t="s">
        <v>1509</v>
      </c>
      <c r="E456" s="146">
        <v>261</v>
      </c>
      <c r="F456" s="146" t="s">
        <v>355</v>
      </c>
      <c r="G456" s="146">
        <v>47</v>
      </c>
      <c r="H456" s="146" t="s">
        <v>2603</v>
      </c>
      <c r="I456" s="146" t="s">
        <v>356</v>
      </c>
      <c r="J456" s="153" t="s">
        <v>1535</v>
      </c>
      <c r="K456" s="146" t="s">
        <v>2478</v>
      </c>
      <c r="L456" s="146" t="s">
        <v>1318</v>
      </c>
      <c r="M456" s="146">
        <v>5</v>
      </c>
      <c r="N456" s="146" t="s">
        <v>2358</v>
      </c>
      <c r="O456" s="146">
        <v>3</v>
      </c>
      <c r="P456" s="146">
        <v>261</v>
      </c>
    </row>
    <row r="457" spans="1:16">
      <c r="A457" s="136">
        <v>4067</v>
      </c>
      <c r="B457" s="137">
        <f t="shared" si="7"/>
        <v>4067</v>
      </c>
      <c r="C457" s="142">
        <v>4</v>
      </c>
      <c r="D457" s="137" t="s">
        <v>2476</v>
      </c>
      <c r="E457" s="142">
        <v>67</v>
      </c>
      <c r="F457" s="137" t="s">
        <v>355</v>
      </c>
      <c r="G457" s="142">
        <v>47</v>
      </c>
      <c r="H457" s="137" t="s">
        <v>2603</v>
      </c>
      <c r="I457" s="137" t="s">
        <v>594</v>
      </c>
      <c r="J457" s="153" t="s">
        <v>1535</v>
      </c>
      <c r="K457" s="137" t="s">
        <v>2478</v>
      </c>
      <c r="L457" s="137" t="s">
        <v>1318</v>
      </c>
      <c r="M457" s="137">
        <v>5</v>
      </c>
      <c r="N457" s="137" t="s">
        <v>2358</v>
      </c>
      <c r="O457" s="142">
        <v>3</v>
      </c>
      <c r="P457" s="137">
        <v>261</v>
      </c>
    </row>
    <row r="458" spans="1:16">
      <c r="A458" s="136">
        <v>382911</v>
      </c>
      <c r="B458" s="137">
        <f t="shared" si="7"/>
        <v>382911</v>
      </c>
      <c r="C458" s="137">
        <v>382</v>
      </c>
      <c r="D458" s="137" t="s">
        <v>1492</v>
      </c>
      <c r="E458" s="137">
        <v>911</v>
      </c>
      <c r="F458" s="137" t="s">
        <v>355</v>
      </c>
      <c r="G458" s="137">
        <v>47</v>
      </c>
      <c r="H458" s="137" t="s">
        <v>2603</v>
      </c>
      <c r="I458" s="137" t="s">
        <v>2607</v>
      </c>
      <c r="J458" s="153" t="s">
        <v>1535</v>
      </c>
      <c r="K458" s="137" t="s">
        <v>2478</v>
      </c>
      <c r="L458" s="137" t="s">
        <v>1318</v>
      </c>
      <c r="M458" s="137">
        <v>5</v>
      </c>
      <c r="N458" s="137" t="s">
        <v>2358</v>
      </c>
      <c r="O458" s="137">
        <v>3</v>
      </c>
      <c r="P458" s="137">
        <v>261</v>
      </c>
    </row>
    <row r="459" spans="1:16">
      <c r="A459" s="136">
        <v>3362</v>
      </c>
      <c r="B459" s="137">
        <f t="shared" si="7"/>
        <v>3362</v>
      </c>
      <c r="C459" s="137">
        <v>3</v>
      </c>
      <c r="D459" s="137" t="s">
        <v>1509</v>
      </c>
      <c r="E459" s="137">
        <v>362</v>
      </c>
      <c r="F459" s="137" t="s">
        <v>399</v>
      </c>
      <c r="G459" s="137">
        <v>47</v>
      </c>
      <c r="H459" s="137" t="s">
        <v>2603</v>
      </c>
      <c r="I459" s="137" t="s">
        <v>400</v>
      </c>
      <c r="J459" s="153" t="s">
        <v>1535</v>
      </c>
      <c r="K459" s="137" t="s">
        <v>2478</v>
      </c>
      <c r="L459" s="137" t="s">
        <v>1318</v>
      </c>
      <c r="M459" s="137">
        <v>5</v>
      </c>
      <c r="N459" s="137" t="s">
        <v>2358</v>
      </c>
      <c r="O459" s="137">
        <v>3</v>
      </c>
      <c r="P459" s="137">
        <v>361</v>
      </c>
    </row>
    <row r="460" spans="1:16">
      <c r="A460" s="136">
        <v>4070</v>
      </c>
      <c r="B460" s="137">
        <f t="shared" si="7"/>
        <v>4070</v>
      </c>
      <c r="C460" s="142">
        <v>4</v>
      </c>
      <c r="D460" s="137" t="s">
        <v>2476</v>
      </c>
      <c r="E460" s="142">
        <v>70</v>
      </c>
      <c r="F460" s="137" t="s">
        <v>399</v>
      </c>
      <c r="G460" s="142">
        <v>47</v>
      </c>
      <c r="H460" s="137" t="s">
        <v>2603</v>
      </c>
      <c r="I460" s="137" t="s">
        <v>597</v>
      </c>
      <c r="J460" s="153" t="s">
        <v>1535</v>
      </c>
      <c r="K460" s="137" t="s">
        <v>2478</v>
      </c>
      <c r="L460" s="137" t="s">
        <v>1318</v>
      </c>
      <c r="M460" s="137">
        <v>5</v>
      </c>
      <c r="N460" s="137" t="s">
        <v>2358</v>
      </c>
      <c r="O460" s="142">
        <v>3</v>
      </c>
      <c r="P460" s="137">
        <v>361</v>
      </c>
    </row>
    <row r="461" spans="1:16">
      <c r="A461" s="136">
        <v>4031</v>
      </c>
      <c r="B461" s="137">
        <f t="shared" si="7"/>
        <v>4031</v>
      </c>
      <c r="C461" s="142">
        <v>4</v>
      </c>
      <c r="D461" s="137" t="s">
        <v>2476</v>
      </c>
      <c r="E461" s="142">
        <v>31</v>
      </c>
      <c r="F461" s="137" t="s">
        <v>268</v>
      </c>
      <c r="G461" s="137">
        <v>82</v>
      </c>
      <c r="H461" s="137" t="s">
        <v>2596</v>
      </c>
      <c r="I461" s="137" t="s">
        <v>570</v>
      </c>
      <c r="J461" s="154" t="s">
        <v>1535</v>
      </c>
      <c r="K461" s="137" t="s">
        <v>2478</v>
      </c>
      <c r="L461" s="137" t="s">
        <v>1318</v>
      </c>
      <c r="M461" s="137">
        <v>4</v>
      </c>
      <c r="N461" s="137" t="s">
        <v>1491</v>
      </c>
      <c r="O461" s="142">
        <v>3</v>
      </c>
      <c r="P461" s="142">
        <v>166</v>
      </c>
    </row>
    <row r="462" spans="1:16">
      <c r="A462" s="136">
        <v>3198</v>
      </c>
      <c r="B462" s="137">
        <f t="shared" si="7"/>
        <v>3198</v>
      </c>
      <c r="C462" s="137">
        <v>3</v>
      </c>
      <c r="D462" s="137" t="s">
        <v>1509</v>
      </c>
      <c r="E462" s="137">
        <v>198</v>
      </c>
      <c r="F462" s="137" t="s">
        <v>301</v>
      </c>
      <c r="G462" s="137">
        <v>82</v>
      </c>
      <c r="H462" s="137" t="s">
        <v>2596</v>
      </c>
      <c r="I462" s="137" t="s">
        <v>2608</v>
      </c>
      <c r="J462" s="154" t="s">
        <v>1535</v>
      </c>
      <c r="K462" s="137" t="s">
        <v>2478</v>
      </c>
      <c r="L462" s="137" t="s">
        <v>1318</v>
      </c>
      <c r="M462" s="137">
        <v>4</v>
      </c>
      <c r="N462" s="137" t="s">
        <v>1491</v>
      </c>
      <c r="O462" s="137">
        <v>3</v>
      </c>
      <c r="P462" s="137">
        <v>197</v>
      </c>
    </row>
    <row r="463" spans="1:16" hidden="1">
      <c r="A463" s="138">
        <v>1060</v>
      </c>
      <c r="B463" s="137">
        <f t="shared" si="7"/>
        <v>1060</v>
      </c>
      <c r="C463" s="139">
        <v>1</v>
      </c>
      <c r="D463" s="139" t="s">
        <v>2393</v>
      </c>
      <c r="E463" s="139">
        <v>60</v>
      </c>
      <c r="F463" s="139" t="s">
        <v>2609</v>
      </c>
      <c r="G463" s="139" t="s">
        <v>1318</v>
      </c>
      <c r="H463" s="139" t="s">
        <v>1318</v>
      </c>
      <c r="I463" s="139" t="s">
        <v>14</v>
      </c>
      <c r="J463" s="153" t="s">
        <v>2348</v>
      </c>
      <c r="K463" s="139" t="s">
        <v>2345</v>
      </c>
      <c r="L463" s="139" t="s">
        <v>1573</v>
      </c>
      <c r="M463" s="139">
        <v>2</v>
      </c>
      <c r="N463" s="139" t="s">
        <v>1480</v>
      </c>
      <c r="O463" s="139">
        <v>1</v>
      </c>
      <c r="P463" s="139">
        <v>60</v>
      </c>
    </row>
    <row r="464" spans="1:16" hidden="1">
      <c r="A464" s="136">
        <v>1068</v>
      </c>
      <c r="B464" s="137">
        <f t="shared" si="7"/>
        <v>1068</v>
      </c>
      <c r="C464" s="137">
        <v>1</v>
      </c>
      <c r="D464" s="137" t="s">
        <v>2393</v>
      </c>
      <c r="E464" s="137">
        <v>68</v>
      </c>
      <c r="F464" s="137" t="s">
        <v>2610</v>
      </c>
      <c r="G464" s="137" t="s">
        <v>1318</v>
      </c>
      <c r="H464" s="137" t="s">
        <v>1318</v>
      </c>
      <c r="I464" s="137" t="s">
        <v>18</v>
      </c>
      <c r="J464" s="153" t="s">
        <v>2348</v>
      </c>
      <c r="K464" s="137" t="s">
        <v>2345</v>
      </c>
      <c r="L464" s="137" t="s">
        <v>1573</v>
      </c>
      <c r="M464" s="137">
        <v>2</v>
      </c>
      <c r="N464" s="137" t="s">
        <v>1480</v>
      </c>
      <c r="O464" s="137">
        <v>1</v>
      </c>
      <c r="P464" s="137">
        <v>60</v>
      </c>
    </row>
    <row r="465" spans="1:16" hidden="1">
      <c r="A465" s="136">
        <v>1428</v>
      </c>
      <c r="B465" s="137">
        <f t="shared" si="7"/>
        <v>1428</v>
      </c>
      <c r="C465" s="137">
        <v>1</v>
      </c>
      <c r="D465" s="137" t="s">
        <v>2393</v>
      </c>
      <c r="E465" s="137">
        <v>428</v>
      </c>
      <c r="F465" s="137" t="s">
        <v>2611</v>
      </c>
      <c r="G465" s="137" t="s">
        <v>1318</v>
      </c>
      <c r="H465" s="137" t="s">
        <v>1318</v>
      </c>
      <c r="I465" s="137" t="s">
        <v>89</v>
      </c>
      <c r="J465" s="153" t="s">
        <v>2348</v>
      </c>
      <c r="K465" s="137" t="s">
        <v>2345</v>
      </c>
      <c r="L465" s="137" t="s">
        <v>1573</v>
      </c>
      <c r="M465" s="137">
        <v>2</v>
      </c>
      <c r="N465" s="137" t="s">
        <v>1480</v>
      </c>
      <c r="O465" s="137">
        <v>1</v>
      </c>
      <c r="P465" s="137">
        <v>60</v>
      </c>
    </row>
    <row r="466" spans="1:16" hidden="1">
      <c r="A466" s="140">
        <v>90006</v>
      </c>
      <c r="B466" s="137">
        <f t="shared" si="7"/>
        <v>90006</v>
      </c>
      <c r="C466" s="149">
        <v>90</v>
      </c>
      <c r="D466" s="141" t="s">
        <v>1530</v>
      </c>
      <c r="E466" s="149">
        <v>6</v>
      </c>
      <c r="F466" s="141" t="s">
        <v>2609</v>
      </c>
      <c r="G466" s="149" t="s">
        <v>1318</v>
      </c>
      <c r="H466" s="141" t="s">
        <v>1318</v>
      </c>
      <c r="I466" s="141" t="s">
        <v>771</v>
      </c>
      <c r="J466" s="153" t="s">
        <v>2348</v>
      </c>
      <c r="K466" s="141" t="s">
        <v>2345</v>
      </c>
      <c r="L466" s="141" t="s">
        <v>1573</v>
      </c>
      <c r="M466" s="141">
        <v>2</v>
      </c>
      <c r="N466" s="141" t="s">
        <v>1480</v>
      </c>
      <c r="O466" s="149">
        <v>1</v>
      </c>
      <c r="P466" s="149">
        <v>60</v>
      </c>
    </row>
    <row r="467" spans="1:16" hidden="1">
      <c r="A467" s="136">
        <v>102560</v>
      </c>
      <c r="B467" s="137">
        <f t="shared" si="7"/>
        <v>102560</v>
      </c>
      <c r="C467" s="137">
        <v>102</v>
      </c>
      <c r="D467" s="137" t="s">
        <v>2393</v>
      </c>
      <c r="E467" s="137">
        <v>560</v>
      </c>
      <c r="F467" s="137" t="s">
        <v>2609</v>
      </c>
      <c r="G467" s="137" t="s">
        <v>1318</v>
      </c>
      <c r="H467" s="137" t="s">
        <v>1318</v>
      </c>
      <c r="I467" s="137" t="s">
        <v>963</v>
      </c>
      <c r="J467" s="153" t="s">
        <v>2348</v>
      </c>
      <c r="K467" s="137" t="s">
        <v>2345</v>
      </c>
      <c r="L467" s="137" t="s">
        <v>1573</v>
      </c>
      <c r="M467" s="137">
        <v>2</v>
      </c>
      <c r="N467" s="137" t="s">
        <v>1480</v>
      </c>
      <c r="O467" s="137">
        <v>1</v>
      </c>
      <c r="P467" s="137">
        <v>60</v>
      </c>
    </row>
    <row r="468" spans="1:16" hidden="1">
      <c r="A468" s="136">
        <v>129007</v>
      </c>
      <c r="B468" s="137">
        <f t="shared" si="7"/>
        <v>129007</v>
      </c>
      <c r="C468" s="142">
        <v>129</v>
      </c>
      <c r="D468" s="137" t="s">
        <v>2420</v>
      </c>
      <c r="E468" s="142">
        <v>7</v>
      </c>
      <c r="F468" s="137" t="s">
        <v>2609</v>
      </c>
      <c r="G468" s="142">
        <v>68</v>
      </c>
      <c r="H468" s="137" t="s">
        <v>1318</v>
      </c>
      <c r="I468" s="137" t="s">
        <v>1052</v>
      </c>
      <c r="J468" s="153" t="s">
        <v>2348</v>
      </c>
      <c r="K468" s="137" t="s">
        <v>2345</v>
      </c>
      <c r="L468" s="137" t="s">
        <v>1573</v>
      </c>
      <c r="M468" s="137">
        <v>2</v>
      </c>
      <c r="N468" s="137" t="s">
        <v>1480</v>
      </c>
      <c r="O468" s="142">
        <v>1</v>
      </c>
      <c r="P468" s="142">
        <v>60</v>
      </c>
    </row>
    <row r="469" spans="1:16" hidden="1">
      <c r="A469" s="136">
        <v>151006</v>
      </c>
      <c r="B469" s="137">
        <f t="shared" si="7"/>
        <v>151006</v>
      </c>
      <c r="C469" s="142">
        <v>151</v>
      </c>
      <c r="D469" s="137" t="s">
        <v>2416</v>
      </c>
      <c r="E469" s="142">
        <v>6</v>
      </c>
      <c r="F469" s="137" t="s">
        <v>2612</v>
      </c>
      <c r="G469" s="142" t="s">
        <v>1318</v>
      </c>
      <c r="H469" s="137" t="s">
        <v>1318</v>
      </c>
      <c r="I469" s="137" t="s">
        <v>1076</v>
      </c>
      <c r="J469" s="153" t="s">
        <v>2348</v>
      </c>
      <c r="K469" s="137" t="s">
        <v>2345</v>
      </c>
      <c r="L469" s="137" t="s">
        <v>1573</v>
      </c>
      <c r="M469" s="137">
        <v>2</v>
      </c>
      <c r="N469" s="137" t="s">
        <v>1480</v>
      </c>
      <c r="O469" s="142">
        <v>1</v>
      </c>
      <c r="P469" s="142">
        <v>60</v>
      </c>
    </row>
    <row r="470" spans="1:16" hidden="1">
      <c r="A470" s="138">
        <v>1061</v>
      </c>
      <c r="B470" s="137">
        <f t="shared" si="7"/>
        <v>1061</v>
      </c>
      <c r="C470" s="139">
        <v>1</v>
      </c>
      <c r="D470" s="139" t="s">
        <v>2393</v>
      </c>
      <c r="E470" s="139">
        <v>61</v>
      </c>
      <c r="F470" s="139" t="s">
        <v>2613</v>
      </c>
      <c r="G470" s="139">
        <v>162</v>
      </c>
      <c r="H470" s="139" t="s">
        <v>2614</v>
      </c>
      <c r="I470" s="139" t="s">
        <v>15</v>
      </c>
      <c r="J470" s="153" t="s">
        <v>2348</v>
      </c>
      <c r="K470" s="139" t="s">
        <v>2345</v>
      </c>
      <c r="L470" s="139" t="s">
        <v>1573</v>
      </c>
      <c r="M470" s="139">
        <v>2</v>
      </c>
      <c r="N470" s="139" t="s">
        <v>1480</v>
      </c>
      <c r="O470" s="139">
        <v>1</v>
      </c>
      <c r="P470" s="139">
        <v>61</v>
      </c>
    </row>
    <row r="471" spans="1:16" hidden="1">
      <c r="A471" s="136">
        <v>1431</v>
      </c>
      <c r="B471" s="137">
        <f t="shared" si="7"/>
        <v>1431</v>
      </c>
      <c r="C471" s="137">
        <v>1</v>
      </c>
      <c r="D471" s="137" t="s">
        <v>2393</v>
      </c>
      <c r="E471" s="137">
        <v>431</v>
      </c>
      <c r="F471" s="137" t="s">
        <v>2615</v>
      </c>
      <c r="G471" s="137" t="s">
        <v>1318</v>
      </c>
      <c r="H471" s="137" t="s">
        <v>1318</v>
      </c>
      <c r="I471" s="137" t="s">
        <v>92</v>
      </c>
      <c r="J471" s="153" t="s">
        <v>2348</v>
      </c>
      <c r="K471" s="137" t="s">
        <v>2345</v>
      </c>
      <c r="L471" s="137" t="s">
        <v>1573</v>
      </c>
      <c r="M471" s="137">
        <v>2</v>
      </c>
      <c r="N471" s="137" t="s">
        <v>1480</v>
      </c>
      <c r="O471" s="137">
        <v>1</v>
      </c>
      <c r="P471" s="137">
        <v>61</v>
      </c>
    </row>
    <row r="472" spans="1:16" hidden="1">
      <c r="A472" s="136">
        <v>102287</v>
      </c>
      <c r="B472" s="137">
        <f t="shared" si="7"/>
        <v>102287</v>
      </c>
      <c r="C472" s="142">
        <v>102</v>
      </c>
      <c r="D472" s="137" t="s">
        <v>2393</v>
      </c>
      <c r="E472" s="142">
        <v>287</v>
      </c>
      <c r="F472" s="137" t="s">
        <v>810</v>
      </c>
      <c r="G472" s="142">
        <v>16</v>
      </c>
      <c r="H472" s="137" t="s">
        <v>2426</v>
      </c>
      <c r="I472" s="137" t="s">
        <v>887</v>
      </c>
      <c r="J472" s="153" t="s">
        <v>2337</v>
      </c>
      <c r="K472" s="137" t="s">
        <v>2345</v>
      </c>
      <c r="L472" s="137" t="s">
        <v>1573</v>
      </c>
      <c r="M472" s="137">
        <v>2</v>
      </c>
      <c r="N472" s="137" t="s">
        <v>1480</v>
      </c>
      <c r="O472" s="142">
        <v>102</v>
      </c>
      <c r="P472" s="142">
        <v>287</v>
      </c>
    </row>
    <row r="473" spans="1:16" hidden="1">
      <c r="A473" s="136">
        <v>102288</v>
      </c>
      <c r="B473" s="137">
        <f t="shared" si="7"/>
        <v>102288</v>
      </c>
      <c r="C473" s="142">
        <v>102</v>
      </c>
      <c r="D473" s="137" t="s">
        <v>2393</v>
      </c>
      <c r="E473" s="142">
        <v>288</v>
      </c>
      <c r="F473" s="137" t="s">
        <v>810</v>
      </c>
      <c r="G473" s="142">
        <v>16</v>
      </c>
      <c r="H473" s="137" t="s">
        <v>2426</v>
      </c>
      <c r="I473" s="137" t="s">
        <v>888</v>
      </c>
      <c r="J473" s="153" t="s">
        <v>2337</v>
      </c>
      <c r="K473" s="137" t="s">
        <v>2345</v>
      </c>
      <c r="L473" s="137" t="s">
        <v>1573</v>
      </c>
      <c r="M473" s="137">
        <v>2</v>
      </c>
      <c r="N473" s="137" t="s">
        <v>1480</v>
      </c>
      <c r="O473" s="142">
        <v>102</v>
      </c>
      <c r="P473" s="142">
        <v>288</v>
      </c>
    </row>
    <row r="474" spans="1:16" hidden="1">
      <c r="A474" s="136">
        <v>60588</v>
      </c>
      <c r="B474" s="137">
        <f t="shared" si="7"/>
        <v>60588</v>
      </c>
      <c r="C474" s="142">
        <v>60</v>
      </c>
      <c r="D474" s="137" t="s">
        <v>2386</v>
      </c>
      <c r="E474" s="142">
        <v>588</v>
      </c>
      <c r="F474" s="137" t="s">
        <v>2616</v>
      </c>
      <c r="G474" s="142" t="s">
        <v>1318</v>
      </c>
      <c r="H474" s="137" t="s">
        <v>1318</v>
      </c>
      <c r="I474" s="137" t="s">
        <v>762</v>
      </c>
      <c r="J474" s="153" t="s">
        <v>2348</v>
      </c>
      <c r="K474" s="137" t="s">
        <v>2345</v>
      </c>
      <c r="L474" s="137" t="s">
        <v>1573</v>
      </c>
      <c r="M474" s="137">
        <v>2</v>
      </c>
      <c r="N474" s="137" t="s">
        <v>1480</v>
      </c>
      <c r="O474" s="142">
        <v>1</v>
      </c>
      <c r="P474" s="142">
        <v>61</v>
      </c>
    </row>
    <row r="475" spans="1:16" hidden="1">
      <c r="A475" s="136">
        <v>60589</v>
      </c>
      <c r="B475" s="137">
        <f t="shared" si="7"/>
        <v>60589</v>
      </c>
      <c r="C475" s="142">
        <v>60</v>
      </c>
      <c r="D475" s="137" t="s">
        <v>2386</v>
      </c>
      <c r="E475" s="142">
        <v>589</v>
      </c>
      <c r="F475" s="137" t="s">
        <v>2616</v>
      </c>
      <c r="G475" s="142" t="s">
        <v>1318</v>
      </c>
      <c r="H475" s="137" t="s">
        <v>1318</v>
      </c>
      <c r="I475" s="137" t="s">
        <v>762</v>
      </c>
      <c r="J475" s="153" t="s">
        <v>2348</v>
      </c>
      <c r="K475" s="137" t="s">
        <v>2345</v>
      </c>
      <c r="L475" s="137" t="s">
        <v>1573</v>
      </c>
      <c r="M475" s="137">
        <v>2</v>
      </c>
      <c r="N475" s="137" t="s">
        <v>1480</v>
      </c>
      <c r="O475" s="142">
        <v>1</v>
      </c>
      <c r="P475" s="142">
        <v>61</v>
      </c>
    </row>
    <row r="476" spans="1:16" hidden="1">
      <c r="A476" s="136">
        <v>60590</v>
      </c>
      <c r="B476" s="137">
        <f t="shared" si="7"/>
        <v>60590</v>
      </c>
      <c r="C476" s="142">
        <v>60</v>
      </c>
      <c r="D476" s="137" t="s">
        <v>2386</v>
      </c>
      <c r="E476" s="142">
        <v>590</v>
      </c>
      <c r="F476" s="137" t="s">
        <v>2616</v>
      </c>
      <c r="G476" s="142" t="s">
        <v>1318</v>
      </c>
      <c r="H476" s="137" t="s">
        <v>1318</v>
      </c>
      <c r="I476" s="137" t="s">
        <v>762</v>
      </c>
      <c r="J476" s="153" t="s">
        <v>2348</v>
      </c>
      <c r="K476" s="137" t="s">
        <v>2345</v>
      </c>
      <c r="L476" s="137" t="s">
        <v>1573</v>
      </c>
      <c r="M476" s="137">
        <v>2</v>
      </c>
      <c r="N476" s="137" t="s">
        <v>1480</v>
      </c>
      <c r="O476" s="142">
        <v>1</v>
      </c>
      <c r="P476" s="142">
        <v>61</v>
      </c>
    </row>
    <row r="477" spans="1:16" hidden="1">
      <c r="A477" s="136">
        <v>60591</v>
      </c>
      <c r="B477" s="137">
        <f t="shared" si="7"/>
        <v>60591</v>
      </c>
      <c r="C477" s="142">
        <v>60</v>
      </c>
      <c r="D477" s="137" t="s">
        <v>2386</v>
      </c>
      <c r="E477" s="142">
        <v>591</v>
      </c>
      <c r="F477" s="137" t="s">
        <v>2616</v>
      </c>
      <c r="G477" s="142" t="s">
        <v>1318</v>
      </c>
      <c r="H477" s="137" t="s">
        <v>1318</v>
      </c>
      <c r="I477" s="137" t="s">
        <v>762</v>
      </c>
      <c r="J477" s="153" t="s">
        <v>2348</v>
      </c>
      <c r="K477" s="137" t="s">
        <v>2345</v>
      </c>
      <c r="L477" s="137" t="s">
        <v>1573</v>
      </c>
      <c r="M477" s="137">
        <v>2</v>
      </c>
      <c r="N477" s="137" t="s">
        <v>1480</v>
      </c>
      <c r="O477" s="142">
        <v>1</v>
      </c>
      <c r="P477" s="142">
        <v>61</v>
      </c>
    </row>
    <row r="478" spans="1:16" hidden="1">
      <c r="A478" s="136">
        <v>60592</v>
      </c>
      <c r="B478" s="137">
        <f t="shared" si="7"/>
        <v>60592</v>
      </c>
      <c r="C478" s="142">
        <v>60</v>
      </c>
      <c r="D478" s="137" t="s">
        <v>2386</v>
      </c>
      <c r="E478" s="142">
        <v>592</v>
      </c>
      <c r="F478" s="137" t="s">
        <v>2616</v>
      </c>
      <c r="G478" s="142" t="s">
        <v>1318</v>
      </c>
      <c r="H478" s="137" t="s">
        <v>1318</v>
      </c>
      <c r="I478" s="137" t="s">
        <v>762</v>
      </c>
      <c r="J478" s="153" t="s">
        <v>2348</v>
      </c>
      <c r="K478" s="137" t="s">
        <v>2345</v>
      </c>
      <c r="L478" s="137" t="s">
        <v>1573</v>
      </c>
      <c r="M478" s="137">
        <v>2</v>
      </c>
      <c r="N478" s="137" t="s">
        <v>1480</v>
      </c>
      <c r="O478" s="142">
        <v>1</v>
      </c>
      <c r="P478" s="142">
        <v>61</v>
      </c>
    </row>
    <row r="479" spans="1:16" hidden="1">
      <c r="A479" s="136">
        <v>60593</v>
      </c>
      <c r="B479" s="137">
        <f t="shared" si="7"/>
        <v>60593</v>
      </c>
      <c r="C479" s="142">
        <v>60</v>
      </c>
      <c r="D479" s="137" t="s">
        <v>2386</v>
      </c>
      <c r="E479" s="142">
        <v>593</v>
      </c>
      <c r="F479" s="137" t="s">
        <v>2616</v>
      </c>
      <c r="G479" s="142" t="s">
        <v>1318</v>
      </c>
      <c r="H479" s="137" t="s">
        <v>1318</v>
      </c>
      <c r="I479" s="137" t="s">
        <v>762</v>
      </c>
      <c r="J479" s="153" t="s">
        <v>2348</v>
      </c>
      <c r="K479" s="137" t="s">
        <v>2345</v>
      </c>
      <c r="L479" s="137" t="s">
        <v>1573</v>
      </c>
      <c r="M479" s="137">
        <v>2</v>
      </c>
      <c r="N479" s="137" t="s">
        <v>1480</v>
      </c>
      <c r="O479" s="142">
        <v>1</v>
      </c>
      <c r="P479" s="142">
        <v>61</v>
      </c>
    </row>
    <row r="480" spans="1:16" hidden="1">
      <c r="A480" s="136">
        <v>60594</v>
      </c>
      <c r="B480" s="137">
        <f t="shared" si="7"/>
        <v>60594</v>
      </c>
      <c r="C480" s="142">
        <v>60</v>
      </c>
      <c r="D480" s="137" t="s">
        <v>2386</v>
      </c>
      <c r="E480" s="142">
        <v>594</v>
      </c>
      <c r="F480" s="137" t="s">
        <v>2616</v>
      </c>
      <c r="G480" s="142" t="s">
        <v>1318</v>
      </c>
      <c r="H480" s="137" t="s">
        <v>1318</v>
      </c>
      <c r="I480" s="137" t="s">
        <v>762</v>
      </c>
      <c r="J480" s="153" t="s">
        <v>2348</v>
      </c>
      <c r="K480" s="137" t="s">
        <v>2345</v>
      </c>
      <c r="L480" s="137" t="s">
        <v>1573</v>
      </c>
      <c r="M480" s="137">
        <v>2</v>
      </c>
      <c r="N480" s="137" t="s">
        <v>1480</v>
      </c>
      <c r="O480" s="142">
        <v>1</v>
      </c>
      <c r="P480" s="142">
        <v>61</v>
      </c>
    </row>
    <row r="481" spans="1:16" hidden="1">
      <c r="A481" s="136">
        <v>60595</v>
      </c>
      <c r="B481" s="137">
        <f t="shared" si="7"/>
        <v>60595</v>
      </c>
      <c r="C481" s="142">
        <v>60</v>
      </c>
      <c r="D481" s="137" t="s">
        <v>2386</v>
      </c>
      <c r="E481" s="142">
        <v>595</v>
      </c>
      <c r="F481" s="137" t="s">
        <v>2616</v>
      </c>
      <c r="G481" s="142" t="s">
        <v>1318</v>
      </c>
      <c r="H481" s="137" t="s">
        <v>1318</v>
      </c>
      <c r="I481" s="137" t="s">
        <v>762</v>
      </c>
      <c r="J481" s="153" t="s">
        <v>2348</v>
      </c>
      <c r="K481" s="137" t="s">
        <v>2345</v>
      </c>
      <c r="L481" s="137" t="s">
        <v>1573</v>
      </c>
      <c r="M481" s="137">
        <v>2</v>
      </c>
      <c r="N481" s="137" t="s">
        <v>1480</v>
      </c>
      <c r="O481" s="142">
        <v>1</v>
      </c>
      <c r="P481" s="142">
        <v>61</v>
      </c>
    </row>
    <row r="482" spans="1:16" hidden="1">
      <c r="A482" s="136">
        <v>60596</v>
      </c>
      <c r="B482" s="137">
        <f t="shared" si="7"/>
        <v>60596</v>
      </c>
      <c r="C482" s="142">
        <v>60</v>
      </c>
      <c r="D482" s="137" t="s">
        <v>2386</v>
      </c>
      <c r="E482" s="142">
        <v>596</v>
      </c>
      <c r="F482" s="137" t="s">
        <v>2616</v>
      </c>
      <c r="G482" s="142" t="s">
        <v>1318</v>
      </c>
      <c r="H482" s="137" t="s">
        <v>1318</v>
      </c>
      <c r="I482" s="137" t="s">
        <v>762</v>
      </c>
      <c r="J482" s="153" t="s">
        <v>2348</v>
      </c>
      <c r="K482" s="137" t="s">
        <v>2345</v>
      </c>
      <c r="L482" s="137" t="s">
        <v>1573</v>
      </c>
      <c r="M482" s="137">
        <v>2</v>
      </c>
      <c r="N482" s="137" t="s">
        <v>1480</v>
      </c>
      <c r="O482" s="142">
        <v>1</v>
      </c>
      <c r="P482" s="142">
        <v>61</v>
      </c>
    </row>
    <row r="483" spans="1:16" hidden="1">
      <c r="A483" s="136">
        <v>60597</v>
      </c>
      <c r="B483" s="137">
        <f t="shared" si="7"/>
        <v>60597</v>
      </c>
      <c r="C483" s="142">
        <v>60</v>
      </c>
      <c r="D483" s="137" t="s">
        <v>2386</v>
      </c>
      <c r="E483" s="142">
        <v>597</v>
      </c>
      <c r="F483" s="137" t="s">
        <v>2616</v>
      </c>
      <c r="G483" s="142" t="s">
        <v>1318</v>
      </c>
      <c r="H483" s="137" t="s">
        <v>1318</v>
      </c>
      <c r="I483" s="137" t="s">
        <v>762</v>
      </c>
      <c r="J483" s="153" t="s">
        <v>2348</v>
      </c>
      <c r="K483" s="137" t="s">
        <v>2345</v>
      </c>
      <c r="L483" s="137" t="s">
        <v>1573</v>
      </c>
      <c r="M483" s="137">
        <v>2</v>
      </c>
      <c r="N483" s="137" t="s">
        <v>1480</v>
      </c>
      <c r="O483" s="142">
        <v>1</v>
      </c>
      <c r="P483" s="142">
        <v>61</v>
      </c>
    </row>
    <row r="484" spans="1:16" hidden="1">
      <c r="A484" s="136">
        <v>60598</v>
      </c>
      <c r="B484" s="137">
        <f t="shared" si="7"/>
        <v>60598</v>
      </c>
      <c r="C484" s="142">
        <v>60</v>
      </c>
      <c r="D484" s="137" t="s">
        <v>2386</v>
      </c>
      <c r="E484" s="142">
        <v>598</v>
      </c>
      <c r="F484" s="137" t="s">
        <v>2616</v>
      </c>
      <c r="G484" s="142" t="s">
        <v>1318</v>
      </c>
      <c r="H484" s="137" t="s">
        <v>1318</v>
      </c>
      <c r="I484" s="137" t="s">
        <v>762</v>
      </c>
      <c r="J484" s="153" t="s">
        <v>2348</v>
      </c>
      <c r="K484" s="137" t="s">
        <v>2345</v>
      </c>
      <c r="L484" s="137" t="s">
        <v>1573</v>
      </c>
      <c r="M484" s="137">
        <v>2</v>
      </c>
      <c r="N484" s="137" t="s">
        <v>1480</v>
      </c>
      <c r="O484" s="142">
        <v>1</v>
      </c>
      <c r="P484" s="142">
        <v>61</v>
      </c>
    </row>
    <row r="485" spans="1:16">
      <c r="A485" s="136">
        <v>4032</v>
      </c>
      <c r="B485" s="137">
        <f t="shared" si="7"/>
        <v>4032</v>
      </c>
      <c r="C485" s="142">
        <v>4</v>
      </c>
      <c r="D485" s="137" t="s">
        <v>2476</v>
      </c>
      <c r="E485" s="142">
        <v>32</v>
      </c>
      <c r="F485" s="137" t="s">
        <v>301</v>
      </c>
      <c r="G485" s="137">
        <v>82</v>
      </c>
      <c r="H485" s="137" t="s">
        <v>2596</v>
      </c>
      <c r="I485" s="137" t="s">
        <v>2617</v>
      </c>
      <c r="J485" s="154" t="s">
        <v>1535</v>
      </c>
      <c r="K485" s="137" t="s">
        <v>2478</v>
      </c>
      <c r="L485" s="137" t="s">
        <v>1318</v>
      </c>
      <c r="M485" s="137">
        <v>4</v>
      </c>
      <c r="N485" s="137" t="s">
        <v>1491</v>
      </c>
      <c r="O485" s="142">
        <v>3</v>
      </c>
      <c r="P485" s="142">
        <v>197</v>
      </c>
    </row>
    <row r="486" spans="1:16" hidden="1">
      <c r="A486" s="136">
        <v>60599</v>
      </c>
      <c r="B486" s="137">
        <f t="shared" si="7"/>
        <v>60599</v>
      </c>
      <c r="C486" s="142">
        <v>60</v>
      </c>
      <c r="D486" s="137" t="s">
        <v>2386</v>
      </c>
      <c r="E486" s="142">
        <v>599</v>
      </c>
      <c r="F486" s="137" t="s">
        <v>2616</v>
      </c>
      <c r="G486" s="142" t="s">
        <v>1318</v>
      </c>
      <c r="H486" s="137" t="s">
        <v>1318</v>
      </c>
      <c r="I486" s="137" t="s">
        <v>762</v>
      </c>
      <c r="J486" s="153" t="s">
        <v>2348</v>
      </c>
      <c r="K486" s="137" t="s">
        <v>2345</v>
      </c>
      <c r="L486" s="137" t="s">
        <v>1573</v>
      </c>
      <c r="M486" s="137">
        <v>2</v>
      </c>
      <c r="N486" s="137" t="s">
        <v>1480</v>
      </c>
      <c r="O486" s="142">
        <v>1</v>
      </c>
      <c r="P486" s="142">
        <v>61</v>
      </c>
    </row>
    <row r="487" spans="1:16" hidden="1">
      <c r="A487" s="136">
        <v>60600</v>
      </c>
      <c r="B487" s="137">
        <f t="shared" si="7"/>
        <v>60600</v>
      </c>
      <c r="C487" s="142">
        <v>60</v>
      </c>
      <c r="D487" s="137" t="s">
        <v>2386</v>
      </c>
      <c r="E487" s="142">
        <v>600</v>
      </c>
      <c r="F487" s="137" t="s">
        <v>2616</v>
      </c>
      <c r="G487" s="142" t="s">
        <v>1318</v>
      </c>
      <c r="H487" s="137" t="s">
        <v>1318</v>
      </c>
      <c r="I487" s="137" t="s">
        <v>762</v>
      </c>
      <c r="J487" s="153" t="s">
        <v>2348</v>
      </c>
      <c r="K487" s="137" t="s">
        <v>2345</v>
      </c>
      <c r="L487" s="137" t="s">
        <v>1573</v>
      </c>
      <c r="M487" s="137">
        <v>2</v>
      </c>
      <c r="N487" s="137" t="s">
        <v>1480</v>
      </c>
      <c r="O487" s="142">
        <v>1</v>
      </c>
      <c r="P487" s="142">
        <v>61</v>
      </c>
    </row>
    <row r="488" spans="1:16">
      <c r="A488" s="136">
        <v>3167</v>
      </c>
      <c r="B488" s="137">
        <f t="shared" si="7"/>
        <v>3167</v>
      </c>
      <c r="C488" s="137">
        <v>3</v>
      </c>
      <c r="D488" s="137" t="s">
        <v>1509</v>
      </c>
      <c r="E488" s="137">
        <v>167</v>
      </c>
      <c r="F488" s="137" t="s">
        <v>269</v>
      </c>
      <c r="G488" s="137">
        <v>82</v>
      </c>
      <c r="H488" s="137" t="s">
        <v>2596</v>
      </c>
      <c r="I488" s="137" t="s">
        <v>2618</v>
      </c>
      <c r="J488" s="154" t="s">
        <v>1535</v>
      </c>
      <c r="K488" s="137" t="s">
        <v>2478</v>
      </c>
      <c r="L488" s="137" t="s">
        <v>1318</v>
      </c>
      <c r="M488" s="137">
        <v>4</v>
      </c>
      <c r="N488" s="137" t="s">
        <v>1491</v>
      </c>
      <c r="O488" s="137">
        <v>3</v>
      </c>
      <c r="P488" s="137">
        <v>166</v>
      </c>
    </row>
    <row r="489" spans="1:16">
      <c r="A489" s="136">
        <v>4033</v>
      </c>
      <c r="B489" s="137">
        <f t="shared" si="7"/>
        <v>4033</v>
      </c>
      <c r="C489" s="142">
        <v>4</v>
      </c>
      <c r="D489" s="137" t="s">
        <v>2476</v>
      </c>
      <c r="E489" s="142">
        <v>33</v>
      </c>
      <c r="F489" s="137" t="s">
        <v>269</v>
      </c>
      <c r="G489" s="137">
        <v>82</v>
      </c>
      <c r="H489" s="137" t="s">
        <v>2596</v>
      </c>
      <c r="I489" s="137" t="s">
        <v>2619</v>
      </c>
      <c r="J489" s="154" t="s">
        <v>1535</v>
      </c>
      <c r="K489" s="137" t="s">
        <v>2478</v>
      </c>
      <c r="L489" s="137" t="s">
        <v>1318</v>
      </c>
      <c r="M489" s="137">
        <v>4</v>
      </c>
      <c r="N489" s="137" t="s">
        <v>1491</v>
      </c>
      <c r="O489" s="142">
        <v>3</v>
      </c>
      <c r="P489" s="142">
        <v>166</v>
      </c>
    </row>
    <row r="490" spans="1:16" hidden="1">
      <c r="A490" s="136">
        <v>60601</v>
      </c>
      <c r="B490" s="137">
        <f t="shared" si="7"/>
        <v>60601</v>
      </c>
      <c r="C490" s="142">
        <v>60</v>
      </c>
      <c r="D490" s="137" t="s">
        <v>2386</v>
      </c>
      <c r="E490" s="142">
        <v>601</v>
      </c>
      <c r="F490" s="137" t="s">
        <v>2616</v>
      </c>
      <c r="G490" s="142" t="s">
        <v>1318</v>
      </c>
      <c r="H490" s="137" t="s">
        <v>1318</v>
      </c>
      <c r="I490" s="137" t="s">
        <v>762</v>
      </c>
      <c r="J490" s="153" t="s">
        <v>2348</v>
      </c>
      <c r="K490" s="137" t="s">
        <v>2345</v>
      </c>
      <c r="L490" s="137" t="s">
        <v>1573</v>
      </c>
      <c r="M490" s="137">
        <v>2</v>
      </c>
      <c r="N490" s="137" t="s">
        <v>1480</v>
      </c>
      <c r="O490" s="142">
        <v>1</v>
      </c>
      <c r="P490" s="142">
        <v>61</v>
      </c>
    </row>
    <row r="491" spans="1:16" hidden="1">
      <c r="A491" s="136">
        <v>60602</v>
      </c>
      <c r="B491" s="137">
        <f t="shared" si="7"/>
        <v>60602</v>
      </c>
      <c r="C491" s="142">
        <v>60</v>
      </c>
      <c r="D491" s="137" t="s">
        <v>2386</v>
      </c>
      <c r="E491" s="142">
        <v>602</v>
      </c>
      <c r="F491" s="137" t="s">
        <v>2616</v>
      </c>
      <c r="G491" s="142" t="s">
        <v>1318</v>
      </c>
      <c r="H491" s="137" t="s">
        <v>1318</v>
      </c>
      <c r="I491" s="137" t="s">
        <v>762</v>
      </c>
      <c r="J491" s="153" t="s">
        <v>2348</v>
      </c>
      <c r="K491" s="137" t="s">
        <v>2345</v>
      </c>
      <c r="L491" s="137" t="s">
        <v>1573</v>
      </c>
      <c r="M491" s="137">
        <v>2</v>
      </c>
      <c r="N491" s="137" t="s">
        <v>1480</v>
      </c>
      <c r="O491" s="142">
        <v>1</v>
      </c>
      <c r="P491" s="142">
        <v>61</v>
      </c>
    </row>
    <row r="492" spans="1:16" hidden="1">
      <c r="A492" s="136">
        <v>60603</v>
      </c>
      <c r="B492" s="137">
        <f t="shared" si="7"/>
        <v>60603</v>
      </c>
      <c r="C492" s="142">
        <v>60</v>
      </c>
      <c r="D492" s="137" t="s">
        <v>2386</v>
      </c>
      <c r="E492" s="142">
        <v>603</v>
      </c>
      <c r="F492" s="137" t="s">
        <v>2616</v>
      </c>
      <c r="G492" s="142" t="s">
        <v>1318</v>
      </c>
      <c r="H492" s="137" t="s">
        <v>1318</v>
      </c>
      <c r="I492" s="137" t="s">
        <v>762</v>
      </c>
      <c r="J492" s="153" t="s">
        <v>2348</v>
      </c>
      <c r="K492" s="137" t="s">
        <v>2345</v>
      </c>
      <c r="L492" s="137" t="s">
        <v>1573</v>
      </c>
      <c r="M492" s="137">
        <v>2</v>
      </c>
      <c r="N492" s="137" t="s">
        <v>1480</v>
      </c>
      <c r="O492" s="142">
        <v>1</v>
      </c>
      <c r="P492" s="142">
        <v>61</v>
      </c>
    </row>
    <row r="493" spans="1:16" hidden="1">
      <c r="A493" s="136">
        <v>60604</v>
      </c>
      <c r="B493" s="137">
        <f t="shared" si="7"/>
        <v>60604</v>
      </c>
      <c r="C493" s="142">
        <v>60</v>
      </c>
      <c r="D493" s="137" t="s">
        <v>2386</v>
      </c>
      <c r="E493" s="142">
        <v>604</v>
      </c>
      <c r="F493" s="137" t="s">
        <v>2616</v>
      </c>
      <c r="G493" s="142" t="s">
        <v>1318</v>
      </c>
      <c r="H493" s="137" t="s">
        <v>1318</v>
      </c>
      <c r="I493" s="137" t="s">
        <v>762</v>
      </c>
      <c r="J493" s="153" t="s">
        <v>2348</v>
      </c>
      <c r="K493" s="137" t="s">
        <v>2345</v>
      </c>
      <c r="L493" s="137" t="s">
        <v>1573</v>
      </c>
      <c r="M493" s="137">
        <v>2</v>
      </c>
      <c r="N493" s="137" t="s">
        <v>1480</v>
      </c>
      <c r="O493" s="142">
        <v>1</v>
      </c>
      <c r="P493" s="142">
        <v>61</v>
      </c>
    </row>
    <row r="494" spans="1:16" hidden="1">
      <c r="A494" s="136">
        <v>500265</v>
      </c>
      <c r="B494" s="137">
        <f t="shared" si="7"/>
        <v>500265</v>
      </c>
      <c r="C494" s="137">
        <v>500</v>
      </c>
      <c r="D494" s="137" t="s">
        <v>2403</v>
      </c>
      <c r="E494" s="137">
        <v>265</v>
      </c>
      <c r="F494" s="137" t="s">
        <v>1514</v>
      </c>
      <c r="G494" s="137" t="s">
        <v>1318</v>
      </c>
      <c r="H494" s="137" t="s">
        <v>1318</v>
      </c>
      <c r="I494" s="137" t="s">
        <v>1318</v>
      </c>
      <c r="J494" s="153" t="s">
        <v>1512</v>
      </c>
      <c r="K494" s="137" t="s">
        <v>1512</v>
      </c>
      <c r="L494" s="137" t="s">
        <v>1318</v>
      </c>
      <c r="M494" s="137">
        <v>4</v>
      </c>
      <c r="N494" s="137" t="s">
        <v>1491</v>
      </c>
      <c r="O494" s="137">
        <v>902</v>
      </c>
      <c r="P494" s="137">
        <v>500</v>
      </c>
    </row>
    <row r="495" spans="1:16" hidden="1">
      <c r="A495" s="136">
        <v>60605</v>
      </c>
      <c r="B495" s="137">
        <f t="shared" si="7"/>
        <v>60605</v>
      </c>
      <c r="C495" s="142">
        <v>60</v>
      </c>
      <c r="D495" s="137" t="s">
        <v>2386</v>
      </c>
      <c r="E495" s="142">
        <v>605</v>
      </c>
      <c r="F495" s="137" t="s">
        <v>2616</v>
      </c>
      <c r="G495" s="142" t="s">
        <v>1318</v>
      </c>
      <c r="H495" s="137" t="s">
        <v>1318</v>
      </c>
      <c r="I495" s="137" t="s">
        <v>762</v>
      </c>
      <c r="J495" s="153" t="s">
        <v>2348</v>
      </c>
      <c r="K495" s="137" t="s">
        <v>2345</v>
      </c>
      <c r="L495" s="137" t="s">
        <v>1573</v>
      </c>
      <c r="M495" s="137">
        <v>2</v>
      </c>
      <c r="N495" s="137" t="s">
        <v>1480</v>
      </c>
      <c r="O495" s="142">
        <v>1</v>
      </c>
      <c r="P495" s="142">
        <v>61</v>
      </c>
    </row>
    <row r="496" spans="1:16" hidden="1">
      <c r="A496" s="136">
        <v>60606</v>
      </c>
      <c r="B496" s="137">
        <f t="shared" si="7"/>
        <v>60606</v>
      </c>
      <c r="C496" s="142">
        <v>60</v>
      </c>
      <c r="D496" s="137" t="s">
        <v>2386</v>
      </c>
      <c r="E496" s="142">
        <v>606</v>
      </c>
      <c r="F496" s="137" t="s">
        <v>2616</v>
      </c>
      <c r="G496" s="142" t="s">
        <v>1318</v>
      </c>
      <c r="H496" s="137" t="s">
        <v>1318</v>
      </c>
      <c r="I496" s="137" t="s">
        <v>762</v>
      </c>
      <c r="J496" s="153" t="s">
        <v>2348</v>
      </c>
      <c r="K496" s="137" t="s">
        <v>2345</v>
      </c>
      <c r="L496" s="137" t="s">
        <v>1573</v>
      </c>
      <c r="M496" s="137">
        <v>2</v>
      </c>
      <c r="N496" s="137" t="s">
        <v>1480</v>
      </c>
      <c r="O496" s="142">
        <v>1</v>
      </c>
      <c r="P496" s="142">
        <v>61</v>
      </c>
    </row>
    <row r="497" spans="1:16" hidden="1">
      <c r="A497" s="136">
        <v>60607</v>
      </c>
      <c r="B497" s="137">
        <f t="shared" si="7"/>
        <v>60607</v>
      </c>
      <c r="C497" s="142">
        <v>60</v>
      </c>
      <c r="D497" s="137" t="s">
        <v>2386</v>
      </c>
      <c r="E497" s="142">
        <v>607</v>
      </c>
      <c r="F497" s="137" t="s">
        <v>2616</v>
      </c>
      <c r="G497" s="142" t="s">
        <v>1318</v>
      </c>
      <c r="H497" s="137" t="s">
        <v>1318</v>
      </c>
      <c r="I497" s="137" t="s">
        <v>762</v>
      </c>
      <c r="J497" s="153" t="s">
        <v>2348</v>
      </c>
      <c r="K497" s="137" t="s">
        <v>2345</v>
      </c>
      <c r="L497" s="137" t="s">
        <v>1573</v>
      </c>
      <c r="M497" s="137">
        <v>2</v>
      </c>
      <c r="N497" s="137" t="s">
        <v>1480</v>
      </c>
      <c r="O497" s="142">
        <v>1</v>
      </c>
      <c r="P497" s="142">
        <v>61</v>
      </c>
    </row>
    <row r="498" spans="1:16" hidden="1">
      <c r="A498" s="136">
        <v>60608</v>
      </c>
      <c r="B498" s="137">
        <f t="shared" si="7"/>
        <v>60608</v>
      </c>
      <c r="C498" s="142">
        <v>60</v>
      </c>
      <c r="D498" s="137" t="s">
        <v>2386</v>
      </c>
      <c r="E498" s="142">
        <v>608</v>
      </c>
      <c r="F498" s="137" t="s">
        <v>2616</v>
      </c>
      <c r="G498" s="142" t="s">
        <v>1318</v>
      </c>
      <c r="H498" s="137" t="s">
        <v>1318</v>
      </c>
      <c r="I498" s="137" t="s">
        <v>762</v>
      </c>
      <c r="J498" s="153" t="s">
        <v>2348</v>
      </c>
      <c r="K498" s="137" t="s">
        <v>2345</v>
      </c>
      <c r="L498" s="137" t="s">
        <v>1573</v>
      </c>
      <c r="M498" s="137">
        <v>2</v>
      </c>
      <c r="N498" s="137" t="s">
        <v>1480</v>
      </c>
      <c r="O498" s="142">
        <v>1</v>
      </c>
      <c r="P498" s="142">
        <v>61</v>
      </c>
    </row>
    <row r="499" spans="1:16" hidden="1">
      <c r="A499" s="136">
        <v>60609</v>
      </c>
      <c r="B499" s="137">
        <f t="shared" si="7"/>
        <v>60609</v>
      </c>
      <c r="C499" s="142">
        <v>60</v>
      </c>
      <c r="D499" s="137" t="s">
        <v>2386</v>
      </c>
      <c r="E499" s="142">
        <v>609</v>
      </c>
      <c r="F499" s="137" t="s">
        <v>2616</v>
      </c>
      <c r="G499" s="142" t="s">
        <v>1318</v>
      </c>
      <c r="H499" s="137" t="s">
        <v>1318</v>
      </c>
      <c r="I499" s="137" t="s">
        <v>762</v>
      </c>
      <c r="J499" s="153" t="s">
        <v>2348</v>
      </c>
      <c r="K499" s="137" t="s">
        <v>2345</v>
      </c>
      <c r="L499" s="137" t="s">
        <v>1573</v>
      </c>
      <c r="M499" s="137">
        <v>2</v>
      </c>
      <c r="N499" s="137" t="s">
        <v>1480</v>
      </c>
      <c r="O499" s="142">
        <v>1</v>
      </c>
      <c r="P499" s="142">
        <v>61</v>
      </c>
    </row>
    <row r="500" spans="1:16" hidden="1">
      <c r="A500" s="136">
        <v>60610</v>
      </c>
      <c r="B500" s="137">
        <f t="shared" si="7"/>
        <v>60610</v>
      </c>
      <c r="C500" s="142">
        <v>60</v>
      </c>
      <c r="D500" s="137" t="s">
        <v>2386</v>
      </c>
      <c r="E500" s="142">
        <v>610</v>
      </c>
      <c r="F500" s="137" t="s">
        <v>2616</v>
      </c>
      <c r="G500" s="142" t="s">
        <v>1318</v>
      </c>
      <c r="H500" s="137" t="s">
        <v>1318</v>
      </c>
      <c r="I500" s="137" t="s">
        <v>762</v>
      </c>
      <c r="J500" s="153" t="s">
        <v>2348</v>
      </c>
      <c r="K500" s="137" t="s">
        <v>2345</v>
      </c>
      <c r="L500" s="137" t="s">
        <v>1573</v>
      </c>
      <c r="M500" s="137">
        <v>2</v>
      </c>
      <c r="N500" s="137" t="s">
        <v>1480</v>
      </c>
      <c r="O500" s="142">
        <v>1</v>
      </c>
      <c r="P500" s="142">
        <v>61</v>
      </c>
    </row>
    <row r="501" spans="1:16" hidden="1">
      <c r="A501" s="136">
        <v>60611</v>
      </c>
      <c r="B501" s="137">
        <f t="shared" si="7"/>
        <v>60611</v>
      </c>
      <c r="C501" s="142">
        <v>60</v>
      </c>
      <c r="D501" s="137" t="s">
        <v>2386</v>
      </c>
      <c r="E501" s="142">
        <v>611</v>
      </c>
      <c r="F501" s="137" t="s">
        <v>2616</v>
      </c>
      <c r="G501" s="142" t="s">
        <v>1318</v>
      </c>
      <c r="H501" s="137" t="s">
        <v>1318</v>
      </c>
      <c r="I501" s="137" t="s">
        <v>762</v>
      </c>
      <c r="J501" s="153" t="s">
        <v>2348</v>
      </c>
      <c r="K501" s="137" t="s">
        <v>2345</v>
      </c>
      <c r="L501" s="137" t="s">
        <v>1573</v>
      </c>
      <c r="M501" s="137">
        <v>2</v>
      </c>
      <c r="N501" s="137" t="s">
        <v>1480</v>
      </c>
      <c r="O501" s="142">
        <v>1</v>
      </c>
      <c r="P501" s="142">
        <v>61</v>
      </c>
    </row>
    <row r="502" spans="1:16" hidden="1">
      <c r="A502" s="136">
        <v>60612</v>
      </c>
      <c r="B502" s="137">
        <f t="shared" si="7"/>
        <v>60612</v>
      </c>
      <c r="C502" s="142">
        <v>60</v>
      </c>
      <c r="D502" s="137" t="s">
        <v>2386</v>
      </c>
      <c r="E502" s="142">
        <v>612</v>
      </c>
      <c r="F502" s="137" t="s">
        <v>2616</v>
      </c>
      <c r="G502" s="142" t="s">
        <v>1318</v>
      </c>
      <c r="H502" s="137" t="s">
        <v>1318</v>
      </c>
      <c r="I502" s="137" t="s">
        <v>762</v>
      </c>
      <c r="J502" s="153" t="s">
        <v>2348</v>
      </c>
      <c r="K502" s="137" t="s">
        <v>2345</v>
      </c>
      <c r="L502" s="137" t="s">
        <v>1573</v>
      </c>
      <c r="M502" s="137">
        <v>2</v>
      </c>
      <c r="N502" s="137" t="s">
        <v>1480</v>
      </c>
      <c r="O502" s="142">
        <v>1</v>
      </c>
      <c r="P502" s="142">
        <v>61</v>
      </c>
    </row>
    <row r="503" spans="1:16">
      <c r="A503" s="136">
        <v>3262</v>
      </c>
      <c r="B503" s="137">
        <f t="shared" si="7"/>
        <v>3262</v>
      </c>
      <c r="C503" s="137">
        <v>3</v>
      </c>
      <c r="D503" s="137" t="s">
        <v>1509</v>
      </c>
      <c r="E503" s="137">
        <v>262</v>
      </c>
      <c r="F503" s="137" t="s">
        <v>357</v>
      </c>
      <c r="G503" s="137">
        <v>47</v>
      </c>
      <c r="H503" s="137" t="s">
        <v>2603</v>
      </c>
      <c r="I503" s="137" t="s">
        <v>358</v>
      </c>
      <c r="J503" s="153" t="s">
        <v>1535</v>
      </c>
      <c r="K503" s="137" t="s">
        <v>2478</v>
      </c>
      <c r="L503" s="137" t="s">
        <v>1318</v>
      </c>
      <c r="M503" s="137">
        <v>5</v>
      </c>
      <c r="N503" s="137" t="s">
        <v>2358</v>
      </c>
      <c r="O503" s="137">
        <v>3</v>
      </c>
      <c r="P503" s="137">
        <v>261</v>
      </c>
    </row>
    <row r="504" spans="1:16" hidden="1">
      <c r="A504" s="136">
        <v>60613</v>
      </c>
      <c r="B504" s="137">
        <f t="shared" si="7"/>
        <v>60613</v>
      </c>
      <c r="C504" s="142">
        <v>60</v>
      </c>
      <c r="D504" s="137" t="s">
        <v>2386</v>
      </c>
      <c r="E504" s="142">
        <v>613</v>
      </c>
      <c r="F504" s="137" t="s">
        <v>2616</v>
      </c>
      <c r="G504" s="142" t="s">
        <v>1318</v>
      </c>
      <c r="H504" s="137" t="s">
        <v>1318</v>
      </c>
      <c r="I504" s="137" t="s">
        <v>762</v>
      </c>
      <c r="J504" s="153" t="s">
        <v>2348</v>
      </c>
      <c r="K504" s="137" t="s">
        <v>2345</v>
      </c>
      <c r="L504" s="137" t="s">
        <v>1573</v>
      </c>
      <c r="M504" s="137">
        <v>2</v>
      </c>
      <c r="N504" s="137" t="s">
        <v>1480</v>
      </c>
      <c r="O504" s="142">
        <v>1</v>
      </c>
      <c r="P504" s="142">
        <v>61</v>
      </c>
    </row>
    <row r="505" spans="1:16" hidden="1">
      <c r="A505" s="136">
        <v>60614</v>
      </c>
      <c r="B505" s="137">
        <f t="shared" si="7"/>
        <v>60614</v>
      </c>
      <c r="C505" s="142">
        <v>60</v>
      </c>
      <c r="D505" s="137" t="s">
        <v>2386</v>
      </c>
      <c r="E505" s="142">
        <v>614</v>
      </c>
      <c r="F505" s="137" t="s">
        <v>2616</v>
      </c>
      <c r="G505" s="142" t="s">
        <v>1318</v>
      </c>
      <c r="H505" s="137" t="s">
        <v>1318</v>
      </c>
      <c r="I505" s="137" t="s">
        <v>762</v>
      </c>
      <c r="J505" s="153" t="s">
        <v>2348</v>
      </c>
      <c r="K505" s="137" t="s">
        <v>2345</v>
      </c>
      <c r="L505" s="137" t="s">
        <v>1573</v>
      </c>
      <c r="M505" s="137">
        <v>2</v>
      </c>
      <c r="N505" s="137" t="s">
        <v>1480</v>
      </c>
      <c r="O505" s="142">
        <v>1</v>
      </c>
      <c r="P505" s="142">
        <v>61</v>
      </c>
    </row>
    <row r="506" spans="1:16">
      <c r="A506" s="136">
        <v>4068</v>
      </c>
      <c r="B506" s="137">
        <f t="shared" si="7"/>
        <v>4068</v>
      </c>
      <c r="C506" s="142">
        <v>4</v>
      </c>
      <c r="D506" s="137" t="s">
        <v>2476</v>
      </c>
      <c r="E506" s="142">
        <v>68</v>
      </c>
      <c r="F506" s="137" t="s">
        <v>357</v>
      </c>
      <c r="G506" s="142">
        <v>47</v>
      </c>
      <c r="H506" s="137" t="s">
        <v>2603</v>
      </c>
      <c r="I506" s="137" t="s">
        <v>595</v>
      </c>
      <c r="J506" s="153" t="s">
        <v>1535</v>
      </c>
      <c r="K506" s="137" t="s">
        <v>2478</v>
      </c>
      <c r="L506" s="137" t="s">
        <v>1318</v>
      </c>
      <c r="M506" s="137">
        <v>5</v>
      </c>
      <c r="N506" s="137" t="s">
        <v>2358</v>
      </c>
      <c r="O506" s="142">
        <v>3</v>
      </c>
      <c r="P506" s="137">
        <v>261</v>
      </c>
    </row>
    <row r="507" spans="1:16" hidden="1">
      <c r="A507" s="136">
        <v>60616</v>
      </c>
      <c r="B507" s="137">
        <f t="shared" si="7"/>
        <v>60616</v>
      </c>
      <c r="C507" s="142">
        <v>60</v>
      </c>
      <c r="D507" s="137" t="s">
        <v>2386</v>
      </c>
      <c r="E507" s="142">
        <v>616</v>
      </c>
      <c r="F507" s="137" t="s">
        <v>2616</v>
      </c>
      <c r="G507" s="142" t="s">
        <v>1318</v>
      </c>
      <c r="H507" s="137" t="s">
        <v>1318</v>
      </c>
      <c r="I507" s="137" t="s">
        <v>762</v>
      </c>
      <c r="J507" s="153" t="s">
        <v>2348</v>
      </c>
      <c r="K507" s="137" t="s">
        <v>2345</v>
      </c>
      <c r="L507" s="137" t="s">
        <v>1573</v>
      </c>
      <c r="M507" s="137">
        <v>2</v>
      </c>
      <c r="N507" s="137" t="s">
        <v>1480</v>
      </c>
      <c r="O507" s="142">
        <v>1</v>
      </c>
      <c r="P507" s="142">
        <v>61</v>
      </c>
    </row>
    <row r="508" spans="1:16" hidden="1">
      <c r="A508" s="136">
        <v>60617</v>
      </c>
      <c r="B508" s="137">
        <f t="shared" si="7"/>
        <v>60617</v>
      </c>
      <c r="C508" s="142">
        <v>60</v>
      </c>
      <c r="D508" s="137" t="s">
        <v>2386</v>
      </c>
      <c r="E508" s="142">
        <v>617</v>
      </c>
      <c r="F508" s="137" t="s">
        <v>2616</v>
      </c>
      <c r="G508" s="142" t="s">
        <v>1318</v>
      </c>
      <c r="H508" s="137" t="s">
        <v>1318</v>
      </c>
      <c r="I508" s="137" t="s">
        <v>762</v>
      </c>
      <c r="J508" s="153" t="s">
        <v>2348</v>
      </c>
      <c r="K508" s="137" t="s">
        <v>2345</v>
      </c>
      <c r="L508" s="137" t="s">
        <v>1573</v>
      </c>
      <c r="M508" s="137">
        <v>2</v>
      </c>
      <c r="N508" s="137" t="s">
        <v>1480</v>
      </c>
      <c r="O508" s="142">
        <v>1</v>
      </c>
      <c r="P508" s="142">
        <v>61</v>
      </c>
    </row>
    <row r="509" spans="1:16" hidden="1">
      <c r="A509" s="136">
        <v>60618</v>
      </c>
      <c r="B509" s="137">
        <f t="shared" si="7"/>
        <v>60618</v>
      </c>
      <c r="C509" s="142">
        <v>60</v>
      </c>
      <c r="D509" s="137" t="s">
        <v>2386</v>
      </c>
      <c r="E509" s="142">
        <v>618</v>
      </c>
      <c r="F509" s="137" t="s">
        <v>2616</v>
      </c>
      <c r="G509" s="142" t="s">
        <v>1318</v>
      </c>
      <c r="H509" s="137" t="s">
        <v>1318</v>
      </c>
      <c r="I509" s="137" t="s">
        <v>762</v>
      </c>
      <c r="J509" s="153" t="s">
        <v>2348</v>
      </c>
      <c r="K509" s="137" t="s">
        <v>2345</v>
      </c>
      <c r="L509" s="137" t="s">
        <v>1573</v>
      </c>
      <c r="M509" s="137">
        <v>2</v>
      </c>
      <c r="N509" s="137" t="s">
        <v>1480</v>
      </c>
      <c r="O509" s="142">
        <v>1</v>
      </c>
      <c r="P509" s="142">
        <v>61</v>
      </c>
    </row>
    <row r="510" spans="1:16" hidden="1">
      <c r="A510" s="136">
        <v>60619</v>
      </c>
      <c r="B510" s="137">
        <f t="shared" si="7"/>
        <v>60619</v>
      </c>
      <c r="C510" s="142">
        <v>60</v>
      </c>
      <c r="D510" s="137" t="s">
        <v>2386</v>
      </c>
      <c r="E510" s="142">
        <v>619</v>
      </c>
      <c r="F510" s="137" t="s">
        <v>2616</v>
      </c>
      <c r="G510" s="142" t="s">
        <v>1318</v>
      </c>
      <c r="H510" s="137" t="s">
        <v>1318</v>
      </c>
      <c r="I510" s="137" t="s">
        <v>762</v>
      </c>
      <c r="J510" s="153" t="s">
        <v>2348</v>
      </c>
      <c r="K510" s="137" t="s">
        <v>2345</v>
      </c>
      <c r="L510" s="137" t="s">
        <v>1573</v>
      </c>
      <c r="M510" s="137">
        <v>2</v>
      </c>
      <c r="N510" s="137" t="s">
        <v>1480</v>
      </c>
      <c r="O510" s="142">
        <v>1</v>
      </c>
      <c r="P510" s="142">
        <v>61</v>
      </c>
    </row>
    <row r="511" spans="1:16" hidden="1">
      <c r="A511" s="136">
        <v>102561</v>
      </c>
      <c r="B511" s="137">
        <f t="shared" si="7"/>
        <v>102561</v>
      </c>
      <c r="C511" s="137">
        <v>102</v>
      </c>
      <c r="D511" s="137" t="s">
        <v>2393</v>
      </c>
      <c r="E511" s="137">
        <v>561</v>
      </c>
      <c r="F511" s="137" t="s">
        <v>2613</v>
      </c>
      <c r="G511" s="137" t="s">
        <v>1318</v>
      </c>
      <c r="H511" s="137" t="s">
        <v>1318</v>
      </c>
      <c r="I511" s="137" t="s">
        <v>964</v>
      </c>
      <c r="J511" s="153" t="s">
        <v>2348</v>
      </c>
      <c r="K511" s="137" t="s">
        <v>2345</v>
      </c>
      <c r="L511" s="137" t="s">
        <v>1573</v>
      </c>
      <c r="M511" s="137">
        <v>2</v>
      </c>
      <c r="N511" s="137" t="s">
        <v>1480</v>
      </c>
      <c r="O511" s="137">
        <v>1</v>
      </c>
      <c r="P511" s="137">
        <v>61</v>
      </c>
    </row>
    <row r="512" spans="1:16" hidden="1">
      <c r="A512" s="138">
        <v>1066</v>
      </c>
      <c r="B512" s="137">
        <f t="shared" si="7"/>
        <v>1066</v>
      </c>
      <c r="C512" s="139">
        <v>1</v>
      </c>
      <c r="D512" s="139" t="s">
        <v>2393</v>
      </c>
      <c r="E512" s="139">
        <v>66</v>
      </c>
      <c r="F512" s="139" t="s">
        <v>2620</v>
      </c>
      <c r="G512" s="139" t="s">
        <v>1318</v>
      </c>
      <c r="H512" s="139" t="s">
        <v>1318</v>
      </c>
      <c r="I512" s="139" t="s">
        <v>16</v>
      </c>
      <c r="J512" s="153" t="s">
        <v>2350</v>
      </c>
      <c r="K512" s="139" t="s">
        <v>2345</v>
      </c>
      <c r="L512" s="139" t="s">
        <v>2517</v>
      </c>
      <c r="M512" s="139">
        <v>2</v>
      </c>
      <c r="N512" s="139" t="s">
        <v>1480</v>
      </c>
      <c r="O512" s="139">
        <v>1</v>
      </c>
      <c r="P512" s="139">
        <v>66</v>
      </c>
    </row>
    <row r="513" spans="1:16" hidden="1">
      <c r="A513" s="140">
        <v>90008</v>
      </c>
      <c r="B513" s="137">
        <f t="shared" si="7"/>
        <v>90008</v>
      </c>
      <c r="C513" s="149">
        <v>90</v>
      </c>
      <c r="D513" s="141" t="s">
        <v>1530</v>
      </c>
      <c r="E513" s="149">
        <v>8</v>
      </c>
      <c r="F513" s="141" t="s">
        <v>2620</v>
      </c>
      <c r="G513" s="149" t="s">
        <v>1318</v>
      </c>
      <c r="H513" s="141" t="s">
        <v>1318</v>
      </c>
      <c r="I513" s="141" t="s">
        <v>771</v>
      </c>
      <c r="J513" s="153" t="s">
        <v>2350</v>
      </c>
      <c r="K513" s="141" t="s">
        <v>2345</v>
      </c>
      <c r="L513" s="141" t="s">
        <v>2517</v>
      </c>
      <c r="M513" s="141">
        <v>2</v>
      </c>
      <c r="N513" s="141" t="s">
        <v>1480</v>
      </c>
      <c r="O513" s="149">
        <v>1</v>
      </c>
      <c r="P513" s="149">
        <v>66</v>
      </c>
    </row>
    <row r="514" spans="1:16" hidden="1">
      <c r="A514" s="136">
        <v>129008</v>
      </c>
      <c r="B514" s="137">
        <f t="shared" si="7"/>
        <v>129008</v>
      </c>
      <c r="C514" s="142">
        <v>129</v>
      </c>
      <c r="D514" s="137" t="s">
        <v>2420</v>
      </c>
      <c r="E514" s="142">
        <v>8</v>
      </c>
      <c r="F514" s="137" t="s">
        <v>2620</v>
      </c>
      <c r="G514" s="142">
        <v>68</v>
      </c>
      <c r="H514" s="137" t="s">
        <v>1318</v>
      </c>
      <c r="I514" s="137" t="s">
        <v>1053</v>
      </c>
      <c r="J514" s="153" t="s">
        <v>2350</v>
      </c>
      <c r="K514" s="137" t="s">
        <v>2345</v>
      </c>
      <c r="L514" s="137" t="s">
        <v>2517</v>
      </c>
      <c r="M514" s="137">
        <v>2</v>
      </c>
      <c r="N514" s="137" t="s">
        <v>1480</v>
      </c>
      <c r="O514" s="142">
        <v>1</v>
      </c>
      <c r="P514" s="142">
        <v>66</v>
      </c>
    </row>
    <row r="515" spans="1:16" hidden="1">
      <c r="A515" s="136">
        <v>151005</v>
      </c>
      <c r="B515" s="137">
        <f t="shared" ref="B515:B578" si="8">+C515*1000+E515</f>
        <v>151005</v>
      </c>
      <c r="C515" s="142">
        <v>151</v>
      </c>
      <c r="D515" s="137" t="s">
        <v>2416</v>
      </c>
      <c r="E515" s="142">
        <v>5</v>
      </c>
      <c r="F515" s="137" t="s">
        <v>2621</v>
      </c>
      <c r="G515" s="142" t="s">
        <v>1318</v>
      </c>
      <c r="H515" s="137" t="s">
        <v>1318</v>
      </c>
      <c r="I515" s="137" t="s">
        <v>1075</v>
      </c>
      <c r="J515" s="153" t="s">
        <v>2350</v>
      </c>
      <c r="K515" s="137" t="s">
        <v>2345</v>
      </c>
      <c r="L515" s="137" t="s">
        <v>2517</v>
      </c>
      <c r="M515" s="137">
        <v>2</v>
      </c>
      <c r="N515" s="137" t="s">
        <v>1480</v>
      </c>
      <c r="O515" s="142">
        <v>1</v>
      </c>
      <c r="P515" s="142">
        <v>66</v>
      </c>
    </row>
    <row r="516" spans="1:16" hidden="1">
      <c r="A516" s="136">
        <v>152006</v>
      </c>
      <c r="B516" s="137">
        <f t="shared" si="8"/>
        <v>152006</v>
      </c>
      <c r="C516" s="142">
        <v>152</v>
      </c>
      <c r="D516" s="137" t="s">
        <v>2622</v>
      </c>
      <c r="E516" s="142">
        <v>6</v>
      </c>
      <c r="F516" s="137" t="s">
        <v>2623</v>
      </c>
      <c r="G516" s="142" t="s">
        <v>1318</v>
      </c>
      <c r="H516" s="137" t="s">
        <v>1318</v>
      </c>
      <c r="I516" s="137" t="s">
        <v>1095</v>
      </c>
      <c r="J516" s="153" t="s">
        <v>2350</v>
      </c>
      <c r="K516" s="137" t="s">
        <v>2345</v>
      </c>
      <c r="L516" s="137" t="s">
        <v>2517</v>
      </c>
      <c r="M516" s="137">
        <v>2</v>
      </c>
      <c r="N516" s="137" t="s">
        <v>1480</v>
      </c>
      <c r="O516" s="142">
        <v>1</v>
      </c>
      <c r="P516" s="142">
        <v>66</v>
      </c>
    </row>
    <row r="517" spans="1:16" hidden="1">
      <c r="A517" s="138">
        <v>1067</v>
      </c>
      <c r="B517" s="137">
        <f t="shared" si="8"/>
        <v>1067</v>
      </c>
      <c r="C517" s="139">
        <v>1</v>
      </c>
      <c r="D517" s="139" t="s">
        <v>2393</v>
      </c>
      <c r="E517" s="139">
        <v>67</v>
      </c>
      <c r="F517" s="139" t="s">
        <v>2624</v>
      </c>
      <c r="G517" s="139">
        <v>162</v>
      </c>
      <c r="H517" s="139" t="s">
        <v>2614</v>
      </c>
      <c r="I517" s="139" t="s">
        <v>17</v>
      </c>
      <c r="J517" s="153" t="s">
        <v>2350</v>
      </c>
      <c r="K517" s="139" t="s">
        <v>2345</v>
      </c>
      <c r="L517" s="139" t="s">
        <v>2517</v>
      </c>
      <c r="M517" s="139">
        <v>2</v>
      </c>
      <c r="N517" s="139" t="s">
        <v>1480</v>
      </c>
      <c r="O517" s="139">
        <v>1</v>
      </c>
      <c r="P517" s="139">
        <v>67</v>
      </c>
    </row>
    <row r="518" spans="1:16" hidden="1">
      <c r="A518" s="136">
        <v>102293</v>
      </c>
      <c r="B518" s="137">
        <f t="shared" si="8"/>
        <v>102293</v>
      </c>
      <c r="C518" s="142">
        <v>102</v>
      </c>
      <c r="D518" s="137" t="s">
        <v>2393</v>
      </c>
      <c r="E518" s="142">
        <v>293</v>
      </c>
      <c r="F518" s="137" t="s">
        <v>810</v>
      </c>
      <c r="G518" s="142">
        <v>16</v>
      </c>
      <c r="H518" s="137" t="s">
        <v>2426</v>
      </c>
      <c r="I518" s="137" t="s">
        <v>889</v>
      </c>
      <c r="J518" s="153" t="s">
        <v>2337</v>
      </c>
      <c r="K518" s="137" t="s">
        <v>2345</v>
      </c>
      <c r="L518" s="137" t="s">
        <v>1573</v>
      </c>
      <c r="M518" s="137">
        <v>2</v>
      </c>
      <c r="N518" s="137" t="s">
        <v>1480</v>
      </c>
      <c r="O518" s="142">
        <v>102</v>
      </c>
      <c r="P518" s="142">
        <v>293</v>
      </c>
    </row>
    <row r="519" spans="1:16" hidden="1">
      <c r="A519" s="136">
        <v>102294</v>
      </c>
      <c r="B519" s="137">
        <f t="shared" si="8"/>
        <v>102294</v>
      </c>
      <c r="C519" s="142">
        <v>102</v>
      </c>
      <c r="D519" s="137" t="s">
        <v>2393</v>
      </c>
      <c r="E519" s="142">
        <v>294</v>
      </c>
      <c r="F519" s="137" t="s">
        <v>810</v>
      </c>
      <c r="G519" s="142">
        <v>16</v>
      </c>
      <c r="H519" s="137" t="s">
        <v>2426</v>
      </c>
      <c r="I519" s="137" t="s">
        <v>890</v>
      </c>
      <c r="J519" s="153" t="s">
        <v>2337</v>
      </c>
      <c r="K519" s="137" t="s">
        <v>2345</v>
      </c>
      <c r="L519" s="137" t="s">
        <v>1573</v>
      </c>
      <c r="M519" s="137">
        <v>2</v>
      </c>
      <c r="N519" s="137" t="s">
        <v>1480</v>
      </c>
      <c r="O519" s="142">
        <v>102</v>
      </c>
      <c r="P519" s="142">
        <v>294</v>
      </c>
    </row>
    <row r="520" spans="1:16" hidden="1">
      <c r="A520" s="136">
        <v>102295</v>
      </c>
      <c r="B520" s="137">
        <f t="shared" si="8"/>
        <v>102295</v>
      </c>
      <c r="C520" s="142">
        <v>102</v>
      </c>
      <c r="D520" s="137" t="s">
        <v>2393</v>
      </c>
      <c r="E520" s="142">
        <v>295</v>
      </c>
      <c r="F520" s="137" t="s">
        <v>810</v>
      </c>
      <c r="G520" s="142">
        <v>16</v>
      </c>
      <c r="H520" s="137" t="s">
        <v>2426</v>
      </c>
      <c r="I520" s="137" t="s">
        <v>891</v>
      </c>
      <c r="J520" s="153" t="s">
        <v>2337</v>
      </c>
      <c r="K520" s="137" t="s">
        <v>2345</v>
      </c>
      <c r="L520" s="137" t="s">
        <v>1573</v>
      </c>
      <c r="M520" s="137">
        <v>2</v>
      </c>
      <c r="N520" s="137" t="s">
        <v>1480</v>
      </c>
      <c r="O520" s="142">
        <v>102</v>
      </c>
      <c r="P520" s="142">
        <v>295</v>
      </c>
    </row>
    <row r="521" spans="1:16" hidden="1">
      <c r="A521" s="136">
        <v>102456</v>
      </c>
      <c r="B521" s="137">
        <f t="shared" si="8"/>
        <v>102456</v>
      </c>
      <c r="C521" s="142">
        <v>102</v>
      </c>
      <c r="D521" s="137" t="s">
        <v>2393</v>
      </c>
      <c r="E521" s="142">
        <v>456</v>
      </c>
      <c r="F521" s="137" t="s">
        <v>924</v>
      </c>
      <c r="G521" s="142" t="s">
        <v>1318</v>
      </c>
      <c r="H521" s="137" t="s">
        <v>1318</v>
      </c>
      <c r="I521" s="137" t="s">
        <v>926</v>
      </c>
      <c r="J521" s="153" t="s">
        <v>2337</v>
      </c>
      <c r="K521" s="137" t="s">
        <v>2345</v>
      </c>
      <c r="L521" s="137" t="s">
        <v>1318</v>
      </c>
      <c r="M521" s="137">
        <v>2</v>
      </c>
      <c r="N521" s="137" t="s">
        <v>1480</v>
      </c>
      <c r="O521" s="142">
        <v>102</v>
      </c>
      <c r="P521" s="142">
        <v>455</v>
      </c>
    </row>
    <row r="522" spans="1:16" hidden="1">
      <c r="A522" s="136">
        <v>102457</v>
      </c>
      <c r="B522" s="137">
        <f t="shared" si="8"/>
        <v>102457</v>
      </c>
      <c r="C522" s="142">
        <v>102</v>
      </c>
      <c r="D522" s="137" t="s">
        <v>2393</v>
      </c>
      <c r="E522" s="142">
        <v>457</v>
      </c>
      <c r="F522" s="137" t="s">
        <v>924</v>
      </c>
      <c r="G522" s="142" t="s">
        <v>1318</v>
      </c>
      <c r="H522" s="137" t="s">
        <v>1318</v>
      </c>
      <c r="I522" s="137" t="s">
        <v>927</v>
      </c>
      <c r="J522" s="153" t="s">
        <v>2337</v>
      </c>
      <c r="K522" s="137" t="s">
        <v>2345</v>
      </c>
      <c r="L522" s="137" t="s">
        <v>1318</v>
      </c>
      <c r="M522" s="137">
        <v>2</v>
      </c>
      <c r="N522" s="137" t="s">
        <v>1480</v>
      </c>
      <c r="O522" s="142">
        <v>102</v>
      </c>
      <c r="P522" s="142">
        <v>455</v>
      </c>
    </row>
    <row r="523" spans="1:16" hidden="1">
      <c r="A523" s="138">
        <v>102455</v>
      </c>
      <c r="B523" s="137">
        <f t="shared" si="8"/>
        <v>102455</v>
      </c>
      <c r="C523" s="120">
        <v>102</v>
      </c>
      <c r="D523" s="139" t="s">
        <v>2393</v>
      </c>
      <c r="E523" s="120">
        <v>455</v>
      </c>
      <c r="F523" s="139" t="s">
        <v>924</v>
      </c>
      <c r="G523" s="120">
        <v>158</v>
      </c>
      <c r="H523" s="139" t="s">
        <v>2625</v>
      </c>
      <c r="I523" s="139" t="s">
        <v>925</v>
      </c>
      <c r="J523" s="153" t="s">
        <v>2337</v>
      </c>
      <c r="K523" s="139" t="s">
        <v>2345</v>
      </c>
      <c r="L523" s="139" t="s">
        <v>1573</v>
      </c>
      <c r="M523" s="139">
        <v>2</v>
      </c>
      <c r="N523" s="139" t="s">
        <v>1480</v>
      </c>
      <c r="O523" s="120">
        <v>102</v>
      </c>
      <c r="P523" s="120">
        <v>455</v>
      </c>
    </row>
    <row r="524" spans="1:16" hidden="1">
      <c r="A524" s="136">
        <v>500262</v>
      </c>
      <c r="B524" s="137">
        <f t="shared" si="8"/>
        <v>500262</v>
      </c>
      <c r="C524" s="137">
        <v>500</v>
      </c>
      <c r="D524" s="137" t="s">
        <v>2403</v>
      </c>
      <c r="E524" s="137">
        <v>262</v>
      </c>
      <c r="F524" s="137" t="s">
        <v>1513</v>
      </c>
      <c r="G524" s="137" t="s">
        <v>1318</v>
      </c>
      <c r="H524" s="137" t="s">
        <v>1318</v>
      </c>
      <c r="I524" s="137" t="s">
        <v>1318</v>
      </c>
      <c r="J524" s="153" t="s">
        <v>1512</v>
      </c>
      <c r="K524" s="137" t="s">
        <v>1512</v>
      </c>
      <c r="L524" s="137" t="s">
        <v>1318</v>
      </c>
      <c r="M524" s="137">
        <v>4</v>
      </c>
      <c r="N524" s="137" t="s">
        <v>1491</v>
      </c>
      <c r="O524" s="137">
        <v>902</v>
      </c>
      <c r="P524" s="137">
        <v>500</v>
      </c>
    </row>
    <row r="525" spans="1:16" hidden="1">
      <c r="A525" s="136">
        <v>500263</v>
      </c>
      <c r="B525" s="137">
        <f t="shared" si="8"/>
        <v>500263</v>
      </c>
      <c r="C525" s="137">
        <v>500</v>
      </c>
      <c r="D525" s="137" t="s">
        <v>1510</v>
      </c>
      <c r="E525" s="137">
        <v>263</v>
      </c>
      <c r="F525" s="137" t="s">
        <v>1513</v>
      </c>
      <c r="G525" s="137" t="s">
        <v>1318</v>
      </c>
      <c r="H525" s="137" t="s">
        <v>1318</v>
      </c>
      <c r="I525" s="137" t="s">
        <v>1318</v>
      </c>
      <c r="J525" s="153" t="s">
        <v>1512</v>
      </c>
      <c r="K525" s="137" t="s">
        <v>1512</v>
      </c>
      <c r="L525" s="137" t="s">
        <v>1318</v>
      </c>
      <c r="M525" s="137">
        <v>4</v>
      </c>
      <c r="N525" s="137" t="s">
        <v>1491</v>
      </c>
      <c r="O525" s="137">
        <v>3</v>
      </c>
      <c r="P525" s="137">
        <v>166</v>
      </c>
    </row>
    <row r="526" spans="1:16" hidden="1">
      <c r="A526" s="140">
        <v>90003</v>
      </c>
      <c r="B526" s="137">
        <f t="shared" si="8"/>
        <v>90003</v>
      </c>
      <c r="C526" s="149">
        <v>90</v>
      </c>
      <c r="D526" s="141" t="s">
        <v>1530</v>
      </c>
      <c r="E526" s="149">
        <v>3</v>
      </c>
      <c r="F526" s="141" t="s">
        <v>773</v>
      </c>
      <c r="G526" s="149" t="s">
        <v>1318</v>
      </c>
      <c r="H526" s="141" t="s">
        <v>1318</v>
      </c>
      <c r="I526" s="141" t="s">
        <v>771</v>
      </c>
      <c r="J526" s="154" t="s">
        <v>1468</v>
      </c>
      <c r="K526" s="141" t="s">
        <v>1468</v>
      </c>
      <c r="L526" s="141" t="s">
        <v>1318</v>
      </c>
      <c r="M526" s="141">
        <v>4</v>
      </c>
      <c r="N526" s="141" t="s">
        <v>1491</v>
      </c>
      <c r="O526" s="141">
        <v>302</v>
      </c>
      <c r="P526" s="141">
        <v>59</v>
      </c>
    </row>
    <row r="527" spans="1:16" hidden="1">
      <c r="A527" s="136">
        <v>102473</v>
      </c>
      <c r="B527" s="137">
        <f t="shared" si="8"/>
        <v>102473</v>
      </c>
      <c r="C527" s="137">
        <v>102</v>
      </c>
      <c r="D527" s="137" t="s">
        <v>2393</v>
      </c>
      <c r="E527" s="137">
        <v>473</v>
      </c>
      <c r="F527" s="137" t="s">
        <v>930</v>
      </c>
      <c r="G527" s="137" t="s">
        <v>1318</v>
      </c>
      <c r="H527" s="137" t="s">
        <v>1318</v>
      </c>
      <c r="I527" s="137" t="s">
        <v>927</v>
      </c>
      <c r="J527" s="153" t="s">
        <v>2337</v>
      </c>
      <c r="K527" s="137" t="s">
        <v>2345</v>
      </c>
      <c r="L527" s="137" t="s">
        <v>1318</v>
      </c>
      <c r="M527" s="137">
        <v>2</v>
      </c>
      <c r="N527" s="137" t="s">
        <v>1480</v>
      </c>
      <c r="O527" s="137">
        <v>102</v>
      </c>
      <c r="P527" s="137">
        <v>455</v>
      </c>
    </row>
    <row r="528" spans="1:16" hidden="1">
      <c r="A528" s="136">
        <v>102472</v>
      </c>
      <c r="B528" s="137">
        <f t="shared" si="8"/>
        <v>102472</v>
      </c>
      <c r="C528" s="137">
        <v>102</v>
      </c>
      <c r="D528" s="137" t="s">
        <v>2393</v>
      </c>
      <c r="E528" s="137">
        <v>472</v>
      </c>
      <c r="F528" s="137" t="s">
        <v>930</v>
      </c>
      <c r="G528" s="137" t="s">
        <v>1318</v>
      </c>
      <c r="H528" s="137" t="s">
        <v>1318</v>
      </c>
      <c r="I528" s="137" t="s">
        <v>931</v>
      </c>
      <c r="J528" s="153" t="s">
        <v>2337</v>
      </c>
      <c r="K528" s="137" t="s">
        <v>2345</v>
      </c>
      <c r="L528" s="137" t="s">
        <v>1573</v>
      </c>
      <c r="M528" s="137">
        <v>2</v>
      </c>
      <c r="N528" s="137" t="s">
        <v>1480</v>
      </c>
      <c r="O528" s="137">
        <v>102</v>
      </c>
      <c r="P528" s="137">
        <v>455</v>
      </c>
    </row>
    <row r="529" spans="1:16" hidden="1">
      <c r="A529" s="140">
        <v>90004</v>
      </c>
      <c r="B529" s="137">
        <f t="shared" si="8"/>
        <v>90004</v>
      </c>
      <c r="C529" s="149">
        <v>90</v>
      </c>
      <c r="D529" s="141" t="s">
        <v>1530</v>
      </c>
      <c r="E529" s="149">
        <v>4</v>
      </c>
      <c r="F529" s="141" t="s">
        <v>774</v>
      </c>
      <c r="G529" s="149" t="s">
        <v>1318</v>
      </c>
      <c r="H529" s="141" t="s">
        <v>1318</v>
      </c>
      <c r="I529" s="141" t="s">
        <v>771</v>
      </c>
      <c r="J529" s="154" t="s">
        <v>1468</v>
      </c>
      <c r="K529" s="141" t="s">
        <v>1468</v>
      </c>
      <c r="L529" s="141" t="s">
        <v>1318</v>
      </c>
      <c r="M529" s="141">
        <v>4</v>
      </c>
      <c r="N529" s="141" t="s">
        <v>1491</v>
      </c>
      <c r="O529" s="141">
        <v>302</v>
      </c>
      <c r="P529" s="141">
        <v>59</v>
      </c>
    </row>
    <row r="530" spans="1:16" hidden="1">
      <c r="A530" s="136">
        <v>102449</v>
      </c>
      <c r="B530" s="137">
        <f t="shared" si="8"/>
        <v>102449</v>
      </c>
      <c r="C530" s="137">
        <v>102</v>
      </c>
      <c r="D530" s="137" t="s">
        <v>2393</v>
      </c>
      <c r="E530" s="137">
        <v>449</v>
      </c>
      <c r="F530" s="137" t="s">
        <v>2626</v>
      </c>
      <c r="G530" s="137">
        <v>17</v>
      </c>
      <c r="H530" s="137" t="s">
        <v>1406</v>
      </c>
      <c r="I530" s="137" t="s">
        <v>919</v>
      </c>
      <c r="J530" s="153" t="s">
        <v>2337</v>
      </c>
      <c r="K530" s="137" t="s">
        <v>2345</v>
      </c>
      <c r="L530" s="137" t="s">
        <v>1573</v>
      </c>
      <c r="M530" s="137">
        <v>2</v>
      </c>
      <c r="N530" s="137" t="s">
        <v>1480</v>
      </c>
      <c r="O530" s="137">
        <v>102</v>
      </c>
      <c r="P530" s="137">
        <v>446</v>
      </c>
    </row>
    <row r="531" spans="1:16" hidden="1">
      <c r="A531" s="138">
        <v>102454</v>
      </c>
      <c r="B531" s="137">
        <f t="shared" si="8"/>
        <v>102454</v>
      </c>
      <c r="C531" s="120">
        <v>102</v>
      </c>
      <c r="D531" s="139" t="s">
        <v>2393</v>
      </c>
      <c r="E531" s="120">
        <v>454</v>
      </c>
      <c r="F531" s="139" t="s">
        <v>922</v>
      </c>
      <c r="G531" s="120">
        <v>18</v>
      </c>
      <c r="H531" s="139" t="s">
        <v>2627</v>
      </c>
      <c r="I531" s="139" t="s">
        <v>923</v>
      </c>
      <c r="J531" s="153" t="s">
        <v>2337</v>
      </c>
      <c r="K531" s="139" t="s">
        <v>2345</v>
      </c>
      <c r="L531" s="139" t="s">
        <v>1573</v>
      </c>
      <c r="M531" s="139">
        <v>2</v>
      </c>
      <c r="N531" s="139" t="s">
        <v>1480</v>
      </c>
      <c r="O531" s="120">
        <v>102</v>
      </c>
      <c r="P531" s="120">
        <v>454</v>
      </c>
    </row>
    <row r="532" spans="1:16" hidden="1">
      <c r="A532" s="136">
        <v>102380</v>
      </c>
      <c r="B532" s="137">
        <f t="shared" si="8"/>
        <v>102380</v>
      </c>
      <c r="C532" s="142">
        <v>102</v>
      </c>
      <c r="D532" s="137" t="s">
        <v>2393</v>
      </c>
      <c r="E532" s="142">
        <v>380</v>
      </c>
      <c r="F532" s="137" t="s">
        <v>903</v>
      </c>
      <c r="G532" s="142">
        <v>16</v>
      </c>
      <c r="H532" s="137" t="s">
        <v>2426</v>
      </c>
      <c r="I532" s="137" t="s">
        <v>904</v>
      </c>
      <c r="J532" s="153" t="s">
        <v>2337</v>
      </c>
      <c r="K532" s="137" t="s">
        <v>2345</v>
      </c>
      <c r="L532" s="137" t="s">
        <v>1573</v>
      </c>
      <c r="M532" s="137">
        <v>2</v>
      </c>
      <c r="N532" s="137" t="s">
        <v>1480</v>
      </c>
      <c r="O532" s="142">
        <v>102</v>
      </c>
      <c r="P532" s="142">
        <v>380</v>
      </c>
    </row>
    <row r="533" spans="1:16" hidden="1">
      <c r="A533" s="136">
        <v>102381</v>
      </c>
      <c r="B533" s="137">
        <f t="shared" si="8"/>
        <v>102381</v>
      </c>
      <c r="C533" s="142">
        <v>102</v>
      </c>
      <c r="D533" s="137" t="s">
        <v>2393</v>
      </c>
      <c r="E533" s="142">
        <v>381</v>
      </c>
      <c r="F533" s="137" t="s">
        <v>903</v>
      </c>
      <c r="G533" s="142">
        <v>16</v>
      </c>
      <c r="H533" s="137" t="s">
        <v>2426</v>
      </c>
      <c r="I533" s="137" t="s">
        <v>905</v>
      </c>
      <c r="J533" s="153" t="s">
        <v>2337</v>
      </c>
      <c r="K533" s="137" t="s">
        <v>2345</v>
      </c>
      <c r="L533" s="137" t="s">
        <v>1573</v>
      </c>
      <c r="M533" s="137">
        <v>2</v>
      </c>
      <c r="N533" s="137" t="s">
        <v>1480</v>
      </c>
      <c r="O533" s="142">
        <v>102</v>
      </c>
      <c r="P533" s="142">
        <v>381</v>
      </c>
    </row>
    <row r="534" spans="1:16" hidden="1">
      <c r="A534" s="136">
        <v>302112</v>
      </c>
      <c r="B534" s="137">
        <f t="shared" si="8"/>
        <v>302112</v>
      </c>
      <c r="C534" s="137">
        <v>302</v>
      </c>
      <c r="D534" s="137" t="s">
        <v>1528</v>
      </c>
      <c r="E534" s="137">
        <v>112</v>
      </c>
      <c r="F534" s="137" t="s">
        <v>1136</v>
      </c>
      <c r="G534" s="137" t="s">
        <v>1318</v>
      </c>
      <c r="H534" s="137" t="s">
        <v>1318</v>
      </c>
      <c r="I534" s="137" t="s">
        <v>1137</v>
      </c>
      <c r="J534" s="153" t="s">
        <v>1468</v>
      </c>
      <c r="K534" s="137" t="s">
        <v>1468</v>
      </c>
      <c r="L534" s="137" t="s">
        <v>1318</v>
      </c>
      <c r="M534" s="137">
        <v>4</v>
      </c>
      <c r="N534" s="137" t="s">
        <v>1491</v>
      </c>
      <c r="O534" s="137">
        <v>302</v>
      </c>
      <c r="P534" s="137">
        <v>112</v>
      </c>
    </row>
    <row r="535" spans="1:16" hidden="1">
      <c r="A535" s="138">
        <v>310061</v>
      </c>
      <c r="B535" s="137">
        <f t="shared" si="8"/>
        <v>310061</v>
      </c>
      <c r="C535" s="120">
        <v>310</v>
      </c>
      <c r="D535" s="139" t="s">
        <v>1507</v>
      </c>
      <c r="E535" s="120">
        <v>61</v>
      </c>
      <c r="F535" s="139" t="s">
        <v>1173</v>
      </c>
      <c r="G535" s="120" t="s">
        <v>1318</v>
      </c>
      <c r="H535" s="139" t="s">
        <v>1318</v>
      </c>
      <c r="I535" s="139" t="s">
        <v>2628</v>
      </c>
      <c r="J535" s="154" t="s">
        <v>1468</v>
      </c>
      <c r="K535" s="139" t="s">
        <v>1468</v>
      </c>
      <c r="L535" s="139" t="s">
        <v>1318</v>
      </c>
      <c r="M535" s="139">
        <v>4</v>
      </c>
      <c r="N535" s="139" t="s">
        <v>1491</v>
      </c>
      <c r="O535" s="120">
        <v>310</v>
      </c>
      <c r="P535" s="120">
        <v>61</v>
      </c>
    </row>
    <row r="536" spans="1:16" hidden="1">
      <c r="A536" s="136">
        <v>102382</v>
      </c>
      <c r="B536" s="137">
        <f t="shared" si="8"/>
        <v>102382</v>
      </c>
      <c r="C536" s="142">
        <v>102</v>
      </c>
      <c r="D536" s="137" t="s">
        <v>2393</v>
      </c>
      <c r="E536" s="142">
        <v>382</v>
      </c>
      <c r="F536" s="137" t="s">
        <v>903</v>
      </c>
      <c r="G536" s="142">
        <v>16</v>
      </c>
      <c r="H536" s="137" t="s">
        <v>2426</v>
      </c>
      <c r="I536" s="137" t="s">
        <v>906</v>
      </c>
      <c r="J536" s="153" t="s">
        <v>2337</v>
      </c>
      <c r="K536" s="137" t="s">
        <v>2345</v>
      </c>
      <c r="L536" s="137" t="s">
        <v>1573</v>
      </c>
      <c r="M536" s="137">
        <v>2</v>
      </c>
      <c r="N536" s="137" t="s">
        <v>1480</v>
      </c>
      <c r="O536" s="142">
        <v>102</v>
      </c>
      <c r="P536" s="142">
        <v>382</v>
      </c>
    </row>
    <row r="537" spans="1:16" hidden="1">
      <c r="A537" s="136">
        <v>102752</v>
      </c>
      <c r="B537" s="137">
        <f t="shared" si="8"/>
        <v>102752</v>
      </c>
      <c r="C537" s="137">
        <v>102</v>
      </c>
      <c r="D537" s="137" t="s">
        <v>2393</v>
      </c>
      <c r="E537" s="137">
        <v>752</v>
      </c>
      <c r="F537" s="137" t="s">
        <v>903</v>
      </c>
      <c r="G537" s="137">
        <v>16</v>
      </c>
      <c r="H537" s="137" t="s">
        <v>2426</v>
      </c>
      <c r="I537" s="137" t="s">
        <v>2629</v>
      </c>
      <c r="J537" s="153" t="s">
        <v>2337</v>
      </c>
      <c r="K537" s="137" t="s">
        <v>2345</v>
      </c>
      <c r="L537" s="137" t="s">
        <v>1573</v>
      </c>
      <c r="M537" s="137">
        <v>2</v>
      </c>
      <c r="N537" s="137" t="s">
        <v>1480</v>
      </c>
      <c r="O537" s="137">
        <v>102</v>
      </c>
      <c r="P537" s="137">
        <v>382</v>
      </c>
    </row>
    <row r="538" spans="1:16" hidden="1">
      <c r="A538" s="136">
        <v>102383</v>
      </c>
      <c r="B538" s="137">
        <f t="shared" si="8"/>
        <v>102383</v>
      </c>
      <c r="C538" s="142">
        <v>102</v>
      </c>
      <c r="D538" s="137" t="s">
        <v>2393</v>
      </c>
      <c r="E538" s="142">
        <v>383</v>
      </c>
      <c r="F538" s="137" t="s">
        <v>903</v>
      </c>
      <c r="G538" s="142">
        <v>16</v>
      </c>
      <c r="H538" s="137" t="s">
        <v>2426</v>
      </c>
      <c r="I538" s="137" t="s">
        <v>907</v>
      </c>
      <c r="J538" s="153" t="s">
        <v>2337</v>
      </c>
      <c r="K538" s="137" t="s">
        <v>2345</v>
      </c>
      <c r="L538" s="137" t="s">
        <v>1573</v>
      </c>
      <c r="M538" s="137">
        <v>2</v>
      </c>
      <c r="N538" s="137" t="s">
        <v>1480</v>
      </c>
      <c r="O538" s="142">
        <v>102</v>
      </c>
      <c r="P538" s="142">
        <v>383</v>
      </c>
    </row>
    <row r="539" spans="1:16" hidden="1">
      <c r="A539" s="138">
        <v>102446</v>
      </c>
      <c r="B539" s="137">
        <f t="shared" si="8"/>
        <v>102446</v>
      </c>
      <c r="C539" s="139">
        <v>102</v>
      </c>
      <c r="D539" s="139" t="s">
        <v>2393</v>
      </c>
      <c r="E539" s="139">
        <v>446</v>
      </c>
      <c r="F539" s="139" t="s">
        <v>2630</v>
      </c>
      <c r="G539" s="139">
        <v>17</v>
      </c>
      <c r="H539" s="139" t="s">
        <v>1406</v>
      </c>
      <c r="I539" s="139" t="s">
        <v>918</v>
      </c>
      <c r="J539" s="153" t="s">
        <v>2337</v>
      </c>
      <c r="K539" s="139" t="s">
        <v>2345</v>
      </c>
      <c r="L539" s="139" t="s">
        <v>1573</v>
      </c>
      <c r="M539" s="139">
        <v>2</v>
      </c>
      <c r="N539" s="139" t="s">
        <v>1480</v>
      </c>
      <c r="O539" s="139">
        <v>102</v>
      </c>
      <c r="P539" s="139">
        <v>446</v>
      </c>
    </row>
    <row r="540" spans="1:16" hidden="1">
      <c r="A540" s="136">
        <v>382133</v>
      </c>
      <c r="B540" s="137">
        <f t="shared" si="8"/>
        <v>382133</v>
      </c>
      <c r="C540" s="142">
        <v>382</v>
      </c>
      <c r="D540" s="137" t="s">
        <v>1492</v>
      </c>
      <c r="E540" s="142">
        <v>133</v>
      </c>
      <c r="F540" s="137" t="s">
        <v>1495</v>
      </c>
      <c r="G540" s="137" t="s">
        <v>1318</v>
      </c>
      <c r="H540" s="137" t="s">
        <v>1318</v>
      </c>
      <c r="I540" s="137" t="s">
        <v>1496</v>
      </c>
      <c r="J540" s="153" t="s">
        <v>1468</v>
      </c>
      <c r="K540" s="137" t="s">
        <v>1468</v>
      </c>
      <c r="L540" s="137" t="s">
        <v>1318</v>
      </c>
      <c r="M540" s="137">
        <v>4</v>
      </c>
      <c r="N540" s="137" t="s">
        <v>1491</v>
      </c>
      <c r="O540" s="137">
        <v>302</v>
      </c>
      <c r="P540" s="137">
        <v>59</v>
      </c>
    </row>
    <row r="541" spans="1:16" hidden="1">
      <c r="A541" s="138">
        <v>302059</v>
      </c>
      <c r="B541" s="137">
        <f t="shared" si="8"/>
        <v>302059</v>
      </c>
      <c r="C541" s="139">
        <v>302</v>
      </c>
      <c r="D541" s="139" t="s">
        <v>1528</v>
      </c>
      <c r="E541" s="139">
        <v>59</v>
      </c>
      <c r="F541" s="139" t="s">
        <v>1124</v>
      </c>
      <c r="G541" s="139" t="s">
        <v>1318</v>
      </c>
      <c r="H541" s="139" t="s">
        <v>1318</v>
      </c>
      <c r="I541" s="139" t="s">
        <v>2631</v>
      </c>
      <c r="J541" s="154" t="s">
        <v>1468</v>
      </c>
      <c r="K541" s="139" t="s">
        <v>1468</v>
      </c>
      <c r="L541" s="139" t="s">
        <v>1318</v>
      </c>
      <c r="M541" s="139">
        <v>4</v>
      </c>
      <c r="N541" s="139" t="s">
        <v>1491</v>
      </c>
      <c r="O541" s="139">
        <v>302</v>
      </c>
      <c r="P541" s="139">
        <v>59</v>
      </c>
    </row>
    <row r="542" spans="1:16" hidden="1">
      <c r="A542" s="136">
        <v>60785</v>
      </c>
      <c r="B542" s="137">
        <f t="shared" si="8"/>
        <v>60785</v>
      </c>
      <c r="C542" s="142">
        <v>60</v>
      </c>
      <c r="D542" s="137" t="s">
        <v>2386</v>
      </c>
      <c r="E542" s="142">
        <v>785</v>
      </c>
      <c r="F542" s="137" t="s">
        <v>763</v>
      </c>
      <c r="G542" s="142">
        <v>114</v>
      </c>
      <c r="H542" s="137" t="s">
        <v>2632</v>
      </c>
      <c r="I542" s="137" t="s">
        <v>764</v>
      </c>
      <c r="J542" s="153" t="s">
        <v>2339</v>
      </c>
      <c r="K542" s="137" t="s">
        <v>2633</v>
      </c>
      <c r="L542" s="137" t="s">
        <v>1572</v>
      </c>
      <c r="M542" s="137">
        <v>2</v>
      </c>
      <c r="N542" s="137" t="s">
        <v>1480</v>
      </c>
      <c r="O542" s="142">
        <v>60</v>
      </c>
      <c r="P542" s="142">
        <v>785</v>
      </c>
    </row>
    <row r="543" spans="1:16" hidden="1">
      <c r="A543" s="136">
        <v>60786</v>
      </c>
      <c r="B543" s="137">
        <f t="shared" si="8"/>
        <v>60786</v>
      </c>
      <c r="C543" s="142">
        <v>60</v>
      </c>
      <c r="D543" s="137" t="s">
        <v>2386</v>
      </c>
      <c r="E543" s="142">
        <v>786</v>
      </c>
      <c r="F543" s="137" t="s">
        <v>763</v>
      </c>
      <c r="G543" s="142">
        <v>114</v>
      </c>
      <c r="H543" s="137" t="s">
        <v>2632</v>
      </c>
      <c r="I543" s="137" t="s">
        <v>764</v>
      </c>
      <c r="J543" s="153" t="s">
        <v>2339</v>
      </c>
      <c r="K543" s="137" t="s">
        <v>2633</v>
      </c>
      <c r="L543" s="137" t="s">
        <v>1572</v>
      </c>
      <c r="M543" s="137">
        <v>2</v>
      </c>
      <c r="N543" s="137" t="s">
        <v>1480</v>
      </c>
      <c r="O543" s="142">
        <v>60</v>
      </c>
      <c r="P543" s="142">
        <v>785</v>
      </c>
    </row>
    <row r="544" spans="1:16" hidden="1">
      <c r="A544" s="136">
        <v>60787</v>
      </c>
      <c r="B544" s="137">
        <f t="shared" si="8"/>
        <v>60787</v>
      </c>
      <c r="C544" s="142">
        <v>60</v>
      </c>
      <c r="D544" s="137" t="s">
        <v>2386</v>
      </c>
      <c r="E544" s="142">
        <v>787</v>
      </c>
      <c r="F544" s="137" t="s">
        <v>763</v>
      </c>
      <c r="G544" s="142">
        <v>114</v>
      </c>
      <c r="H544" s="137" t="s">
        <v>2632</v>
      </c>
      <c r="I544" s="137" t="s">
        <v>764</v>
      </c>
      <c r="J544" s="153" t="s">
        <v>2339</v>
      </c>
      <c r="K544" s="137" t="s">
        <v>2633</v>
      </c>
      <c r="L544" s="137" t="s">
        <v>1572</v>
      </c>
      <c r="M544" s="137">
        <v>2</v>
      </c>
      <c r="N544" s="137" t="s">
        <v>1480</v>
      </c>
      <c r="O544" s="142">
        <v>60</v>
      </c>
      <c r="P544" s="142">
        <v>785</v>
      </c>
    </row>
    <row r="545" spans="1:16" hidden="1">
      <c r="A545" s="136">
        <v>60788</v>
      </c>
      <c r="B545" s="137">
        <f t="shared" si="8"/>
        <v>60788</v>
      </c>
      <c r="C545" s="142">
        <v>60</v>
      </c>
      <c r="D545" s="137" t="s">
        <v>2386</v>
      </c>
      <c r="E545" s="142">
        <v>788</v>
      </c>
      <c r="F545" s="137" t="s">
        <v>763</v>
      </c>
      <c r="G545" s="142">
        <v>114</v>
      </c>
      <c r="H545" s="137" t="s">
        <v>2632</v>
      </c>
      <c r="I545" s="137" t="s">
        <v>764</v>
      </c>
      <c r="J545" s="153" t="s">
        <v>2339</v>
      </c>
      <c r="K545" s="137" t="s">
        <v>2633</v>
      </c>
      <c r="L545" s="137" t="s">
        <v>1572</v>
      </c>
      <c r="M545" s="137">
        <v>2</v>
      </c>
      <c r="N545" s="137" t="s">
        <v>1480</v>
      </c>
      <c r="O545" s="142">
        <v>60</v>
      </c>
      <c r="P545" s="142">
        <v>785</v>
      </c>
    </row>
    <row r="546" spans="1:16" hidden="1">
      <c r="A546" s="136">
        <v>60789</v>
      </c>
      <c r="B546" s="137">
        <f t="shared" si="8"/>
        <v>60789</v>
      </c>
      <c r="C546" s="142">
        <v>60</v>
      </c>
      <c r="D546" s="137" t="s">
        <v>2386</v>
      </c>
      <c r="E546" s="142">
        <v>789</v>
      </c>
      <c r="F546" s="137" t="s">
        <v>763</v>
      </c>
      <c r="G546" s="142">
        <v>114</v>
      </c>
      <c r="H546" s="137" t="s">
        <v>2632</v>
      </c>
      <c r="I546" s="137" t="s">
        <v>764</v>
      </c>
      <c r="J546" s="153" t="s">
        <v>2339</v>
      </c>
      <c r="K546" s="137" t="s">
        <v>2633</v>
      </c>
      <c r="L546" s="137" t="s">
        <v>1572</v>
      </c>
      <c r="M546" s="137">
        <v>2</v>
      </c>
      <c r="N546" s="137" t="s">
        <v>1480</v>
      </c>
      <c r="O546" s="142">
        <v>60</v>
      </c>
      <c r="P546" s="142">
        <v>785</v>
      </c>
    </row>
    <row r="547" spans="1:16" hidden="1">
      <c r="A547" s="136">
        <v>60790</v>
      </c>
      <c r="B547" s="137">
        <f t="shared" si="8"/>
        <v>60790</v>
      </c>
      <c r="C547" s="142">
        <v>60</v>
      </c>
      <c r="D547" s="137" t="s">
        <v>2386</v>
      </c>
      <c r="E547" s="142">
        <v>790</v>
      </c>
      <c r="F547" s="137" t="s">
        <v>763</v>
      </c>
      <c r="G547" s="142">
        <v>114</v>
      </c>
      <c r="H547" s="137" t="s">
        <v>2632</v>
      </c>
      <c r="I547" s="137" t="s">
        <v>764</v>
      </c>
      <c r="J547" s="153" t="s">
        <v>2339</v>
      </c>
      <c r="K547" s="137" t="s">
        <v>2633</v>
      </c>
      <c r="L547" s="137" t="s">
        <v>1572</v>
      </c>
      <c r="M547" s="137">
        <v>2</v>
      </c>
      <c r="N547" s="137" t="s">
        <v>1480</v>
      </c>
      <c r="O547" s="142">
        <v>60</v>
      </c>
      <c r="P547" s="142">
        <v>785</v>
      </c>
    </row>
    <row r="548" spans="1:16" hidden="1">
      <c r="A548" s="136">
        <v>60791</v>
      </c>
      <c r="B548" s="137">
        <f t="shared" si="8"/>
        <v>60791</v>
      </c>
      <c r="C548" s="142">
        <v>60</v>
      </c>
      <c r="D548" s="137" t="s">
        <v>2386</v>
      </c>
      <c r="E548" s="142">
        <v>791</v>
      </c>
      <c r="F548" s="137" t="s">
        <v>763</v>
      </c>
      <c r="G548" s="142">
        <v>114</v>
      </c>
      <c r="H548" s="137" t="s">
        <v>2632</v>
      </c>
      <c r="I548" s="137" t="s">
        <v>764</v>
      </c>
      <c r="J548" s="153" t="s">
        <v>2339</v>
      </c>
      <c r="K548" s="137" t="s">
        <v>2633</v>
      </c>
      <c r="L548" s="137" t="s">
        <v>1572</v>
      </c>
      <c r="M548" s="137">
        <v>2</v>
      </c>
      <c r="N548" s="137" t="s">
        <v>1480</v>
      </c>
      <c r="O548" s="142">
        <v>60</v>
      </c>
      <c r="P548" s="142">
        <v>785</v>
      </c>
    </row>
    <row r="549" spans="1:16" hidden="1">
      <c r="A549" s="136">
        <v>60792</v>
      </c>
      <c r="B549" s="137">
        <f t="shared" si="8"/>
        <v>60792</v>
      </c>
      <c r="C549" s="142">
        <v>60</v>
      </c>
      <c r="D549" s="137" t="s">
        <v>2386</v>
      </c>
      <c r="E549" s="142">
        <v>792</v>
      </c>
      <c r="F549" s="137" t="s">
        <v>763</v>
      </c>
      <c r="G549" s="142">
        <v>114</v>
      </c>
      <c r="H549" s="137" t="s">
        <v>2632</v>
      </c>
      <c r="I549" s="137" t="s">
        <v>764</v>
      </c>
      <c r="J549" s="153" t="s">
        <v>2339</v>
      </c>
      <c r="K549" s="137" t="s">
        <v>2633</v>
      </c>
      <c r="L549" s="137" t="s">
        <v>1572</v>
      </c>
      <c r="M549" s="137">
        <v>2</v>
      </c>
      <c r="N549" s="137" t="s">
        <v>1480</v>
      </c>
      <c r="O549" s="142">
        <v>60</v>
      </c>
      <c r="P549" s="142">
        <v>785</v>
      </c>
    </row>
    <row r="550" spans="1:16" hidden="1">
      <c r="A550" s="136">
        <v>60793</v>
      </c>
      <c r="B550" s="137">
        <f t="shared" si="8"/>
        <v>60793</v>
      </c>
      <c r="C550" s="142">
        <v>60</v>
      </c>
      <c r="D550" s="137" t="s">
        <v>2386</v>
      </c>
      <c r="E550" s="142">
        <v>793</v>
      </c>
      <c r="F550" s="137" t="s">
        <v>763</v>
      </c>
      <c r="G550" s="142">
        <v>114</v>
      </c>
      <c r="H550" s="137" t="s">
        <v>2632</v>
      </c>
      <c r="I550" s="137" t="s">
        <v>764</v>
      </c>
      <c r="J550" s="153" t="s">
        <v>2339</v>
      </c>
      <c r="K550" s="137" t="s">
        <v>2633</v>
      </c>
      <c r="L550" s="137" t="s">
        <v>1572</v>
      </c>
      <c r="M550" s="137">
        <v>2</v>
      </c>
      <c r="N550" s="137" t="s">
        <v>1480</v>
      </c>
      <c r="O550" s="142">
        <v>60</v>
      </c>
      <c r="P550" s="142">
        <v>785</v>
      </c>
    </row>
    <row r="551" spans="1:16" hidden="1">
      <c r="A551" s="136">
        <v>60794</v>
      </c>
      <c r="B551" s="137">
        <f t="shared" si="8"/>
        <v>60794</v>
      </c>
      <c r="C551" s="142">
        <v>60</v>
      </c>
      <c r="D551" s="137" t="s">
        <v>2386</v>
      </c>
      <c r="E551" s="142">
        <v>794</v>
      </c>
      <c r="F551" s="137" t="s">
        <v>763</v>
      </c>
      <c r="G551" s="142">
        <v>114</v>
      </c>
      <c r="H551" s="137" t="s">
        <v>2632</v>
      </c>
      <c r="I551" s="137" t="s">
        <v>764</v>
      </c>
      <c r="J551" s="153" t="s">
        <v>2339</v>
      </c>
      <c r="K551" s="137" t="s">
        <v>2633</v>
      </c>
      <c r="L551" s="137" t="s">
        <v>1572</v>
      </c>
      <c r="M551" s="137">
        <v>2</v>
      </c>
      <c r="N551" s="137" t="s">
        <v>1480</v>
      </c>
      <c r="O551" s="142">
        <v>60</v>
      </c>
      <c r="P551" s="142">
        <v>785</v>
      </c>
    </row>
    <row r="552" spans="1:16" hidden="1">
      <c r="A552" s="136">
        <v>35860</v>
      </c>
      <c r="B552" s="137">
        <f t="shared" si="8"/>
        <v>35860</v>
      </c>
      <c r="C552" s="137">
        <v>35</v>
      </c>
      <c r="D552" s="137" t="s">
        <v>1507</v>
      </c>
      <c r="E552" s="137">
        <v>860</v>
      </c>
      <c r="F552" s="137" t="s">
        <v>662</v>
      </c>
      <c r="G552" s="142">
        <v>114</v>
      </c>
      <c r="H552" s="137" t="s">
        <v>2632</v>
      </c>
      <c r="I552" s="137" t="s">
        <v>692</v>
      </c>
      <c r="J552" s="153" t="s">
        <v>2339</v>
      </c>
      <c r="K552" s="137" t="s">
        <v>2633</v>
      </c>
      <c r="L552" s="137" t="s">
        <v>1572</v>
      </c>
      <c r="M552" s="137">
        <v>2</v>
      </c>
      <c r="N552" s="137" t="s">
        <v>1480</v>
      </c>
      <c r="O552" s="137">
        <v>35</v>
      </c>
      <c r="P552" s="137">
        <v>70</v>
      </c>
    </row>
    <row r="553" spans="1:16" hidden="1">
      <c r="A553" s="136">
        <v>35490</v>
      </c>
      <c r="B553" s="137">
        <f t="shared" si="8"/>
        <v>35490</v>
      </c>
      <c r="C553" s="137">
        <v>35</v>
      </c>
      <c r="D553" s="137" t="s">
        <v>1507</v>
      </c>
      <c r="E553" s="137">
        <v>490</v>
      </c>
      <c r="F553" s="137" t="s">
        <v>662</v>
      </c>
      <c r="G553" s="142">
        <v>114</v>
      </c>
      <c r="H553" s="137" t="s">
        <v>2632</v>
      </c>
      <c r="I553" s="137" t="s">
        <v>663</v>
      </c>
      <c r="J553" s="153" t="s">
        <v>2340</v>
      </c>
      <c r="K553" s="137" t="s">
        <v>2633</v>
      </c>
      <c r="L553" s="137" t="s">
        <v>1573</v>
      </c>
      <c r="M553" s="137">
        <v>2</v>
      </c>
      <c r="N553" s="137" t="s">
        <v>1480</v>
      </c>
      <c r="O553" s="137">
        <v>35</v>
      </c>
      <c r="P553" s="137">
        <v>70</v>
      </c>
    </row>
    <row r="554" spans="1:16" hidden="1">
      <c r="A554" s="136">
        <v>102860</v>
      </c>
      <c r="B554" s="137">
        <f t="shared" si="8"/>
        <v>102860</v>
      </c>
      <c r="C554" s="142">
        <v>102</v>
      </c>
      <c r="D554" s="137" t="s">
        <v>2393</v>
      </c>
      <c r="E554" s="142">
        <v>860</v>
      </c>
      <c r="F554" s="137" t="s">
        <v>662</v>
      </c>
      <c r="G554" s="137">
        <v>114</v>
      </c>
      <c r="H554" s="137" t="s">
        <v>2632</v>
      </c>
      <c r="I554" s="137" t="s">
        <v>1018</v>
      </c>
      <c r="J554" s="153" t="s">
        <v>2339</v>
      </c>
      <c r="K554" s="137" t="s">
        <v>2633</v>
      </c>
      <c r="L554" s="137" t="s">
        <v>1572</v>
      </c>
      <c r="M554" s="137">
        <v>2</v>
      </c>
      <c r="N554" s="137" t="s">
        <v>1480</v>
      </c>
      <c r="O554" s="137">
        <v>102</v>
      </c>
      <c r="P554" s="137">
        <v>70</v>
      </c>
    </row>
    <row r="555" spans="1:16" hidden="1">
      <c r="A555" s="136">
        <v>102490</v>
      </c>
      <c r="B555" s="137">
        <f t="shared" si="8"/>
        <v>102490</v>
      </c>
      <c r="C555" s="137">
        <v>102</v>
      </c>
      <c r="D555" s="137" t="s">
        <v>2393</v>
      </c>
      <c r="E555" s="137">
        <v>490</v>
      </c>
      <c r="F555" s="137" t="s">
        <v>662</v>
      </c>
      <c r="G555" s="137">
        <v>114</v>
      </c>
      <c r="H555" s="137" t="s">
        <v>2632</v>
      </c>
      <c r="I555" s="137" t="s">
        <v>954</v>
      </c>
      <c r="J555" s="153" t="s">
        <v>2340</v>
      </c>
      <c r="K555" s="137" t="s">
        <v>2633</v>
      </c>
      <c r="L555" s="137" t="s">
        <v>1573</v>
      </c>
      <c r="M555" s="137">
        <v>2</v>
      </c>
      <c r="N555" s="137" t="s">
        <v>1480</v>
      </c>
      <c r="O555" s="137">
        <v>102</v>
      </c>
      <c r="P555" s="137">
        <v>70</v>
      </c>
    </row>
    <row r="556" spans="1:16" hidden="1">
      <c r="A556" s="136">
        <v>35768</v>
      </c>
      <c r="B556" s="137">
        <f t="shared" si="8"/>
        <v>35768</v>
      </c>
      <c r="C556" s="137">
        <v>35</v>
      </c>
      <c r="D556" s="137" t="s">
        <v>1507</v>
      </c>
      <c r="E556" s="137">
        <v>768</v>
      </c>
      <c r="F556" s="137" t="s">
        <v>629</v>
      </c>
      <c r="G556" s="142">
        <v>114</v>
      </c>
      <c r="H556" s="137" t="s">
        <v>2632</v>
      </c>
      <c r="I556" s="137" t="s">
        <v>673</v>
      </c>
      <c r="J556" s="153" t="s">
        <v>2339</v>
      </c>
      <c r="K556" s="137" t="s">
        <v>2633</v>
      </c>
      <c r="L556" s="137" t="s">
        <v>1572</v>
      </c>
      <c r="M556" s="137">
        <v>2</v>
      </c>
      <c r="N556" s="137" t="s">
        <v>1480</v>
      </c>
      <c r="O556" s="137">
        <v>35</v>
      </c>
      <c r="P556" s="137">
        <v>135</v>
      </c>
    </row>
    <row r="557" spans="1:16" hidden="1">
      <c r="A557" s="136">
        <v>35136</v>
      </c>
      <c r="B557" s="137">
        <f t="shared" si="8"/>
        <v>35136</v>
      </c>
      <c r="C557" s="137">
        <v>35</v>
      </c>
      <c r="D557" s="137" t="s">
        <v>1507</v>
      </c>
      <c r="E557" s="137">
        <v>136</v>
      </c>
      <c r="F557" s="137" t="s">
        <v>629</v>
      </c>
      <c r="G557" s="142">
        <v>114</v>
      </c>
      <c r="H557" s="137" t="s">
        <v>2632</v>
      </c>
      <c r="I557" s="137" t="s">
        <v>630</v>
      </c>
      <c r="J557" s="153" t="s">
        <v>2340</v>
      </c>
      <c r="K557" s="137" t="s">
        <v>2633</v>
      </c>
      <c r="L557" s="137" t="s">
        <v>1573</v>
      </c>
      <c r="M557" s="137">
        <v>2</v>
      </c>
      <c r="N557" s="137" t="s">
        <v>1480</v>
      </c>
      <c r="O557" s="137">
        <v>35</v>
      </c>
      <c r="P557" s="137">
        <v>135</v>
      </c>
    </row>
    <row r="558" spans="1:16" hidden="1">
      <c r="A558" s="136">
        <v>102770</v>
      </c>
      <c r="B558" s="137">
        <f t="shared" si="8"/>
        <v>102770</v>
      </c>
      <c r="C558" s="137">
        <v>102</v>
      </c>
      <c r="D558" s="137" t="s">
        <v>2393</v>
      </c>
      <c r="E558" s="137">
        <v>770</v>
      </c>
      <c r="F558" s="137" t="s">
        <v>629</v>
      </c>
      <c r="G558" s="137">
        <v>114</v>
      </c>
      <c r="H558" s="137" t="s">
        <v>2632</v>
      </c>
      <c r="I558" s="137" t="s">
        <v>999</v>
      </c>
      <c r="J558" s="153" t="s">
        <v>2339</v>
      </c>
      <c r="K558" s="137" t="s">
        <v>2633</v>
      </c>
      <c r="L558" s="137" t="s">
        <v>1572</v>
      </c>
      <c r="M558" s="137">
        <v>2</v>
      </c>
      <c r="N558" s="137" t="s">
        <v>1480</v>
      </c>
      <c r="O558" s="137">
        <v>102</v>
      </c>
      <c r="P558" s="137">
        <v>135</v>
      </c>
    </row>
    <row r="559" spans="1:16" hidden="1">
      <c r="A559" s="136">
        <v>102141</v>
      </c>
      <c r="B559" s="137">
        <f t="shared" si="8"/>
        <v>102141</v>
      </c>
      <c r="C559" s="137">
        <v>102</v>
      </c>
      <c r="D559" s="137" t="s">
        <v>2393</v>
      </c>
      <c r="E559" s="137">
        <v>141</v>
      </c>
      <c r="F559" s="137" t="s">
        <v>629</v>
      </c>
      <c r="G559" s="137">
        <v>114</v>
      </c>
      <c r="H559" s="137" t="s">
        <v>2632</v>
      </c>
      <c r="I559" s="137" t="s">
        <v>2634</v>
      </c>
      <c r="J559" s="153" t="s">
        <v>2340</v>
      </c>
      <c r="K559" s="137" t="s">
        <v>2633</v>
      </c>
      <c r="L559" s="137" t="s">
        <v>1573</v>
      </c>
      <c r="M559" s="137">
        <v>2</v>
      </c>
      <c r="N559" s="137" t="s">
        <v>1480</v>
      </c>
      <c r="O559" s="137">
        <v>102</v>
      </c>
      <c r="P559" s="137">
        <v>135</v>
      </c>
    </row>
    <row r="560" spans="1:16" hidden="1">
      <c r="A560" s="136">
        <v>151106</v>
      </c>
      <c r="B560" s="137">
        <f t="shared" si="8"/>
        <v>151106</v>
      </c>
      <c r="C560" s="142">
        <v>151</v>
      </c>
      <c r="D560" s="137" t="s">
        <v>2416</v>
      </c>
      <c r="E560" s="142">
        <v>106</v>
      </c>
      <c r="F560" s="137" t="s">
        <v>2635</v>
      </c>
      <c r="G560" s="142" t="s">
        <v>1318</v>
      </c>
      <c r="H560" s="137" t="s">
        <v>1318</v>
      </c>
      <c r="I560" s="137" t="s">
        <v>1080</v>
      </c>
      <c r="J560" s="153" t="s">
        <v>2347</v>
      </c>
      <c r="K560" s="137" t="s">
        <v>2345</v>
      </c>
      <c r="L560" s="137" t="s">
        <v>1572</v>
      </c>
      <c r="M560" s="137">
        <v>2</v>
      </c>
      <c r="N560" s="137" t="s">
        <v>1480</v>
      </c>
      <c r="O560" s="142">
        <v>1</v>
      </c>
      <c r="P560" s="142">
        <v>125</v>
      </c>
    </row>
    <row r="561" spans="1:16" hidden="1">
      <c r="A561" s="136">
        <v>151410</v>
      </c>
      <c r="B561" s="137">
        <f t="shared" si="8"/>
        <v>151410</v>
      </c>
      <c r="C561" s="142">
        <v>151</v>
      </c>
      <c r="D561" s="137" t="s">
        <v>2416</v>
      </c>
      <c r="E561" s="142">
        <v>410</v>
      </c>
      <c r="F561" s="137" t="s">
        <v>2636</v>
      </c>
      <c r="G561" s="142" t="s">
        <v>1318</v>
      </c>
      <c r="H561" s="137" t="s">
        <v>1318</v>
      </c>
      <c r="I561" s="137" t="s">
        <v>1085</v>
      </c>
      <c r="J561" s="153" t="s">
        <v>2347</v>
      </c>
      <c r="K561" s="137" t="s">
        <v>2345</v>
      </c>
      <c r="L561" s="137" t="s">
        <v>1572</v>
      </c>
      <c r="M561" s="137">
        <v>2</v>
      </c>
      <c r="N561" s="137" t="s">
        <v>1480</v>
      </c>
      <c r="O561" s="142">
        <v>1</v>
      </c>
      <c r="P561" s="142">
        <v>125</v>
      </c>
    </row>
    <row r="562" spans="1:16" hidden="1">
      <c r="A562" s="136">
        <v>151411</v>
      </c>
      <c r="B562" s="137">
        <f t="shared" si="8"/>
        <v>151411</v>
      </c>
      <c r="C562" s="142">
        <v>151</v>
      </c>
      <c r="D562" s="137" t="s">
        <v>2416</v>
      </c>
      <c r="E562" s="142">
        <v>411</v>
      </c>
      <c r="F562" s="137" t="s">
        <v>2636</v>
      </c>
      <c r="G562" s="142" t="s">
        <v>1318</v>
      </c>
      <c r="H562" s="137" t="s">
        <v>1318</v>
      </c>
      <c r="I562" s="137" t="s">
        <v>1086</v>
      </c>
      <c r="J562" s="153" t="s">
        <v>2347</v>
      </c>
      <c r="K562" s="137" t="s">
        <v>2345</v>
      </c>
      <c r="L562" s="137" t="s">
        <v>1572</v>
      </c>
      <c r="M562" s="137">
        <v>2</v>
      </c>
      <c r="N562" s="137" t="s">
        <v>1480</v>
      </c>
      <c r="O562" s="142">
        <v>1</v>
      </c>
      <c r="P562" s="142">
        <v>125</v>
      </c>
    </row>
    <row r="563" spans="1:16" hidden="1">
      <c r="A563" s="136">
        <v>151415</v>
      </c>
      <c r="B563" s="137">
        <f t="shared" si="8"/>
        <v>151415</v>
      </c>
      <c r="C563" s="142">
        <v>151</v>
      </c>
      <c r="D563" s="137" t="s">
        <v>2416</v>
      </c>
      <c r="E563" s="142">
        <v>415</v>
      </c>
      <c r="F563" s="137" t="s">
        <v>2637</v>
      </c>
      <c r="G563" s="142" t="s">
        <v>1318</v>
      </c>
      <c r="H563" s="137" t="s">
        <v>1318</v>
      </c>
      <c r="I563" s="137" t="s">
        <v>1087</v>
      </c>
      <c r="J563" s="153" t="s">
        <v>2347</v>
      </c>
      <c r="K563" s="137" t="s">
        <v>2345</v>
      </c>
      <c r="L563" s="137" t="s">
        <v>1572</v>
      </c>
      <c r="M563" s="137">
        <v>2</v>
      </c>
      <c r="N563" s="137" t="s">
        <v>1480</v>
      </c>
      <c r="O563" s="142">
        <v>1</v>
      </c>
      <c r="P563" s="142">
        <v>125</v>
      </c>
    </row>
    <row r="564" spans="1:16" hidden="1">
      <c r="A564" s="136">
        <v>151416</v>
      </c>
      <c r="B564" s="137">
        <f t="shared" si="8"/>
        <v>151416</v>
      </c>
      <c r="C564" s="142">
        <v>151</v>
      </c>
      <c r="D564" s="137" t="s">
        <v>2416</v>
      </c>
      <c r="E564" s="142">
        <v>416</v>
      </c>
      <c r="F564" s="137" t="s">
        <v>2637</v>
      </c>
      <c r="G564" s="142" t="s">
        <v>1318</v>
      </c>
      <c r="H564" s="137" t="s">
        <v>1318</v>
      </c>
      <c r="I564" s="137" t="s">
        <v>1088</v>
      </c>
      <c r="J564" s="153" t="s">
        <v>2347</v>
      </c>
      <c r="K564" s="137" t="s">
        <v>2345</v>
      </c>
      <c r="L564" s="137" t="s">
        <v>1572</v>
      </c>
      <c r="M564" s="137">
        <v>2</v>
      </c>
      <c r="N564" s="137" t="s">
        <v>1480</v>
      </c>
      <c r="O564" s="142">
        <v>1</v>
      </c>
      <c r="P564" s="142">
        <v>125</v>
      </c>
    </row>
    <row r="565" spans="1:16" hidden="1">
      <c r="A565" s="136">
        <v>151602</v>
      </c>
      <c r="B565" s="137">
        <f t="shared" si="8"/>
        <v>151602</v>
      </c>
      <c r="C565" s="142">
        <v>151</v>
      </c>
      <c r="D565" s="137" t="s">
        <v>2416</v>
      </c>
      <c r="E565" s="142">
        <v>602</v>
      </c>
      <c r="F565" s="137" t="s">
        <v>2638</v>
      </c>
      <c r="G565" s="142" t="s">
        <v>1318</v>
      </c>
      <c r="H565" s="137" t="s">
        <v>1318</v>
      </c>
      <c r="I565" s="137" t="s">
        <v>1092</v>
      </c>
      <c r="J565" s="153" t="s">
        <v>2347</v>
      </c>
      <c r="K565" s="137" t="s">
        <v>2345</v>
      </c>
      <c r="L565" s="137" t="s">
        <v>1572</v>
      </c>
      <c r="M565" s="137">
        <v>2</v>
      </c>
      <c r="N565" s="137" t="s">
        <v>1480</v>
      </c>
      <c r="O565" s="142">
        <v>1</v>
      </c>
      <c r="P565" s="142">
        <v>125</v>
      </c>
    </row>
    <row r="566" spans="1:16" hidden="1">
      <c r="A566" s="136">
        <v>151603</v>
      </c>
      <c r="B566" s="137">
        <f t="shared" si="8"/>
        <v>151603</v>
      </c>
      <c r="C566" s="142">
        <v>151</v>
      </c>
      <c r="D566" s="137" t="s">
        <v>2416</v>
      </c>
      <c r="E566" s="142">
        <v>603</v>
      </c>
      <c r="F566" s="137" t="s">
        <v>2639</v>
      </c>
      <c r="G566" s="142" t="s">
        <v>1318</v>
      </c>
      <c r="H566" s="137" t="s">
        <v>1318</v>
      </c>
      <c r="I566" s="137" t="s">
        <v>1092</v>
      </c>
      <c r="J566" s="153" t="s">
        <v>2347</v>
      </c>
      <c r="K566" s="137" t="s">
        <v>2345</v>
      </c>
      <c r="L566" s="137" t="s">
        <v>1572</v>
      </c>
      <c r="M566" s="137">
        <v>2</v>
      </c>
      <c r="N566" s="137" t="s">
        <v>1480</v>
      </c>
      <c r="O566" s="142">
        <v>1</v>
      </c>
      <c r="P566" s="142">
        <v>125</v>
      </c>
    </row>
    <row r="567" spans="1:16" hidden="1">
      <c r="A567" s="136">
        <v>1125</v>
      </c>
      <c r="B567" s="137">
        <f t="shared" si="8"/>
        <v>1125</v>
      </c>
      <c r="C567" s="137">
        <v>1</v>
      </c>
      <c r="D567" s="137" t="s">
        <v>2393</v>
      </c>
      <c r="E567" s="137">
        <v>125</v>
      </c>
      <c r="F567" s="137" t="s">
        <v>2640</v>
      </c>
      <c r="G567" s="137" t="s">
        <v>1318</v>
      </c>
      <c r="H567" s="137" t="s">
        <v>1318</v>
      </c>
      <c r="I567" s="137" t="s">
        <v>28</v>
      </c>
      <c r="J567" s="153" t="s">
        <v>2347</v>
      </c>
      <c r="K567" s="137" t="s">
        <v>2345</v>
      </c>
      <c r="L567" s="137" t="s">
        <v>1572</v>
      </c>
      <c r="M567" s="137">
        <v>2</v>
      </c>
      <c r="N567" s="137" t="s">
        <v>1480</v>
      </c>
      <c r="O567" s="137">
        <v>1</v>
      </c>
      <c r="P567" s="137">
        <v>126</v>
      </c>
    </row>
    <row r="568" spans="1:16" hidden="1">
      <c r="A568" s="138">
        <v>1126</v>
      </c>
      <c r="B568" s="137">
        <f t="shared" si="8"/>
        <v>1126</v>
      </c>
      <c r="C568" s="139">
        <v>1</v>
      </c>
      <c r="D568" s="139" t="s">
        <v>2393</v>
      </c>
      <c r="E568" s="139">
        <v>126</v>
      </c>
      <c r="F568" s="139" t="s">
        <v>2640</v>
      </c>
      <c r="G568" s="139" t="s">
        <v>1318</v>
      </c>
      <c r="H568" s="139" t="s">
        <v>1318</v>
      </c>
      <c r="I568" s="139" t="s">
        <v>29</v>
      </c>
      <c r="J568" s="153" t="s">
        <v>2347</v>
      </c>
      <c r="K568" s="139" t="s">
        <v>2345</v>
      </c>
      <c r="L568" s="139" t="s">
        <v>1572</v>
      </c>
      <c r="M568" s="139">
        <v>2</v>
      </c>
      <c r="N568" s="139" t="s">
        <v>1480</v>
      </c>
      <c r="O568" s="139">
        <v>1</v>
      </c>
      <c r="P568" s="139">
        <v>126</v>
      </c>
    </row>
    <row r="569" spans="1:16" hidden="1">
      <c r="A569" s="138">
        <v>1133</v>
      </c>
      <c r="B569" s="137">
        <f t="shared" si="8"/>
        <v>1133</v>
      </c>
      <c r="C569" s="139">
        <v>1</v>
      </c>
      <c r="D569" s="139" t="s">
        <v>2393</v>
      </c>
      <c r="E569" s="139">
        <v>133</v>
      </c>
      <c r="F569" s="139" t="s">
        <v>2641</v>
      </c>
      <c r="G569" s="139">
        <v>162</v>
      </c>
      <c r="H569" s="139" t="s">
        <v>2614</v>
      </c>
      <c r="I569" s="139" t="s">
        <v>30</v>
      </c>
      <c r="J569" s="153" t="s">
        <v>2347</v>
      </c>
      <c r="K569" s="139" t="s">
        <v>2345</v>
      </c>
      <c r="L569" s="139" t="s">
        <v>1572</v>
      </c>
      <c r="M569" s="139">
        <v>2</v>
      </c>
      <c r="N569" s="139" t="s">
        <v>1480</v>
      </c>
      <c r="O569" s="139">
        <v>1</v>
      </c>
      <c r="P569" s="139">
        <v>133</v>
      </c>
    </row>
    <row r="570" spans="1:16" hidden="1">
      <c r="A570" s="136">
        <v>35461</v>
      </c>
      <c r="B570" s="137">
        <f t="shared" si="8"/>
        <v>35461</v>
      </c>
      <c r="C570" s="137">
        <v>35</v>
      </c>
      <c r="D570" s="137" t="s">
        <v>1507</v>
      </c>
      <c r="E570" s="137">
        <v>461</v>
      </c>
      <c r="F570" s="137" t="s">
        <v>657</v>
      </c>
      <c r="G570" s="142">
        <v>114</v>
      </c>
      <c r="H570" s="137" t="s">
        <v>2632</v>
      </c>
      <c r="I570" s="137" t="s">
        <v>2642</v>
      </c>
      <c r="J570" s="153" t="s">
        <v>2339</v>
      </c>
      <c r="K570" s="137" t="s">
        <v>2633</v>
      </c>
      <c r="L570" s="137" t="s">
        <v>1572</v>
      </c>
      <c r="M570" s="137">
        <v>2</v>
      </c>
      <c r="N570" s="137" t="s">
        <v>1480</v>
      </c>
      <c r="O570" s="137">
        <v>35</v>
      </c>
      <c r="P570" s="137">
        <v>131</v>
      </c>
    </row>
    <row r="571" spans="1:16" hidden="1">
      <c r="A571" s="136">
        <v>35731</v>
      </c>
      <c r="B571" s="137">
        <f t="shared" si="8"/>
        <v>35731</v>
      </c>
      <c r="C571" s="137">
        <v>35</v>
      </c>
      <c r="D571" s="137" t="s">
        <v>1507</v>
      </c>
      <c r="E571" s="137">
        <v>731</v>
      </c>
      <c r="F571" s="137" t="s">
        <v>657</v>
      </c>
      <c r="G571" s="142">
        <v>114</v>
      </c>
      <c r="H571" s="137" t="s">
        <v>2632</v>
      </c>
      <c r="I571" s="137" t="s">
        <v>668</v>
      </c>
      <c r="J571" s="153" t="s">
        <v>2340</v>
      </c>
      <c r="K571" s="137" t="s">
        <v>2633</v>
      </c>
      <c r="L571" s="137" t="s">
        <v>1573</v>
      </c>
      <c r="M571" s="137">
        <v>2</v>
      </c>
      <c r="N571" s="137" t="s">
        <v>1480</v>
      </c>
      <c r="O571" s="137">
        <v>35</v>
      </c>
      <c r="P571" s="137">
        <v>131</v>
      </c>
    </row>
    <row r="572" spans="1:16" hidden="1">
      <c r="A572" s="136">
        <v>102461</v>
      </c>
      <c r="B572" s="137">
        <f t="shared" si="8"/>
        <v>102461</v>
      </c>
      <c r="C572" s="137">
        <v>102</v>
      </c>
      <c r="D572" s="137" t="s">
        <v>2393</v>
      </c>
      <c r="E572" s="137">
        <v>461</v>
      </c>
      <c r="F572" s="137" t="s">
        <v>657</v>
      </c>
      <c r="G572" s="137">
        <v>114</v>
      </c>
      <c r="H572" s="137" t="s">
        <v>2632</v>
      </c>
      <c r="I572" s="137" t="s">
        <v>2643</v>
      </c>
      <c r="J572" s="153" t="s">
        <v>2339</v>
      </c>
      <c r="K572" s="137" t="s">
        <v>2633</v>
      </c>
      <c r="L572" s="137" t="s">
        <v>1572</v>
      </c>
      <c r="M572" s="137">
        <v>2</v>
      </c>
      <c r="N572" s="137" t="s">
        <v>1480</v>
      </c>
      <c r="O572" s="137">
        <v>102</v>
      </c>
      <c r="P572" s="137">
        <v>131</v>
      </c>
    </row>
    <row r="573" spans="1:16" hidden="1">
      <c r="A573" s="136">
        <v>102731</v>
      </c>
      <c r="B573" s="137">
        <f t="shared" si="8"/>
        <v>102731</v>
      </c>
      <c r="C573" s="137">
        <v>102</v>
      </c>
      <c r="D573" s="137" t="s">
        <v>2393</v>
      </c>
      <c r="E573" s="137">
        <v>731</v>
      </c>
      <c r="F573" s="137" t="s">
        <v>657</v>
      </c>
      <c r="G573" s="137">
        <v>114</v>
      </c>
      <c r="H573" s="137" t="s">
        <v>2632</v>
      </c>
      <c r="I573" s="137" t="s">
        <v>2644</v>
      </c>
      <c r="J573" s="153" t="s">
        <v>2340</v>
      </c>
      <c r="K573" s="137" t="s">
        <v>2633</v>
      </c>
      <c r="L573" s="137" t="s">
        <v>1573</v>
      </c>
      <c r="M573" s="137">
        <v>2</v>
      </c>
      <c r="N573" s="137" t="s">
        <v>1480</v>
      </c>
      <c r="O573" s="137">
        <v>102</v>
      </c>
      <c r="P573" s="137">
        <v>131</v>
      </c>
    </row>
    <row r="574" spans="1:16" hidden="1">
      <c r="A574" s="136">
        <v>35963</v>
      </c>
      <c r="B574" s="137">
        <f t="shared" si="8"/>
        <v>35963</v>
      </c>
      <c r="C574" s="137">
        <v>35</v>
      </c>
      <c r="D574" s="137" t="s">
        <v>1507</v>
      </c>
      <c r="E574" s="137">
        <v>963</v>
      </c>
      <c r="F574" s="137" t="s">
        <v>669</v>
      </c>
      <c r="G574" s="142">
        <v>114</v>
      </c>
      <c r="H574" s="137" t="s">
        <v>2632</v>
      </c>
      <c r="I574" s="137" t="s">
        <v>699</v>
      </c>
      <c r="J574" s="153" t="s">
        <v>2339</v>
      </c>
      <c r="K574" s="137" t="s">
        <v>2633</v>
      </c>
      <c r="L574" s="137" t="s">
        <v>1572</v>
      </c>
      <c r="M574" s="137">
        <v>2</v>
      </c>
      <c r="N574" s="137" t="s">
        <v>1480</v>
      </c>
      <c r="O574" s="137">
        <v>35</v>
      </c>
      <c r="P574" s="137">
        <v>132</v>
      </c>
    </row>
    <row r="575" spans="1:16" hidden="1">
      <c r="A575" s="136">
        <v>35732</v>
      </c>
      <c r="B575" s="137">
        <f t="shared" si="8"/>
        <v>35732</v>
      </c>
      <c r="C575" s="137">
        <v>35</v>
      </c>
      <c r="D575" s="137" t="s">
        <v>1507</v>
      </c>
      <c r="E575" s="137">
        <v>732</v>
      </c>
      <c r="F575" s="137" t="s">
        <v>669</v>
      </c>
      <c r="G575" s="142">
        <v>114</v>
      </c>
      <c r="H575" s="137" t="s">
        <v>2632</v>
      </c>
      <c r="I575" s="137" t="s">
        <v>670</v>
      </c>
      <c r="J575" s="153" t="s">
        <v>2340</v>
      </c>
      <c r="K575" s="137" t="s">
        <v>2633</v>
      </c>
      <c r="L575" s="137" t="s">
        <v>1573</v>
      </c>
      <c r="M575" s="137">
        <v>2</v>
      </c>
      <c r="N575" s="137" t="s">
        <v>1480</v>
      </c>
      <c r="O575" s="137">
        <v>35</v>
      </c>
      <c r="P575" s="137">
        <v>132</v>
      </c>
    </row>
    <row r="576" spans="1:16" hidden="1">
      <c r="A576" s="136">
        <v>102963</v>
      </c>
      <c r="B576" s="137">
        <f t="shared" si="8"/>
        <v>102963</v>
      </c>
      <c r="C576" s="137">
        <v>102</v>
      </c>
      <c r="D576" s="137" t="s">
        <v>2393</v>
      </c>
      <c r="E576" s="137">
        <v>963</v>
      </c>
      <c r="F576" s="137" t="s">
        <v>669</v>
      </c>
      <c r="G576" s="137">
        <v>114</v>
      </c>
      <c r="H576" s="137" t="s">
        <v>2632</v>
      </c>
      <c r="I576" s="137" t="s">
        <v>1037</v>
      </c>
      <c r="J576" s="153" t="s">
        <v>2339</v>
      </c>
      <c r="K576" s="137" t="s">
        <v>2633</v>
      </c>
      <c r="L576" s="137" t="s">
        <v>1572</v>
      </c>
      <c r="M576" s="137">
        <v>2</v>
      </c>
      <c r="N576" s="137" t="s">
        <v>1480</v>
      </c>
      <c r="O576" s="137">
        <v>102</v>
      </c>
      <c r="P576" s="137">
        <v>132</v>
      </c>
    </row>
    <row r="577" spans="1:16" hidden="1">
      <c r="A577" s="136">
        <v>102732</v>
      </c>
      <c r="B577" s="137">
        <f t="shared" si="8"/>
        <v>102732</v>
      </c>
      <c r="C577" s="137">
        <v>102</v>
      </c>
      <c r="D577" s="137" t="s">
        <v>2393</v>
      </c>
      <c r="E577" s="137">
        <v>732</v>
      </c>
      <c r="F577" s="137" t="s">
        <v>669</v>
      </c>
      <c r="G577" s="137">
        <v>114</v>
      </c>
      <c r="H577" s="137" t="s">
        <v>2632</v>
      </c>
      <c r="I577" s="137" t="s">
        <v>2645</v>
      </c>
      <c r="J577" s="153" t="s">
        <v>2340</v>
      </c>
      <c r="K577" s="137" t="s">
        <v>2633</v>
      </c>
      <c r="L577" s="137" t="s">
        <v>1573</v>
      </c>
      <c r="M577" s="137">
        <v>2</v>
      </c>
      <c r="N577" s="137" t="s">
        <v>1480</v>
      </c>
      <c r="O577" s="137">
        <v>102</v>
      </c>
      <c r="P577" s="137">
        <v>132</v>
      </c>
    </row>
    <row r="578" spans="1:16" hidden="1">
      <c r="A578" s="136">
        <v>35565</v>
      </c>
      <c r="B578" s="137">
        <f t="shared" si="8"/>
        <v>35565</v>
      </c>
      <c r="C578" s="137">
        <v>35</v>
      </c>
      <c r="D578" s="137" t="s">
        <v>1507</v>
      </c>
      <c r="E578" s="137">
        <v>565</v>
      </c>
      <c r="F578" s="137" t="s">
        <v>619</v>
      </c>
      <c r="G578" s="142">
        <v>114</v>
      </c>
      <c r="H578" s="137" t="s">
        <v>2632</v>
      </c>
      <c r="I578" s="137" t="s">
        <v>665</v>
      </c>
      <c r="J578" s="153" t="s">
        <v>2339</v>
      </c>
      <c r="K578" s="137" t="s">
        <v>2633</v>
      </c>
      <c r="L578" s="137" t="s">
        <v>1572</v>
      </c>
      <c r="M578" s="137">
        <v>2</v>
      </c>
      <c r="N578" s="137" t="s">
        <v>1480</v>
      </c>
      <c r="O578" s="137">
        <v>35</v>
      </c>
      <c r="P578" s="137">
        <v>133</v>
      </c>
    </row>
    <row r="579" spans="1:16" hidden="1">
      <c r="A579" s="136">
        <v>35033</v>
      </c>
      <c r="B579" s="137">
        <f t="shared" ref="B579:B642" si="9">+C579*1000+E579</f>
        <v>35033</v>
      </c>
      <c r="C579" s="137">
        <v>35</v>
      </c>
      <c r="D579" s="137" t="s">
        <v>1507</v>
      </c>
      <c r="E579" s="137">
        <v>33</v>
      </c>
      <c r="F579" s="137" t="s">
        <v>619</v>
      </c>
      <c r="G579" s="142">
        <v>114</v>
      </c>
      <c r="H579" s="137" t="s">
        <v>2632</v>
      </c>
      <c r="I579" s="137" t="s">
        <v>620</v>
      </c>
      <c r="J579" s="153" t="s">
        <v>2340</v>
      </c>
      <c r="K579" s="137" t="s">
        <v>2633</v>
      </c>
      <c r="L579" s="137" t="s">
        <v>1573</v>
      </c>
      <c r="M579" s="137">
        <v>2</v>
      </c>
      <c r="N579" s="137" t="s">
        <v>1480</v>
      </c>
      <c r="O579" s="137">
        <v>35</v>
      </c>
      <c r="P579" s="137">
        <v>133</v>
      </c>
    </row>
    <row r="580" spans="1:16" hidden="1">
      <c r="A580" s="136">
        <v>102965</v>
      </c>
      <c r="B580" s="137">
        <f t="shared" si="9"/>
        <v>102965</v>
      </c>
      <c r="C580" s="137">
        <v>102</v>
      </c>
      <c r="D580" s="137" t="s">
        <v>2393</v>
      </c>
      <c r="E580" s="137">
        <v>965</v>
      </c>
      <c r="F580" s="137" t="s">
        <v>619</v>
      </c>
      <c r="G580" s="137">
        <v>114</v>
      </c>
      <c r="H580" s="137" t="s">
        <v>2632</v>
      </c>
      <c r="I580" s="137" t="s">
        <v>1038</v>
      </c>
      <c r="J580" s="153" t="s">
        <v>2339</v>
      </c>
      <c r="K580" s="137" t="s">
        <v>2633</v>
      </c>
      <c r="L580" s="137" t="s">
        <v>1572</v>
      </c>
      <c r="M580" s="137">
        <v>2</v>
      </c>
      <c r="N580" s="137" t="s">
        <v>1480</v>
      </c>
      <c r="O580" s="137">
        <v>102</v>
      </c>
      <c r="P580" s="137">
        <v>133</v>
      </c>
    </row>
    <row r="581" spans="1:16" hidden="1">
      <c r="A581" s="136">
        <v>102033</v>
      </c>
      <c r="B581" s="137">
        <f t="shared" si="9"/>
        <v>102033</v>
      </c>
      <c r="C581" s="137">
        <v>102</v>
      </c>
      <c r="D581" s="137" t="s">
        <v>2393</v>
      </c>
      <c r="E581" s="137">
        <v>33</v>
      </c>
      <c r="F581" s="137" t="s">
        <v>619</v>
      </c>
      <c r="G581" s="137">
        <v>114</v>
      </c>
      <c r="H581" s="137" t="s">
        <v>2632</v>
      </c>
      <c r="I581" s="137" t="s">
        <v>2646</v>
      </c>
      <c r="J581" s="153" t="s">
        <v>2340</v>
      </c>
      <c r="K581" s="137" t="s">
        <v>2633</v>
      </c>
      <c r="L581" s="137" t="s">
        <v>1573</v>
      </c>
      <c r="M581" s="137">
        <v>2</v>
      </c>
      <c r="N581" s="137" t="s">
        <v>1480</v>
      </c>
      <c r="O581" s="137">
        <v>102</v>
      </c>
      <c r="P581" s="137">
        <v>133</v>
      </c>
    </row>
    <row r="582" spans="1:16" hidden="1">
      <c r="A582" s="136">
        <v>102819</v>
      </c>
      <c r="B582" s="137">
        <f t="shared" si="9"/>
        <v>102819</v>
      </c>
      <c r="C582" s="137">
        <v>102</v>
      </c>
      <c r="D582" s="137" t="s">
        <v>2393</v>
      </c>
      <c r="E582" s="137">
        <v>819</v>
      </c>
      <c r="F582" s="137" t="s">
        <v>804</v>
      </c>
      <c r="G582" s="137">
        <v>114</v>
      </c>
      <c r="H582" s="137" t="s">
        <v>2632</v>
      </c>
      <c r="I582" s="137" t="s">
        <v>672</v>
      </c>
      <c r="J582" s="153" t="s">
        <v>2339</v>
      </c>
      <c r="K582" s="137" t="s">
        <v>2633</v>
      </c>
      <c r="L582" s="137" t="s">
        <v>1572</v>
      </c>
      <c r="M582" s="137">
        <v>2</v>
      </c>
      <c r="N582" s="137" t="s">
        <v>1480</v>
      </c>
      <c r="O582" s="137">
        <v>102</v>
      </c>
      <c r="P582" s="137">
        <v>63</v>
      </c>
    </row>
    <row r="583" spans="1:16" hidden="1">
      <c r="A583" s="136">
        <v>102063</v>
      </c>
      <c r="B583" s="137">
        <f t="shared" si="9"/>
        <v>102063</v>
      </c>
      <c r="C583" s="137">
        <v>102</v>
      </c>
      <c r="D583" s="137" t="s">
        <v>2393</v>
      </c>
      <c r="E583" s="137">
        <v>63</v>
      </c>
      <c r="F583" s="137" t="s">
        <v>804</v>
      </c>
      <c r="G583" s="137">
        <v>114</v>
      </c>
      <c r="H583" s="137" t="s">
        <v>2632</v>
      </c>
      <c r="I583" s="137" t="s">
        <v>122</v>
      </c>
      <c r="J583" s="153" t="s">
        <v>2340</v>
      </c>
      <c r="K583" s="137" t="s">
        <v>2633</v>
      </c>
      <c r="L583" s="137" t="s">
        <v>1573</v>
      </c>
      <c r="M583" s="137">
        <v>2</v>
      </c>
      <c r="N583" s="137" t="s">
        <v>1480</v>
      </c>
      <c r="O583" s="137">
        <v>102</v>
      </c>
      <c r="P583" s="137">
        <v>63</v>
      </c>
    </row>
    <row r="584" spans="1:16" hidden="1">
      <c r="A584" s="136">
        <v>102506</v>
      </c>
      <c r="B584" s="137">
        <f t="shared" si="9"/>
        <v>102506</v>
      </c>
      <c r="C584" s="137">
        <v>102</v>
      </c>
      <c r="D584" s="137" t="s">
        <v>2393</v>
      </c>
      <c r="E584" s="137">
        <v>506</v>
      </c>
      <c r="F584" s="137" t="s">
        <v>960</v>
      </c>
      <c r="G584" s="142">
        <v>114</v>
      </c>
      <c r="H584" s="137" t="s">
        <v>2632</v>
      </c>
      <c r="I584" s="137" t="s">
        <v>672</v>
      </c>
      <c r="J584" s="153" t="s">
        <v>2339</v>
      </c>
      <c r="K584" s="137" t="s">
        <v>2633</v>
      </c>
      <c r="L584" s="137" t="s">
        <v>1572</v>
      </c>
      <c r="M584" s="137">
        <v>2</v>
      </c>
      <c r="N584" s="137" t="s">
        <v>1480</v>
      </c>
      <c r="O584" s="137">
        <v>102</v>
      </c>
      <c r="P584" s="137">
        <v>216</v>
      </c>
    </row>
    <row r="585" spans="1:16" hidden="1">
      <c r="A585" s="136">
        <v>102510</v>
      </c>
      <c r="B585" s="137">
        <f t="shared" si="9"/>
        <v>102510</v>
      </c>
      <c r="C585" s="137">
        <v>102</v>
      </c>
      <c r="D585" s="137" t="s">
        <v>2393</v>
      </c>
      <c r="E585" s="137">
        <v>510</v>
      </c>
      <c r="F585" s="137" t="s">
        <v>960</v>
      </c>
      <c r="G585" s="142">
        <v>114</v>
      </c>
      <c r="H585" s="137" t="s">
        <v>2632</v>
      </c>
      <c r="I585" s="137" t="s">
        <v>122</v>
      </c>
      <c r="J585" s="153" t="s">
        <v>2340</v>
      </c>
      <c r="K585" s="137" t="s">
        <v>2633</v>
      </c>
      <c r="L585" s="137" t="s">
        <v>1573</v>
      </c>
      <c r="M585" s="137">
        <v>2</v>
      </c>
      <c r="N585" s="137" t="s">
        <v>1480</v>
      </c>
      <c r="O585" s="137">
        <v>102</v>
      </c>
      <c r="P585" s="137">
        <v>216</v>
      </c>
    </row>
    <row r="586" spans="1:16" hidden="1">
      <c r="A586" s="136">
        <v>102503</v>
      </c>
      <c r="B586" s="137">
        <f t="shared" si="9"/>
        <v>102503</v>
      </c>
      <c r="C586" s="137">
        <v>102</v>
      </c>
      <c r="D586" s="137" t="s">
        <v>2393</v>
      </c>
      <c r="E586" s="137">
        <v>503</v>
      </c>
      <c r="F586" s="137" t="s">
        <v>957</v>
      </c>
      <c r="G586" s="142">
        <v>114</v>
      </c>
      <c r="H586" s="137" t="s">
        <v>2632</v>
      </c>
      <c r="I586" s="137" t="s">
        <v>672</v>
      </c>
      <c r="J586" s="153" t="s">
        <v>2339</v>
      </c>
      <c r="K586" s="137" t="s">
        <v>2633</v>
      </c>
      <c r="L586" s="137" t="s">
        <v>1572</v>
      </c>
      <c r="M586" s="137">
        <v>2</v>
      </c>
      <c r="N586" s="137" t="s">
        <v>1480</v>
      </c>
      <c r="O586" s="137">
        <v>102</v>
      </c>
      <c r="P586" s="137">
        <v>209</v>
      </c>
    </row>
    <row r="587" spans="1:16" hidden="1">
      <c r="A587" s="136">
        <v>102507</v>
      </c>
      <c r="B587" s="137">
        <f t="shared" si="9"/>
        <v>102507</v>
      </c>
      <c r="C587" s="137">
        <v>102</v>
      </c>
      <c r="D587" s="137" t="s">
        <v>2393</v>
      </c>
      <c r="E587" s="137">
        <v>507</v>
      </c>
      <c r="F587" s="137" t="s">
        <v>957</v>
      </c>
      <c r="G587" s="142">
        <v>114</v>
      </c>
      <c r="H587" s="137" t="s">
        <v>2632</v>
      </c>
      <c r="I587" s="137" t="s">
        <v>122</v>
      </c>
      <c r="J587" s="153" t="s">
        <v>2340</v>
      </c>
      <c r="K587" s="137" t="s">
        <v>2633</v>
      </c>
      <c r="L587" s="137" t="s">
        <v>1573</v>
      </c>
      <c r="M587" s="137">
        <v>2</v>
      </c>
      <c r="N587" s="137" t="s">
        <v>1480</v>
      </c>
      <c r="O587" s="137">
        <v>102</v>
      </c>
      <c r="P587" s="137">
        <v>209</v>
      </c>
    </row>
    <row r="588" spans="1:16" hidden="1">
      <c r="A588" s="136">
        <v>60408</v>
      </c>
      <c r="B588" s="137">
        <f t="shared" si="9"/>
        <v>60408</v>
      </c>
      <c r="C588" s="142">
        <v>60</v>
      </c>
      <c r="D588" s="137" t="s">
        <v>2386</v>
      </c>
      <c r="E588" s="142">
        <v>408</v>
      </c>
      <c r="F588" s="137" t="s">
        <v>2647</v>
      </c>
      <c r="G588" s="142" t="s">
        <v>1318</v>
      </c>
      <c r="H588" s="137" t="s">
        <v>1318</v>
      </c>
      <c r="I588" s="137" t="s">
        <v>735</v>
      </c>
      <c r="J588" s="153" t="s">
        <v>2347</v>
      </c>
      <c r="K588" s="137" t="s">
        <v>2345</v>
      </c>
      <c r="L588" s="137" t="s">
        <v>1572</v>
      </c>
      <c r="M588" s="137">
        <v>2</v>
      </c>
      <c r="N588" s="137" t="s">
        <v>1480</v>
      </c>
      <c r="O588" s="142">
        <v>1</v>
      </c>
      <c r="P588" s="142">
        <v>133</v>
      </c>
    </row>
    <row r="589" spans="1:16" hidden="1">
      <c r="A589" s="136">
        <v>60409</v>
      </c>
      <c r="B589" s="137">
        <f t="shared" si="9"/>
        <v>60409</v>
      </c>
      <c r="C589" s="142">
        <v>60</v>
      </c>
      <c r="D589" s="137" t="s">
        <v>2386</v>
      </c>
      <c r="E589" s="142">
        <v>409</v>
      </c>
      <c r="F589" s="137" t="s">
        <v>2647</v>
      </c>
      <c r="G589" s="142" t="s">
        <v>1318</v>
      </c>
      <c r="H589" s="137" t="s">
        <v>1318</v>
      </c>
      <c r="I589" s="137" t="s">
        <v>735</v>
      </c>
      <c r="J589" s="153" t="s">
        <v>2347</v>
      </c>
      <c r="K589" s="137" t="s">
        <v>2345</v>
      </c>
      <c r="L589" s="137" t="s">
        <v>1572</v>
      </c>
      <c r="M589" s="137">
        <v>2</v>
      </c>
      <c r="N589" s="137" t="s">
        <v>1480</v>
      </c>
      <c r="O589" s="142">
        <v>1</v>
      </c>
      <c r="P589" s="142">
        <v>133</v>
      </c>
    </row>
    <row r="590" spans="1:16" hidden="1">
      <c r="A590" s="136">
        <v>60412</v>
      </c>
      <c r="B590" s="137">
        <f t="shared" si="9"/>
        <v>60412</v>
      </c>
      <c r="C590" s="142">
        <v>60</v>
      </c>
      <c r="D590" s="137" t="s">
        <v>2386</v>
      </c>
      <c r="E590" s="142">
        <v>412</v>
      </c>
      <c r="F590" s="137" t="s">
        <v>2648</v>
      </c>
      <c r="G590" s="142" t="s">
        <v>1318</v>
      </c>
      <c r="H590" s="137" t="s">
        <v>1318</v>
      </c>
      <c r="I590" s="137" t="s">
        <v>738</v>
      </c>
      <c r="J590" s="153" t="s">
        <v>2347</v>
      </c>
      <c r="K590" s="137" t="s">
        <v>2345</v>
      </c>
      <c r="L590" s="137" t="s">
        <v>1572</v>
      </c>
      <c r="M590" s="137">
        <v>2</v>
      </c>
      <c r="N590" s="137" t="s">
        <v>1480</v>
      </c>
      <c r="O590" s="142">
        <v>1</v>
      </c>
      <c r="P590" s="142">
        <v>133</v>
      </c>
    </row>
    <row r="591" spans="1:16" hidden="1">
      <c r="A591" s="136">
        <v>102504</v>
      </c>
      <c r="B591" s="137">
        <f t="shared" si="9"/>
        <v>102504</v>
      </c>
      <c r="C591" s="137">
        <v>102</v>
      </c>
      <c r="D591" s="137" t="s">
        <v>2393</v>
      </c>
      <c r="E591" s="137">
        <v>504</v>
      </c>
      <c r="F591" s="137" t="s">
        <v>958</v>
      </c>
      <c r="G591" s="142">
        <v>114</v>
      </c>
      <c r="H591" s="137" t="s">
        <v>2632</v>
      </c>
      <c r="I591" s="137" t="s">
        <v>672</v>
      </c>
      <c r="J591" s="153" t="s">
        <v>2339</v>
      </c>
      <c r="K591" s="137" t="s">
        <v>2633</v>
      </c>
      <c r="L591" s="137" t="s">
        <v>1572</v>
      </c>
      <c r="M591" s="137">
        <v>2</v>
      </c>
      <c r="N591" s="137" t="s">
        <v>1480</v>
      </c>
      <c r="O591" s="137">
        <v>102</v>
      </c>
      <c r="P591" s="137">
        <v>210</v>
      </c>
    </row>
    <row r="592" spans="1:16" hidden="1">
      <c r="A592" s="136">
        <v>102508</v>
      </c>
      <c r="B592" s="137">
        <f t="shared" si="9"/>
        <v>102508</v>
      </c>
      <c r="C592" s="137">
        <v>102</v>
      </c>
      <c r="D592" s="137" t="s">
        <v>2393</v>
      </c>
      <c r="E592" s="137">
        <v>508</v>
      </c>
      <c r="F592" s="137" t="s">
        <v>958</v>
      </c>
      <c r="G592" s="142">
        <v>114</v>
      </c>
      <c r="H592" s="137" t="s">
        <v>2632</v>
      </c>
      <c r="I592" s="137" t="s">
        <v>122</v>
      </c>
      <c r="J592" s="153" t="s">
        <v>2340</v>
      </c>
      <c r="K592" s="137" t="s">
        <v>2633</v>
      </c>
      <c r="L592" s="137" t="s">
        <v>1573</v>
      </c>
      <c r="M592" s="137">
        <v>2</v>
      </c>
      <c r="N592" s="137" t="s">
        <v>1480</v>
      </c>
      <c r="O592" s="137">
        <v>102</v>
      </c>
      <c r="P592" s="137">
        <v>210</v>
      </c>
    </row>
    <row r="593" spans="1:16" hidden="1">
      <c r="A593" s="136">
        <v>102505</v>
      </c>
      <c r="B593" s="137">
        <f t="shared" si="9"/>
        <v>102505</v>
      </c>
      <c r="C593" s="137">
        <v>102</v>
      </c>
      <c r="D593" s="137" t="s">
        <v>2393</v>
      </c>
      <c r="E593" s="137">
        <v>505</v>
      </c>
      <c r="F593" s="137" t="s">
        <v>959</v>
      </c>
      <c r="G593" s="142">
        <v>114</v>
      </c>
      <c r="H593" s="137" t="s">
        <v>2632</v>
      </c>
      <c r="I593" s="137" t="s">
        <v>672</v>
      </c>
      <c r="J593" s="153" t="s">
        <v>2339</v>
      </c>
      <c r="K593" s="137" t="s">
        <v>2633</v>
      </c>
      <c r="L593" s="137" t="s">
        <v>1572</v>
      </c>
      <c r="M593" s="137">
        <v>2</v>
      </c>
      <c r="N593" s="137" t="s">
        <v>1480</v>
      </c>
      <c r="O593" s="137">
        <v>102</v>
      </c>
      <c r="P593" s="137">
        <v>211</v>
      </c>
    </row>
    <row r="594" spans="1:16" hidden="1">
      <c r="A594" s="136">
        <v>102509</v>
      </c>
      <c r="B594" s="137">
        <f t="shared" si="9"/>
        <v>102509</v>
      </c>
      <c r="C594" s="137">
        <v>102</v>
      </c>
      <c r="D594" s="137" t="s">
        <v>2393</v>
      </c>
      <c r="E594" s="137">
        <v>509</v>
      </c>
      <c r="F594" s="137" t="s">
        <v>959</v>
      </c>
      <c r="G594" s="142">
        <v>114</v>
      </c>
      <c r="H594" s="137" t="s">
        <v>2632</v>
      </c>
      <c r="I594" s="137" t="s">
        <v>122</v>
      </c>
      <c r="J594" s="153" t="s">
        <v>2340</v>
      </c>
      <c r="K594" s="137" t="s">
        <v>2633</v>
      </c>
      <c r="L594" s="137" t="s">
        <v>1573</v>
      </c>
      <c r="M594" s="137">
        <v>2</v>
      </c>
      <c r="N594" s="137" t="s">
        <v>1480</v>
      </c>
      <c r="O594" s="137">
        <v>102</v>
      </c>
      <c r="P594" s="137">
        <v>211</v>
      </c>
    </row>
    <row r="595" spans="1:16" hidden="1">
      <c r="A595" s="136">
        <v>60470</v>
      </c>
      <c r="B595" s="137">
        <f t="shared" si="9"/>
        <v>60470</v>
      </c>
      <c r="C595" s="142">
        <v>60</v>
      </c>
      <c r="D595" s="137" t="s">
        <v>2386</v>
      </c>
      <c r="E595" s="142">
        <v>470</v>
      </c>
      <c r="F595" s="137" t="s">
        <v>2649</v>
      </c>
      <c r="G595" s="142" t="s">
        <v>1318</v>
      </c>
      <c r="H595" s="137" t="s">
        <v>1318</v>
      </c>
      <c r="I595" s="137" t="s">
        <v>755</v>
      </c>
      <c r="J595" s="153" t="s">
        <v>2347</v>
      </c>
      <c r="K595" s="137" t="s">
        <v>2345</v>
      </c>
      <c r="L595" s="137" t="s">
        <v>1572</v>
      </c>
      <c r="M595" s="137">
        <v>2</v>
      </c>
      <c r="N595" s="137" t="s">
        <v>1480</v>
      </c>
      <c r="O595" s="142">
        <v>1</v>
      </c>
      <c r="P595" s="142">
        <v>133</v>
      </c>
    </row>
    <row r="596" spans="1:16" hidden="1">
      <c r="A596" s="136">
        <v>60471</v>
      </c>
      <c r="B596" s="137">
        <f t="shared" si="9"/>
        <v>60471</v>
      </c>
      <c r="C596" s="142">
        <v>60</v>
      </c>
      <c r="D596" s="137" t="s">
        <v>2386</v>
      </c>
      <c r="E596" s="142">
        <v>471</v>
      </c>
      <c r="F596" s="137" t="s">
        <v>2649</v>
      </c>
      <c r="G596" s="142" t="s">
        <v>1318</v>
      </c>
      <c r="H596" s="137" t="s">
        <v>1318</v>
      </c>
      <c r="I596" s="137" t="s">
        <v>755</v>
      </c>
      <c r="J596" s="153" t="s">
        <v>2347</v>
      </c>
      <c r="K596" s="137" t="s">
        <v>2345</v>
      </c>
      <c r="L596" s="137" t="s">
        <v>1572</v>
      </c>
      <c r="M596" s="137">
        <v>2</v>
      </c>
      <c r="N596" s="137" t="s">
        <v>1480</v>
      </c>
      <c r="O596" s="142">
        <v>1</v>
      </c>
      <c r="P596" s="142">
        <v>133</v>
      </c>
    </row>
    <row r="597" spans="1:16" hidden="1">
      <c r="A597" s="136">
        <v>60472</v>
      </c>
      <c r="B597" s="137">
        <f t="shared" si="9"/>
        <v>60472</v>
      </c>
      <c r="C597" s="142">
        <v>60</v>
      </c>
      <c r="D597" s="137" t="s">
        <v>2386</v>
      </c>
      <c r="E597" s="142">
        <v>472</v>
      </c>
      <c r="F597" s="137" t="s">
        <v>2649</v>
      </c>
      <c r="G597" s="142" t="s">
        <v>1318</v>
      </c>
      <c r="H597" s="137" t="s">
        <v>1318</v>
      </c>
      <c r="I597" s="137" t="s">
        <v>755</v>
      </c>
      <c r="J597" s="153" t="s">
        <v>2347</v>
      </c>
      <c r="K597" s="137" t="s">
        <v>2345</v>
      </c>
      <c r="L597" s="137" t="s">
        <v>1572</v>
      </c>
      <c r="M597" s="137">
        <v>2</v>
      </c>
      <c r="N597" s="137" t="s">
        <v>1480</v>
      </c>
      <c r="O597" s="142">
        <v>1</v>
      </c>
      <c r="P597" s="142">
        <v>133</v>
      </c>
    </row>
    <row r="598" spans="1:16" hidden="1">
      <c r="A598" s="136">
        <v>60473</v>
      </c>
      <c r="B598" s="137">
        <f t="shared" si="9"/>
        <v>60473</v>
      </c>
      <c r="C598" s="142">
        <v>60</v>
      </c>
      <c r="D598" s="137" t="s">
        <v>2386</v>
      </c>
      <c r="E598" s="142">
        <v>473</v>
      </c>
      <c r="F598" s="137" t="s">
        <v>2649</v>
      </c>
      <c r="G598" s="142" t="s">
        <v>1318</v>
      </c>
      <c r="H598" s="137" t="s">
        <v>1318</v>
      </c>
      <c r="I598" s="137" t="s">
        <v>755</v>
      </c>
      <c r="J598" s="153" t="s">
        <v>2347</v>
      </c>
      <c r="K598" s="137" t="s">
        <v>2345</v>
      </c>
      <c r="L598" s="137" t="s">
        <v>1572</v>
      </c>
      <c r="M598" s="137">
        <v>2</v>
      </c>
      <c r="N598" s="137" t="s">
        <v>1480</v>
      </c>
      <c r="O598" s="142">
        <v>1</v>
      </c>
      <c r="P598" s="142">
        <v>133</v>
      </c>
    </row>
    <row r="599" spans="1:16" hidden="1">
      <c r="A599" s="136">
        <v>60474</v>
      </c>
      <c r="B599" s="137">
        <f t="shared" si="9"/>
        <v>60474</v>
      </c>
      <c r="C599" s="142">
        <v>60</v>
      </c>
      <c r="D599" s="137" t="s">
        <v>2386</v>
      </c>
      <c r="E599" s="142">
        <v>474</v>
      </c>
      <c r="F599" s="137" t="s">
        <v>2649</v>
      </c>
      <c r="G599" s="142" t="s">
        <v>1318</v>
      </c>
      <c r="H599" s="137" t="s">
        <v>1318</v>
      </c>
      <c r="I599" s="137" t="s">
        <v>755</v>
      </c>
      <c r="J599" s="153" t="s">
        <v>2347</v>
      </c>
      <c r="K599" s="137" t="s">
        <v>2345</v>
      </c>
      <c r="L599" s="137" t="s">
        <v>1572</v>
      </c>
      <c r="M599" s="137">
        <v>2</v>
      </c>
      <c r="N599" s="137" t="s">
        <v>1480</v>
      </c>
      <c r="O599" s="142">
        <v>1</v>
      </c>
      <c r="P599" s="142">
        <v>133</v>
      </c>
    </row>
    <row r="600" spans="1:16" hidden="1">
      <c r="A600" s="138">
        <v>102806</v>
      </c>
      <c r="B600" s="137">
        <f t="shared" si="9"/>
        <v>102806</v>
      </c>
      <c r="C600" s="139">
        <v>102</v>
      </c>
      <c r="D600" s="139" t="s">
        <v>2393</v>
      </c>
      <c r="E600" s="139">
        <v>806</v>
      </c>
      <c r="F600" s="139" t="s">
        <v>1011</v>
      </c>
      <c r="G600" s="139">
        <v>114</v>
      </c>
      <c r="H600" s="139" t="s">
        <v>2632</v>
      </c>
      <c r="I600" s="139" t="s">
        <v>1012</v>
      </c>
      <c r="J600" s="153" t="s">
        <v>2339</v>
      </c>
      <c r="K600" s="139" t="s">
        <v>2633</v>
      </c>
      <c r="L600" s="139" t="s">
        <v>1572</v>
      </c>
      <c r="M600" s="139">
        <v>2</v>
      </c>
      <c r="N600" s="139" t="s">
        <v>1480</v>
      </c>
      <c r="O600" s="139">
        <v>102</v>
      </c>
      <c r="P600" s="139">
        <v>806</v>
      </c>
    </row>
    <row r="601" spans="1:16" hidden="1">
      <c r="A601" s="136">
        <v>102952</v>
      </c>
      <c r="B601" s="137">
        <f t="shared" si="9"/>
        <v>102952</v>
      </c>
      <c r="C601" s="137">
        <v>102</v>
      </c>
      <c r="D601" s="137" t="s">
        <v>2393</v>
      </c>
      <c r="E601" s="137">
        <v>952</v>
      </c>
      <c r="F601" s="137" t="s">
        <v>866</v>
      </c>
      <c r="G601" s="137">
        <v>114</v>
      </c>
      <c r="H601" s="137" t="s">
        <v>2632</v>
      </c>
      <c r="I601" s="137" t="s">
        <v>1035</v>
      </c>
      <c r="J601" s="153" t="s">
        <v>2339</v>
      </c>
      <c r="K601" s="137" t="s">
        <v>2633</v>
      </c>
      <c r="L601" s="137" t="s">
        <v>1572</v>
      </c>
      <c r="M601" s="137">
        <v>2</v>
      </c>
      <c r="N601" s="137" t="s">
        <v>1480</v>
      </c>
      <c r="O601" s="137">
        <v>102</v>
      </c>
      <c r="P601" s="137">
        <v>70</v>
      </c>
    </row>
    <row r="602" spans="1:16" hidden="1">
      <c r="A602" s="136">
        <v>102223</v>
      </c>
      <c r="B602" s="137">
        <f t="shared" si="9"/>
        <v>102223</v>
      </c>
      <c r="C602" s="137">
        <v>102</v>
      </c>
      <c r="D602" s="137" t="s">
        <v>2393</v>
      </c>
      <c r="E602" s="137">
        <v>223</v>
      </c>
      <c r="F602" s="137" t="s">
        <v>866</v>
      </c>
      <c r="G602" s="137">
        <v>114</v>
      </c>
      <c r="H602" s="137" t="s">
        <v>2632</v>
      </c>
      <c r="I602" s="137" t="s">
        <v>2650</v>
      </c>
      <c r="J602" s="153" t="s">
        <v>2340</v>
      </c>
      <c r="K602" s="137" t="s">
        <v>2633</v>
      </c>
      <c r="L602" s="137" t="s">
        <v>1573</v>
      </c>
      <c r="M602" s="137">
        <v>2</v>
      </c>
      <c r="N602" s="137" t="s">
        <v>1480</v>
      </c>
      <c r="O602" s="137">
        <v>102</v>
      </c>
      <c r="P602" s="137">
        <v>70</v>
      </c>
    </row>
    <row r="603" spans="1:16" hidden="1">
      <c r="A603" s="136">
        <v>102961</v>
      </c>
      <c r="B603" s="137">
        <f t="shared" si="9"/>
        <v>102961</v>
      </c>
      <c r="C603" s="137">
        <v>102</v>
      </c>
      <c r="D603" s="137" t="s">
        <v>2393</v>
      </c>
      <c r="E603" s="137">
        <v>961</v>
      </c>
      <c r="F603" s="137" t="s">
        <v>867</v>
      </c>
      <c r="G603" s="137">
        <v>114</v>
      </c>
      <c r="H603" s="137" t="s">
        <v>2632</v>
      </c>
      <c r="I603" s="137" t="s">
        <v>1036</v>
      </c>
      <c r="J603" s="153" t="s">
        <v>2339</v>
      </c>
      <c r="K603" s="137" t="s">
        <v>2633</v>
      </c>
      <c r="L603" s="137" t="s">
        <v>1572</v>
      </c>
      <c r="M603" s="137">
        <v>2</v>
      </c>
      <c r="N603" s="137" t="s">
        <v>1480</v>
      </c>
      <c r="O603" s="137">
        <v>102</v>
      </c>
      <c r="P603" s="137">
        <v>135</v>
      </c>
    </row>
    <row r="604" spans="1:16" hidden="1">
      <c r="A604" s="136">
        <v>102226</v>
      </c>
      <c r="B604" s="137">
        <f t="shared" si="9"/>
        <v>102226</v>
      </c>
      <c r="C604" s="137">
        <v>102</v>
      </c>
      <c r="D604" s="137" t="s">
        <v>2393</v>
      </c>
      <c r="E604" s="137">
        <v>226</v>
      </c>
      <c r="F604" s="137" t="s">
        <v>867</v>
      </c>
      <c r="G604" s="137">
        <v>114</v>
      </c>
      <c r="H604" s="137" t="s">
        <v>2632</v>
      </c>
      <c r="I604" s="137" t="s">
        <v>2651</v>
      </c>
      <c r="J604" s="153" t="s">
        <v>2340</v>
      </c>
      <c r="K604" s="137" t="s">
        <v>2633</v>
      </c>
      <c r="L604" s="137" t="s">
        <v>1573</v>
      </c>
      <c r="M604" s="137">
        <v>2</v>
      </c>
      <c r="N604" s="137" t="s">
        <v>1480</v>
      </c>
      <c r="O604" s="137">
        <v>102</v>
      </c>
      <c r="P604" s="137">
        <v>135</v>
      </c>
    </row>
    <row r="605" spans="1:16" hidden="1">
      <c r="A605" s="136">
        <v>102943</v>
      </c>
      <c r="B605" s="137">
        <f t="shared" si="9"/>
        <v>102943</v>
      </c>
      <c r="C605" s="137">
        <v>102</v>
      </c>
      <c r="D605" s="137" t="s">
        <v>2393</v>
      </c>
      <c r="E605" s="137">
        <v>943</v>
      </c>
      <c r="F605" s="137" t="s">
        <v>863</v>
      </c>
      <c r="G605" s="137">
        <v>114</v>
      </c>
      <c r="H605" s="137" t="s">
        <v>2632</v>
      </c>
      <c r="I605" s="137" t="s">
        <v>1032</v>
      </c>
      <c r="J605" s="153" t="s">
        <v>2339</v>
      </c>
      <c r="K605" s="137" t="s">
        <v>2633</v>
      </c>
      <c r="L605" s="137" t="s">
        <v>1572</v>
      </c>
      <c r="M605" s="137">
        <v>2</v>
      </c>
      <c r="N605" s="137" t="s">
        <v>1480</v>
      </c>
      <c r="O605" s="137">
        <v>102</v>
      </c>
      <c r="P605" s="137">
        <v>131</v>
      </c>
    </row>
    <row r="606" spans="1:16" hidden="1">
      <c r="A606" s="136">
        <v>102219</v>
      </c>
      <c r="B606" s="137">
        <f t="shared" si="9"/>
        <v>102219</v>
      </c>
      <c r="C606" s="137">
        <v>102</v>
      </c>
      <c r="D606" s="137" t="s">
        <v>2393</v>
      </c>
      <c r="E606" s="137">
        <v>219</v>
      </c>
      <c r="F606" s="137" t="s">
        <v>863</v>
      </c>
      <c r="G606" s="137">
        <v>114</v>
      </c>
      <c r="H606" s="137" t="s">
        <v>2632</v>
      </c>
      <c r="I606" s="137" t="s">
        <v>2652</v>
      </c>
      <c r="J606" s="153" t="s">
        <v>2340</v>
      </c>
      <c r="K606" s="137" t="s">
        <v>2633</v>
      </c>
      <c r="L606" s="137" t="s">
        <v>1573</v>
      </c>
      <c r="M606" s="137">
        <v>2</v>
      </c>
      <c r="N606" s="137" t="s">
        <v>1480</v>
      </c>
      <c r="O606" s="137">
        <v>102</v>
      </c>
      <c r="P606" s="137">
        <v>131</v>
      </c>
    </row>
    <row r="607" spans="1:16" hidden="1">
      <c r="A607" s="136">
        <v>102946</v>
      </c>
      <c r="B607" s="137">
        <f t="shared" si="9"/>
        <v>102946</v>
      </c>
      <c r="C607" s="137">
        <v>102</v>
      </c>
      <c r="D607" s="137" t="s">
        <v>2393</v>
      </c>
      <c r="E607" s="137">
        <v>946</v>
      </c>
      <c r="F607" s="137" t="s">
        <v>864</v>
      </c>
      <c r="G607" s="137">
        <v>114</v>
      </c>
      <c r="H607" s="137" t="s">
        <v>2632</v>
      </c>
      <c r="I607" s="137" t="s">
        <v>1033</v>
      </c>
      <c r="J607" s="153" t="s">
        <v>2339</v>
      </c>
      <c r="K607" s="137" t="s">
        <v>2633</v>
      </c>
      <c r="L607" s="137" t="s">
        <v>1572</v>
      </c>
      <c r="M607" s="137">
        <v>2</v>
      </c>
      <c r="N607" s="137" t="s">
        <v>1480</v>
      </c>
      <c r="O607" s="137">
        <v>102</v>
      </c>
      <c r="P607" s="137">
        <v>132</v>
      </c>
    </row>
    <row r="608" spans="1:16" hidden="1">
      <c r="A608" s="136">
        <v>102220</v>
      </c>
      <c r="B608" s="137">
        <f t="shared" si="9"/>
        <v>102220</v>
      </c>
      <c r="C608" s="137">
        <v>102</v>
      </c>
      <c r="D608" s="137" t="s">
        <v>2393</v>
      </c>
      <c r="E608" s="137">
        <v>220</v>
      </c>
      <c r="F608" s="137" t="s">
        <v>864</v>
      </c>
      <c r="G608" s="137">
        <v>114</v>
      </c>
      <c r="H608" s="137" t="s">
        <v>2632</v>
      </c>
      <c r="I608" s="137" t="s">
        <v>2653</v>
      </c>
      <c r="J608" s="153" t="s">
        <v>2340</v>
      </c>
      <c r="K608" s="137" t="s">
        <v>2633</v>
      </c>
      <c r="L608" s="137" t="s">
        <v>1573</v>
      </c>
      <c r="M608" s="137">
        <v>2</v>
      </c>
      <c r="N608" s="137" t="s">
        <v>1480</v>
      </c>
      <c r="O608" s="137">
        <v>102</v>
      </c>
      <c r="P608" s="137">
        <v>132</v>
      </c>
    </row>
    <row r="609" spans="1:16" hidden="1">
      <c r="A609" s="136">
        <v>102949</v>
      </c>
      <c r="B609" s="137">
        <f t="shared" si="9"/>
        <v>102949</v>
      </c>
      <c r="C609" s="137">
        <v>102</v>
      </c>
      <c r="D609" s="137" t="s">
        <v>2393</v>
      </c>
      <c r="E609" s="137">
        <v>949</v>
      </c>
      <c r="F609" s="137" t="s">
        <v>865</v>
      </c>
      <c r="G609" s="137">
        <v>114</v>
      </c>
      <c r="H609" s="137" t="s">
        <v>2632</v>
      </c>
      <c r="I609" s="137" t="s">
        <v>1034</v>
      </c>
      <c r="J609" s="153" t="s">
        <v>2339</v>
      </c>
      <c r="K609" s="137" t="s">
        <v>2633</v>
      </c>
      <c r="L609" s="137" t="s">
        <v>1572</v>
      </c>
      <c r="M609" s="137">
        <v>2</v>
      </c>
      <c r="N609" s="137" t="s">
        <v>1480</v>
      </c>
      <c r="O609" s="137">
        <v>102</v>
      </c>
      <c r="P609" s="137">
        <v>133</v>
      </c>
    </row>
    <row r="610" spans="1:16" hidden="1">
      <c r="A610" s="136">
        <v>102222</v>
      </c>
      <c r="B610" s="137">
        <f t="shared" si="9"/>
        <v>102222</v>
      </c>
      <c r="C610" s="137">
        <v>102</v>
      </c>
      <c r="D610" s="137" t="s">
        <v>2393</v>
      </c>
      <c r="E610" s="137">
        <v>222</v>
      </c>
      <c r="F610" s="137" t="s">
        <v>865</v>
      </c>
      <c r="G610" s="137">
        <v>114</v>
      </c>
      <c r="H610" s="137" t="s">
        <v>2632</v>
      </c>
      <c r="I610" s="137" t="s">
        <v>2654</v>
      </c>
      <c r="J610" s="153" t="s">
        <v>2340</v>
      </c>
      <c r="K610" s="137" t="s">
        <v>2633</v>
      </c>
      <c r="L610" s="137" t="s">
        <v>1573</v>
      </c>
      <c r="M610" s="137">
        <v>2</v>
      </c>
      <c r="N610" s="137" t="s">
        <v>1480</v>
      </c>
      <c r="O610" s="137">
        <v>102</v>
      </c>
      <c r="P610" s="137">
        <v>133</v>
      </c>
    </row>
    <row r="611" spans="1:16" hidden="1">
      <c r="A611" s="140">
        <v>102837</v>
      </c>
      <c r="B611" s="137">
        <f t="shared" si="9"/>
        <v>102837</v>
      </c>
      <c r="C611" s="149">
        <v>102</v>
      </c>
      <c r="D611" s="141" t="s">
        <v>2393</v>
      </c>
      <c r="E611" s="149">
        <v>837</v>
      </c>
      <c r="F611" s="141" t="s">
        <v>861</v>
      </c>
      <c r="G611" s="141">
        <v>114</v>
      </c>
      <c r="H611" s="141" t="s">
        <v>2632</v>
      </c>
      <c r="I611" s="141" t="s">
        <v>672</v>
      </c>
      <c r="J611" s="153" t="s">
        <v>2339</v>
      </c>
      <c r="K611" s="141" t="s">
        <v>2633</v>
      </c>
      <c r="L611" s="141" t="s">
        <v>1572</v>
      </c>
      <c r="M611" s="141">
        <v>2</v>
      </c>
      <c r="N611" s="141" t="s">
        <v>1480</v>
      </c>
      <c r="O611" s="141">
        <v>102</v>
      </c>
      <c r="P611" s="141">
        <v>63</v>
      </c>
    </row>
    <row r="612" spans="1:16" hidden="1">
      <c r="A612" s="140">
        <v>102213</v>
      </c>
      <c r="B612" s="137">
        <f t="shared" si="9"/>
        <v>102213</v>
      </c>
      <c r="C612" s="141">
        <v>102</v>
      </c>
      <c r="D612" s="141" t="s">
        <v>2393</v>
      </c>
      <c r="E612" s="141">
        <v>213</v>
      </c>
      <c r="F612" s="141" t="s">
        <v>861</v>
      </c>
      <c r="G612" s="149">
        <v>114</v>
      </c>
      <c r="H612" s="141" t="s">
        <v>2632</v>
      </c>
      <c r="I612" s="141" t="s">
        <v>857</v>
      </c>
      <c r="J612" s="153" t="s">
        <v>2340</v>
      </c>
      <c r="K612" s="141" t="s">
        <v>2633</v>
      </c>
      <c r="L612" s="141" t="s">
        <v>1573</v>
      </c>
      <c r="M612" s="141">
        <v>2</v>
      </c>
      <c r="N612" s="141" t="s">
        <v>1480</v>
      </c>
      <c r="O612" s="141">
        <v>102</v>
      </c>
      <c r="P612" s="141">
        <v>63</v>
      </c>
    </row>
    <row r="613" spans="1:16" hidden="1">
      <c r="A613" s="140">
        <v>102747</v>
      </c>
      <c r="B613" s="137">
        <f t="shared" si="9"/>
        <v>102747</v>
      </c>
      <c r="C613" s="141">
        <v>102</v>
      </c>
      <c r="D613" s="141" t="s">
        <v>2393</v>
      </c>
      <c r="E613" s="141">
        <v>747</v>
      </c>
      <c r="F613" s="141" t="s">
        <v>862</v>
      </c>
      <c r="G613" s="149">
        <v>114</v>
      </c>
      <c r="H613" s="141" t="s">
        <v>2632</v>
      </c>
      <c r="I613" s="141" t="s">
        <v>672</v>
      </c>
      <c r="J613" s="153" t="s">
        <v>2339</v>
      </c>
      <c r="K613" s="141" t="s">
        <v>2633</v>
      </c>
      <c r="L613" s="141" t="s">
        <v>1572</v>
      </c>
      <c r="M613" s="141">
        <v>2</v>
      </c>
      <c r="N613" s="141" t="s">
        <v>1480</v>
      </c>
      <c r="O613" s="141">
        <v>102</v>
      </c>
      <c r="P613" s="141">
        <v>216</v>
      </c>
    </row>
    <row r="614" spans="1:16" hidden="1">
      <c r="A614" s="140">
        <v>102216</v>
      </c>
      <c r="B614" s="137">
        <f t="shared" si="9"/>
        <v>102216</v>
      </c>
      <c r="C614" s="141">
        <v>102</v>
      </c>
      <c r="D614" s="141" t="s">
        <v>2393</v>
      </c>
      <c r="E614" s="141">
        <v>216</v>
      </c>
      <c r="F614" s="141" t="s">
        <v>862</v>
      </c>
      <c r="G614" s="149">
        <v>114</v>
      </c>
      <c r="H614" s="141" t="s">
        <v>2632</v>
      </c>
      <c r="I614" s="141" t="s">
        <v>857</v>
      </c>
      <c r="J614" s="153" t="s">
        <v>2340</v>
      </c>
      <c r="K614" s="141" t="s">
        <v>2633</v>
      </c>
      <c r="L614" s="141" t="s">
        <v>1573</v>
      </c>
      <c r="M614" s="141">
        <v>2</v>
      </c>
      <c r="N614" s="141" t="s">
        <v>1480</v>
      </c>
      <c r="O614" s="141">
        <v>102</v>
      </c>
      <c r="P614" s="141">
        <v>216</v>
      </c>
    </row>
    <row r="615" spans="1:16" hidden="1">
      <c r="A615" s="140">
        <v>102738</v>
      </c>
      <c r="B615" s="137">
        <f t="shared" si="9"/>
        <v>102738</v>
      </c>
      <c r="C615" s="141">
        <v>102</v>
      </c>
      <c r="D615" s="141" t="s">
        <v>2393</v>
      </c>
      <c r="E615" s="141">
        <v>738</v>
      </c>
      <c r="F615" s="141" t="s">
        <v>856</v>
      </c>
      <c r="G615" s="149">
        <v>114</v>
      </c>
      <c r="H615" s="141" t="s">
        <v>2632</v>
      </c>
      <c r="I615" s="141" t="s">
        <v>672</v>
      </c>
      <c r="J615" s="153" t="s">
        <v>2339</v>
      </c>
      <c r="K615" s="141" t="s">
        <v>2633</v>
      </c>
      <c r="L615" s="141" t="s">
        <v>1572</v>
      </c>
      <c r="M615" s="141">
        <v>2</v>
      </c>
      <c r="N615" s="141" t="s">
        <v>1480</v>
      </c>
      <c r="O615" s="141">
        <v>102</v>
      </c>
      <c r="P615" s="141">
        <v>209</v>
      </c>
    </row>
    <row r="616" spans="1:16" hidden="1">
      <c r="A616" s="140">
        <v>102209</v>
      </c>
      <c r="B616" s="137">
        <f t="shared" si="9"/>
        <v>102209</v>
      </c>
      <c r="C616" s="141">
        <v>102</v>
      </c>
      <c r="D616" s="141" t="s">
        <v>2393</v>
      </c>
      <c r="E616" s="141">
        <v>209</v>
      </c>
      <c r="F616" s="141" t="s">
        <v>856</v>
      </c>
      <c r="G616" s="149">
        <v>114</v>
      </c>
      <c r="H616" s="141" t="s">
        <v>2632</v>
      </c>
      <c r="I616" s="141" t="s">
        <v>857</v>
      </c>
      <c r="J616" s="153" t="s">
        <v>2340</v>
      </c>
      <c r="K616" s="141" t="s">
        <v>2633</v>
      </c>
      <c r="L616" s="141" t="s">
        <v>1573</v>
      </c>
      <c r="M616" s="141">
        <v>2</v>
      </c>
      <c r="N616" s="141" t="s">
        <v>1480</v>
      </c>
      <c r="O616" s="141">
        <v>102</v>
      </c>
      <c r="P616" s="141">
        <v>209</v>
      </c>
    </row>
    <row r="617" spans="1:16" hidden="1">
      <c r="A617" s="140">
        <v>102741</v>
      </c>
      <c r="B617" s="137">
        <f t="shared" si="9"/>
        <v>102741</v>
      </c>
      <c r="C617" s="141">
        <v>102</v>
      </c>
      <c r="D617" s="141" t="s">
        <v>2393</v>
      </c>
      <c r="E617" s="141">
        <v>741</v>
      </c>
      <c r="F617" s="141" t="s">
        <v>858</v>
      </c>
      <c r="G617" s="149">
        <v>114</v>
      </c>
      <c r="H617" s="141" t="s">
        <v>2632</v>
      </c>
      <c r="I617" s="141" t="s">
        <v>672</v>
      </c>
      <c r="J617" s="153" t="s">
        <v>2339</v>
      </c>
      <c r="K617" s="141" t="s">
        <v>2633</v>
      </c>
      <c r="L617" s="141" t="s">
        <v>1572</v>
      </c>
      <c r="M617" s="141">
        <v>2</v>
      </c>
      <c r="N617" s="141" t="s">
        <v>1480</v>
      </c>
      <c r="O617" s="141">
        <v>102</v>
      </c>
      <c r="P617" s="141">
        <v>210</v>
      </c>
    </row>
    <row r="618" spans="1:16" hidden="1">
      <c r="A618" s="140">
        <v>102210</v>
      </c>
      <c r="B618" s="137">
        <f t="shared" si="9"/>
        <v>102210</v>
      </c>
      <c r="C618" s="141">
        <v>102</v>
      </c>
      <c r="D618" s="141" t="s">
        <v>2393</v>
      </c>
      <c r="E618" s="141">
        <v>210</v>
      </c>
      <c r="F618" s="141" t="s">
        <v>858</v>
      </c>
      <c r="G618" s="149">
        <v>114</v>
      </c>
      <c r="H618" s="141" t="s">
        <v>2632</v>
      </c>
      <c r="I618" s="141" t="s">
        <v>857</v>
      </c>
      <c r="J618" s="153" t="s">
        <v>2340</v>
      </c>
      <c r="K618" s="141" t="s">
        <v>2633</v>
      </c>
      <c r="L618" s="141" t="s">
        <v>1573</v>
      </c>
      <c r="M618" s="141">
        <v>2</v>
      </c>
      <c r="N618" s="141" t="s">
        <v>1480</v>
      </c>
      <c r="O618" s="141">
        <v>102</v>
      </c>
      <c r="P618" s="141">
        <v>210</v>
      </c>
    </row>
    <row r="619" spans="1:16" hidden="1">
      <c r="A619" s="140">
        <v>102744</v>
      </c>
      <c r="B619" s="137">
        <f t="shared" si="9"/>
        <v>102744</v>
      </c>
      <c r="C619" s="141">
        <v>102</v>
      </c>
      <c r="D619" s="141" t="s">
        <v>2393</v>
      </c>
      <c r="E619" s="141">
        <v>744</v>
      </c>
      <c r="F619" s="141" t="s">
        <v>859</v>
      </c>
      <c r="G619" s="149">
        <v>114</v>
      </c>
      <c r="H619" s="141" t="s">
        <v>2632</v>
      </c>
      <c r="I619" s="141" t="s">
        <v>672</v>
      </c>
      <c r="J619" s="153" t="s">
        <v>2339</v>
      </c>
      <c r="K619" s="141" t="s">
        <v>2633</v>
      </c>
      <c r="L619" s="141" t="s">
        <v>1572</v>
      </c>
      <c r="M619" s="141">
        <v>2</v>
      </c>
      <c r="N619" s="141" t="s">
        <v>1480</v>
      </c>
      <c r="O619" s="141">
        <v>102</v>
      </c>
      <c r="P619" s="141">
        <v>211</v>
      </c>
    </row>
    <row r="620" spans="1:16" hidden="1">
      <c r="A620" s="140">
        <v>102211</v>
      </c>
      <c r="B620" s="137">
        <f t="shared" si="9"/>
        <v>102211</v>
      </c>
      <c r="C620" s="141">
        <v>102</v>
      </c>
      <c r="D620" s="141" t="s">
        <v>2393</v>
      </c>
      <c r="E620" s="141">
        <v>211</v>
      </c>
      <c r="F620" s="141" t="s">
        <v>859</v>
      </c>
      <c r="G620" s="149">
        <v>114</v>
      </c>
      <c r="H620" s="141" t="s">
        <v>2632</v>
      </c>
      <c r="I620" s="141" t="s">
        <v>857</v>
      </c>
      <c r="J620" s="153" t="s">
        <v>2340</v>
      </c>
      <c r="K620" s="141" t="s">
        <v>2633</v>
      </c>
      <c r="L620" s="141" t="s">
        <v>1573</v>
      </c>
      <c r="M620" s="141">
        <v>2</v>
      </c>
      <c r="N620" s="141" t="s">
        <v>1480</v>
      </c>
      <c r="O620" s="141">
        <v>102</v>
      </c>
      <c r="P620" s="141">
        <v>211</v>
      </c>
    </row>
    <row r="621" spans="1:16" hidden="1">
      <c r="A621" s="136">
        <v>35810</v>
      </c>
      <c r="B621" s="137">
        <f t="shared" si="9"/>
        <v>35810</v>
      </c>
      <c r="C621" s="137">
        <v>35</v>
      </c>
      <c r="D621" s="137" t="s">
        <v>1507</v>
      </c>
      <c r="E621" s="137">
        <v>810</v>
      </c>
      <c r="F621" s="137" t="s">
        <v>120</v>
      </c>
      <c r="G621" s="142">
        <v>114</v>
      </c>
      <c r="H621" s="137" t="s">
        <v>2632</v>
      </c>
      <c r="I621" s="137" t="s">
        <v>672</v>
      </c>
      <c r="J621" s="153" t="s">
        <v>2339</v>
      </c>
      <c r="K621" s="137" t="s">
        <v>2633</v>
      </c>
      <c r="L621" s="137" t="s">
        <v>1572</v>
      </c>
      <c r="M621" s="137">
        <v>2</v>
      </c>
      <c r="N621" s="137" t="s">
        <v>1480</v>
      </c>
      <c r="O621" s="137">
        <v>35</v>
      </c>
      <c r="P621" s="137">
        <v>70</v>
      </c>
    </row>
    <row r="622" spans="1:16" hidden="1">
      <c r="A622" s="138">
        <v>35070</v>
      </c>
      <c r="B622" s="137">
        <f t="shared" si="9"/>
        <v>35070</v>
      </c>
      <c r="C622" s="139">
        <v>35</v>
      </c>
      <c r="D622" s="139" t="s">
        <v>1507</v>
      </c>
      <c r="E622" s="139">
        <v>70</v>
      </c>
      <c r="F622" s="139" t="s">
        <v>120</v>
      </c>
      <c r="G622" s="120">
        <v>114</v>
      </c>
      <c r="H622" s="139" t="s">
        <v>2632</v>
      </c>
      <c r="I622" s="139" t="s">
        <v>625</v>
      </c>
      <c r="J622" s="153" t="s">
        <v>2340</v>
      </c>
      <c r="K622" s="139" t="s">
        <v>2633</v>
      </c>
      <c r="L622" s="139" t="s">
        <v>1573</v>
      </c>
      <c r="M622" s="139">
        <v>2</v>
      </c>
      <c r="N622" s="139" t="s">
        <v>1480</v>
      </c>
      <c r="O622" s="139">
        <v>35</v>
      </c>
      <c r="P622" s="139">
        <v>70</v>
      </c>
    </row>
    <row r="623" spans="1:16" hidden="1">
      <c r="A623" s="136">
        <v>1493</v>
      </c>
      <c r="B623" s="137">
        <f t="shared" si="9"/>
        <v>1493</v>
      </c>
      <c r="C623" s="137">
        <v>1</v>
      </c>
      <c r="D623" s="137" t="s">
        <v>2393</v>
      </c>
      <c r="E623" s="137">
        <v>493</v>
      </c>
      <c r="F623" s="137" t="s">
        <v>120</v>
      </c>
      <c r="G623" s="137">
        <v>114</v>
      </c>
      <c r="H623" s="137" t="s">
        <v>2632</v>
      </c>
      <c r="I623" s="137" t="s">
        <v>121</v>
      </c>
      <c r="J623" s="153" t="s">
        <v>2339</v>
      </c>
      <c r="K623" s="137" t="s">
        <v>2633</v>
      </c>
      <c r="L623" s="137" t="s">
        <v>1572</v>
      </c>
      <c r="M623" s="137">
        <v>2</v>
      </c>
      <c r="N623" s="137" t="s">
        <v>1480</v>
      </c>
      <c r="O623" s="137">
        <v>102</v>
      </c>
      <c r="P623" s="137">
        <v>70</v>
      </c>
    </row>
    <row r="624" spans="1:16" hidden="1">
      <c r="A624" s="136">
        <v>102810</v>
      </c>
      <c r="B624" s="137">
        <f t="shared" si="9"/>
        <v>102810</v>
      </c>
      <c r="C624" s="137">
        <v>102</v>
      </c>
      <c r="D624" s="137" t="s">
        <v>2393</v>
      </c>
      <c r="E624" s="137">
        <v>810</v>
      </c>
      <c r="F624" s="137" t="s">
        <v>120</v>
      </c>
      <c r="G624" s="137">
        <v>114</v>
      </c>
      <c r="H624" s="137" t="s">
        <v>2632</v>
      </c>
      <c r="I624" s="137" t="s">
        <v>672</v>
      </c>
      <c r="J624" s="153" t="s">
        <v>2339</v>
      </c>
      <c r="K624" s="137" t="s">
        <v>2633</v>
      </c>
      <c r="L624" s="137" t="s">
        <v>1572</v>
      </c>
      <c r="M624" s="137">
        <v>2</v>
      </c>
      <c r="N624" s="137" t="s">
        <v>1480</v>
      </c>
      <c r="O624" s="137">
        <v>102</v>
      </c>
      <c r="P624" s="137">
        <v>70</v>
      </c>
    </row>
    <row r="625" spans="1:16" hidden="1">
      <c r="A625" s="136">
        <v>1498</v>
      </c>
      <c r="B625" s="137">
        <f t="shared" si="9"/>
        <v>1498</v>
      </c>
      <c r="C625" s="137">
        <v>1</v>
      </c>
      <c r="D625" s="137" t="s">
        <v>2393</v>
      </c>
      <c r="E625" s="137">
        <v>498</v>
      </c>
      <c r="F625" s="137" t="s">
        <v>120</v>
      </c>
      <c r="G625" s="137">
        <v>114</v>
      </c>
      <c r="H625" s="137" t="s">
        <v>2632</v>
      </c>
      <c r="I625" s="137" t="s">
        <v>122</v>
      </c>
      <c r="J625" s="153" t="s">
        <v>2340</v>
      </c>
      <c r="K625" s="137" t="s">
        <v>2633</v>
      </c>
      <c r="L625" s="137" t="s">
        <v>1573</v>
      </c>
      <c r="M625" s="137">
        <v>2</v>
      </c>
      <c r="N625" s="137" t="s">
        <v>1480</v>
      </c>
      <c r="O625" s="137">
        <v>102</v>
      </c>
      <c r="P625" s="137">
        <v>70</v>
      </c>
    </row>
    <row r="626" spans="1:16" hidden="1">
      <c r="A626" s="138">
        <v>102070</v>
      </c>
      <c r="B626" s="137">
        <f t="shared" si="9"/>
        <v>102070</v>
      </c>
      <c r="C626" s="139">
        <v>102</v>
      </c>
      <c r="D626" s="139" t="s">
        <v>2393</v>
      </c>
      <c r="E626" s="139">
        <v>70</v>
      </c>
      <c r="F626" s="139" t="s">
        <v>120</v>
      </c>
      <c r="G626" s="139">
        <v>114</v>
      </c>
      <c r="H626" s="139" t="s">
        <v>2632</v>
      </c>
      <c r="I626" s="139" t="s">
        <v>122</v>
      </c>
      <c r="J626" s="153" t="s">
        <v>2340</v>
      </c>
      <c r="K626" s="139" t="s">
        <v>2633</v>
      </c>
      <c r="L626" s="139" t="s">
        <v>1573</v>
      </c>
      <c r="M626" s="139">
        <v>2</v>
      </c>
      <c r="N626" s="139" t="s">
        <v>1480</v>
      </c>
      <c r="O626" s="139">
        <v>102</v>
      </c>
      <c r="P626" s="139">
        <v>70</v>
      </c>
    </row>
    <row r="627" spans="1:16" hidden="1">
      <c r="A627" s="136">
        <v>35767</v>
      </c>
      <c r="B627" s="137">
        <f t="shared" si="9"/>
        <v>35767</v>
      </c>
      <c r="C627" s="137">
        <v>35</v>
      </c>
      <c r="D627" s="137" t="s">
        <v>1507</v>
      </c>
      <c r="E627" s="137">
        <v>767</v>
      </c>
      <c r="F627" s="137" t="s">
        <v>126</v>
      </c>
      <c r="G627" s="142">
        <v>114</v>
      </c>
      <c r="H627" s="137" t="s">
        <v>2632</v>
      </c>
      <c r="I627" s="137" t="s">
        <v>672</v>
      </c>
      <c r="J627" s="153" t="s">
        <v>2339</v>
      </c>
      <c r="K627" s="137" t="s">
        <v>2633</v>
      </c>
      <c r="L627" s="137" t="s">
        <v>1572</v>
      </c>
      <c r="M627" s="137">
        <v>2</v>
      </c>
      <c r="N627" s="137" t="s">
        <v>1480</v>
      </c>
      <c r="O627" s="137">
        <v>35</v>
      </c>
      <c r="P627" s="137">
        <v>135</v>
      </c>
    </row>
    <row r="628" spans="1:16" hidden="1">
      <c r="A628" s="138">
        <v>35135</v>
      </c>
      <c r="B628" s="137">
        <f t="shared" si="9"/>
        <v>35135</v>
      </c>
      <c r="C628" s="139">
        <v>35</v>
      </c>
      <c r="D628" s="139" t="s">
        <v>1507</v>
      </c>
      <c r="E628" s="139">
        <v>135</v>
      </c>
      <c r="F628" s="139" t="s">
        <v>126</v>
      </c>
      <c r="G628" s="120">
        <v>114</v>
      </c>
      <c r="H628" s="139" t="s">
        <v>2632</v>
      </c>
      <c r="I628" s="139" t="s">
        <v>625</v>
      </c>
      <c r="J628" s="153" t="s">
        <v>2340</v>
      </c>
      <c r="K628" s="139" t="s">
        <v>2633</v>
      </c>
      <c r="L628" s="139" t="s">
        <v>1573</v>
      </c>
      <c r="M628" s="139">
        <v>2</v>
      </c>
      <c r="N628" s="139" t="s">
        <v>1480</v>
      </c>
      <c r="O628" s="139">
        <v>35</v>
      </c>
      <c r="P628" s="139">
        <v>135</v>
      </c>
    </row>
    <row r="629" spans="1:16" hidden="1">
      <c r="A629" s="136">
        <v>1514</v>
      </c>
      <c r="B629" s="137">
        <f t="shared" si="9"/>
        <v>1514</v>
      </c>
      <c r="C629" s="137">
        <v>1</v>
      </c>
      <c r="D629" s="137" t="s">
        <v>2393</v>
      </c>
      <c r="E629" s="137">
        <v>514</v>
      </c>
      <c r="F629" s="137" t="s">
        <v>126</v>
      </c>
      <c r="G629" s="137">
        <v>114</v>
      </c>
      <c r="H629" s="137" t="s">
        <v>2632</v>
      </c>
      <c r="I629" s="137" t="s">
        <v>121</v>
      </c>
      <c r="J629" s="153" t="s">
        <v>2339</v>
      </c>
      <c r="K629" s="137" t="s">
        <v>2633</v>
      </c>
      <c r="L629" s="137" t="s">
        <v>1572</v>
      </c>
      <c r="M629" s="137">
        <v>2</v>
      </c>
      <c r="N629" s="137" t="s">
        <v>1480</v>
      </c>
      <c r="O629" s="137">
        <v>102</v>
      </c>
      <c r="P629" s="137">
        <v>135</v>
      </c>
    </row>
    <row r="630" spans="1:16" hidden="1">
      <c r="A630" s="136">
        <v>102767</v>
      </c>
      <c r="B630" s="137">
        <f t="shared" si="9"/>
        <v>102767</v>
      </c>
      <c r="C630" s="137">
        <v>102</v>
      </c>
      <c r="D630" s="137" t="s">
        <v>2393</v>
      </c>
      <c r="E630" s="137">
        <v>767</v>
      </c>
      <c r="F630" s="137" t="s">
        <v>126</v>
      </c>
      <c r="G630" s="137">
        <v>114</v>
      </c>
      <c r="H630" s="137" t="s">
        <v>2632</v>
      </c>
      <c r="I630" s="137" t="s">
        <v>672</v>
      </c>
      <c r="J630" s="153" t="s">
        <v>2339</v>
      </c>
      <c r="K630" s="137" t="s">
        <v>2633</v>
      </c>
      <c r="L630" s="137" t="s">
        <v>1572</v>
      </c>
      <c r="M630" s="137">
        <v>2</v>
      </c>
      <c r="N630" s="137" t="s">
        <v>1480</v>
      </c>
      <c r="O630" s="137">
        <v>102</v>
      </c>
      <c r="P630" s="137">
        <v>135</v>
      </c>
    </row>
    <row r="631" spans="1:16" hidden="1">
      <c r="A631" s="136">
        <v>1521</v>
      </c>
      <c r="B631" s="137">
        <f t="shared" si="9"/>
        <v>1521</v>
      </c>
      <c r="C631" s="137">
        <v>1</v>
      </c>
      <c r="D631" s="137" t="s">
        <v>2393</v>
      </c>
      <c r="E631" s="137">
        <v>521</v>
      </c>
      <c r="F631" s="137" t="s">
        <v>126</v>
      </c>
      <c r="G631" s="137">
        <v>114</v>
      </c>
      <c r="H631" s="137" t="s">
        <v>2632</v>
      </c>
      <c r="I631" s="137" t="s">
        <v>122</v>
      </c>
      <c r="J631" s="153" t="s">
        <v>2340</v>
      </c>
      <c r="K631" s="137" t="s">
        <v>2633</v>
      </c>
      <c r="L631" s="137" t="s">
        <v>1573</v>
      </c>
      <c r="M631" s="137">
        <v>2</v>
      </c>
      <c r="N631" s="137" t="s">
        <v>1480</v>
      </c>
      <c r="O631" s="137">
        <v>102</v>
      </c>
      <c r="P631" s="137">
        <v>135</v>
      </c>
    </row>
    <row r="632" spans="1:16" hidden="1">
      <c r="A632" s="138">
        <v>102135</v>
      </c>
      <c r="B632" s="137">
        <f t="shared" si="9"/>
        <v>102135</v>
      </c>
      <c r="C632" s="139">
        <v>102</v>
      </c>
      <c r="D632" s="139" t="s">
        <v>2393</v>
      </c>
      <c r="E632" s="139">
        <v>135</v>
      </c>
      <c r="F632" s="139" t="s">
        <v>126</v>
      </c>
      <c r="G632" s="139">
        <v>114</v>
      </c>
      <c r="H632" s="139" t="s">
        <v>2632</v>
      </c>
      <c r="I632" s="139" t="s">
        <v>122</v>
      </c>
      <c r="J632" s="153" t="s">
        <v>2340</v>
      </c>
      <c r="K632" s="139" t="s">
        <v>2633</v>
      </c>
      <c r="L632" s="139" t="s">
        <v>1573</v>
      </c>
      <c r="M632" s="139">
        <v>2</v>
      </c>
      <c r="N632" s="139" t="s">
        <v>1480</v>
      </c>
      <c r="O632" s="139">
        <v>102</v>
      </c>
      <c r="P632" s="139">
        <v>135</v>
      </c>
    </row>
    <row r="633" spans="1:16" hidden="1">
      <c r="A633" s="136">
        <v>35761</v>
      </c>
      <c r="B633" s="137">
        <f t="shared" si="9"/>
        <v>35761</v>
      </c>
      <c r="C633" s="137">
        <v>35</v>
      </c>
      <c r="D633" s="137" t="s">
        <v>1507</v>
      </c>
      <c r="E633" s="137">
        <v>761</v>
      </c>
      <c r="F633" s="137" t="s">
        <v>123</v>
      </c>
      <c r="G633" s="142">
        <v>114</v>
      </c>
      <c r="H633" s="137" t="s">
        <v>2632</v>
      </c>
      <c r="I633" s="137" t="s">
        <v>672</v>
      </c>
      <c r="J633" s="153" t="s">
        <v>2339</v>
      </c>
      <c r="K633" s="137" t="s">
        <v>2633</v>
      </c>
      <c r="L633" s="137" t="s">
        <v>1572</v>
      </c>
      <c r="M633" s="137">
        <v>2</v>
      </c>
      <c r="N633" s="137" t="s">
        <v>1480</v>
      </c>
      <c r="O633" s="137">
        <v>35</v>
      </c>
      <c r="P633" s="137">
        <v>131</v>
      </c>
    </row>
    <row r="634" spans="1:16" hidden="1">
      <c r="A634" s="138">
        <v>35131</v>
      </c>
      <c r="B634" s="137">
        <f t="shared" si="9"/>
        <v>35131</v>
      </c>
      <c r="C634" s="139">
        <v>35</v>
      </c>
      <c r="D634" s="139" t="s">
        <v>1507</v>
      </c>
      <c r="E634" s="139">
        <v>131</v>
      </c>
      <c r="F634" s="139" t="s">
        <v>123</v>
      </c>
      <c r="G634" s="120">
        <v>114</v>
      </c>
      <c r="H634" s="139" t="s">
        <v>2632</v>
      </c>
      <c r="I634" s="139" t="s">
        <v>625</v>
      </c>
      <c r="J634" s="153" t="s">
        <v>2340</v>
      </c>
      <c r="K634" s="139" t="s">
        <v>2633</v>
      </c>
      <c r="L634" s="139" t="s">
        <v>1573</v>
      </c>
      <c r="M634" s="139">
        <v>2</v>
      </c>
      <c r="N634" s="139" t="s">
        <v>1480</v>
      </c>
      <c r="O634" s="139">
        <v>35</v>
      </c>
      <c r="P634" s="139">
        <v>131</v>
      </c>
    </row>
    <row r="635" spans="1:16" hidden="1">
      <c r="A635" s="136">
        <v>1511</v>
      </c>
      <c r="B635" s="137">
        <f t="shared" si="9"/>
        <v>1511</v>
      </c>
      <c r="C635" s="137">
        <v>1</v>
      </c>
      <c r="D635" s="137" t="s">
        <v>2393</v>
      </c>
      <c r="E635" s="137">
        <v>511</v>
      </c>
      <c r="F635" s="137" t="s">
        <v>123</v>
      </c>
      <c r="G635" s="137">
        <v>114</v>
      </c>
      <c r="H635" s="137" t="s">
        <v>2632</v>
      </c>
      <c r="I635" s="137" t="s">
        <v>121</v>
      </c>
      <c r="J635" s="153" t="s">
        <v>2339</v>
      </c>
      <c r="K635" s="137" t="s">
        <v>2633</v>
      </c>
      <c r="L635" s="137" t="s">
        <v>1572</v>
      </c>
      <c r="M635" s="137">
        <v>2</v>
      </c>
      <c r="N635" s="137" t="s">
        <v>1480</v>
      </c>
      <c r="O635" s="137">
        <v>102</v>
      </c>
      <c r="P635" s="137">
        <v>131</v>
      </c>
    </row>
    <row r="636" spans="1:16" hidden="1">
      <c r="A636" s="136">
        <v>102761</v>
      </c>
      <c r="B636" s="137">
        <f t="shared" si="9"/>
        <v>102761</v>
      </c>
      <c r="C636" s="137">
        <v>102</v>
      </c>
      <c r="D636" s="137" t="s">
        <v>2393</v>
      </c>
      <c r="E636" s="137">
        <v>761</v>
      </c>
      <c r="F636" s="137" t="s">
        <v>123</v>
      </c>
      <c r="G636" s="137">
        <v>114</v>
      </c>
      <c r="H636" s="137" t="s">
        <v>2632</v>
      </c>
      <c r="I636" s="137" t="s">
        <v>672</v>
      </c>
      <c r="J636" s="153" t="s">
        <v>2339</v>
      </c>
      <c r="K636" s="137" t="s">
        <v>2633</v>
      </c>
      <c r="L636" s="137" t="s">
        <v>1572</v>
      </c>
      <c r="M636" s="137">
        <v>2</v>
      </c>
      <c r="N636" s="137" t="s">
        <v>1480</v>
      </c>
      <c r="O636" s="137">
        <v>102</v>
      </c>
      <c r="P636" s="137">
        <v>131</v>
      </c>
    </row>
    <row r="637" spans="1:16" hidden="1">
      <c r="A637" s="136">
        <v>1517</v>
      </c>
      <c r="B637" s="137">
        <f t="shared" si="9"/>
        <v>1517</v>
      </c>
      <c r="C637" s="137">
        <v>1</v>
      </c>
      <c r="D637" s="137" t="s">
        <v>2393</v>
      </c>
      <c r="E637" s="137">
        <v>517</v>
      </c>
      <c r="F637" s="137" t="s">
        <v>123</v>
      </c>
      <c r="G637" s="137">
        <v>114</v>
      </c>
      <c r="H637" s="137" t="s">
        <v>2632</v>
      </c>
      <c r="I637" s="137" t="s">
        <v>122</v>
      </c>
      <c r="J637" s="153" t="s">
        <v>2340</v>
      </c>
      <c r="K637" s="137" t="s">
        <v>2633</v>
      </c>
      <c r="L637" s="137" t="s">
        <v>1573</v>
      </c>
      <c r="M637" s="137">
        <v>2</v>
      </c>
      <c r="N637" s="137" t="s">
        <v>1480</v>
      </c>
      <c r="O637" s="137">
        <v>102</v>
      </c>
      <c r="P637" s="137">
        <v>131</v>
      </c>
    </row>
    <row r="638" spans="1:16" hidden="1">
      <c r="A638" s="138">
        <v>102131</v>
      </c>
      <c r="B638" s="137">
        <f t="shared" si="9"/>
        <v>102131</v>
      </c>
      <c r="C638" s="139">
        <v>102</v>
      </c>
      <c r="D638" s="139" t="s">
        <v>2393</v>
      </c>
      <c r="E638" s="139">
        <v>131</v>
      </c>
      <c r="F638" s="139" t="s">
        <v>123</v>
      </c>
      <c r="G638" s="139">
        <v>114</v>
      </c>
      <c r="H638" s="139" t="s">
        <v>2632</v>
      </c>
      <c r="I638" s="139" t="s">
        <v>122</v>
      </c>
      <c r="J638" s="153" t="s">
        <v>2340</v>
      </c>
      <c r="K638" s="139" t="s">
        <v>2633</v>
      </c>
      <c r="L638" s="139" t="s">
        <v>1573</v>
      </c>
      <c r="M638" s="139">
        <v>2</v>
      </c>
      <c r="N638" s="139" t="s">
        <v>1480</v>
      </c>
      <c r="O638" s="139">
        <v>102</v>
      </c>
      <c r="P638" s="139">
        <v>131</v>
      </c>
    </row>
    <row r="639" spans="1:16" hidden="1">
      <c r="A639" s="136">
        <v>35763</v>
      </c>
      <c r="B639" s="137">
        <f t="shared" si="9"/>
        <v>35763</v>
      </c>
      <c r="C639" s="137">
        <v>35</v>
      </c>
      <c r="D639" s="137" t="s">
        <v>1507</v>
      </c>
      <c r="E639" s="137">
        <v>763</v>
      </c>
      <c r="F639" s="137" t="s">
        <v>124</v>
      </c>
      <c r="G639" s="142">
        <v>114</v>
      </c>
      <c r="H639" s="137" t="s">
        <v>2632</v>
      </c>
      <c r="I639" s="137" t="s">
        <v>672</v>
      </c>
      <c r="J639" s="153" t="s">
        <v>2339</v>
      </c>
      <c r="K639" s="137" t="s">
        <v>2633</v>
      </c>
      <c r="L639" s="137" t="s">
        <v>1572</v>
      </c>
      <c r="M639" s="137">
        <v>2</v>
      </c>
      <c r="N639" s="137" t="s">
        <v>1480</v>
      </c>
      <c r="O639" s="137">
        <v>35</v>
      </c>
      <c r="P639" s="137">
        <v>132</v>
      </c>
    </row>
    <row r="640" spans="1:16" hidden="1">
      <c r="A640" s="138">
        <v>35132</v>
      </c>
      <c r="B640" s="137">
        <f t="shared" si="9"/>
        <v>35132</v>
      </c>
      <c r="C640" s="139">
        <v>35</v>
      </c>
      <c r="D640" s="139" t="s">
        <v>1507</v>
      </c>
      <c r="E640" s="139">
        <v>132</v>
      </c>
      <c r="F640" s="139" t="s">
        <v>124</v>
      </c>
      <c r="G640" s="120">
        <v>114</v>
      </c>
      <c r="H640" s="139" t="s">
        <v>2632</v>
      </c>
      <c r="I640" s="139" t="s">
        <v>625</v>
      </c>
      <c r="J640" s="153" t="s">
        <v>2340</v>
      </c>
      <c r="K640" s="139" t="s">
        <v>2633</v>
      </c>
      <c r="L640" s="139" t="s">
        <v>1573</v>
      </c>
      <c r="M640" s="139">
        <v>2</v>
      </c>
      <c r="N640" s="139" t="s">
        <v>1480</v>
      </c>
      <c r="O640" s="139">
        <v>35</v>
      </c>
      <c r="P640" s="139">
        <v>132</v>
      </c>
    </row>
    <row r="641" spans="1:16" hidden="1">
      <c r="A641" s="136">
        <v>1512</v>
      </c>
      <c r="B641" s="137">
        <f t="shared" si="9"/>
        <v>1512</v>
      </c>
      <c r="C641" s="137">
        <v>1</v>
      </c>
      <c r="D641" s="137" t="s">
        <v>2393</v>
      </c>
      <c r="E641" s="137">
        <v>512</v>
      </c>
      <c r="F641" s="137" t="s">
        <v>124</v>
      </c>
      <c r="G641" s="137">
        <v>114</v>
      </c>
      <c r="H641" s="137" t="s">
        <v>2632</v>
      </c>
      <c r="I641" s="137" t="s">
        <v>121</v>
      </c>
      <c r="J641" s="153" t="s">
        <v>2339</v>
      </c>
      <c r="K641" s="137" t="s">
        <v>2633</v>
      </c>
      <c r="L641" s="137" t="s">
        <v>1572</v>
      </c>
      <c r="M641" s="137">
        <v>2</v>
      </c>
      <c r="N641" s="137" t="s">
        <v>1480</v>
      </c>
      <c r="O641" s="137">
        <v>102</v>
      </c>
      <c r="P641" s="137">
        <v>132</v>
      </c>
    </row>
    <row r="642" spans="1:16" hidden="1">
      <c r="A642" s="136">
        <v>102763</v>
      </c>
      <c r="B642" s="137">
        <f t="shared" si="9"/>
        <v>102763</v>
      </c>
      <c r="C642" s="137">
        <v>102</v>
      </c>
      <c r="D642" s="137" t="s">
        <v>2393</v>
      </c>
      <c r="E642" s="137">
        <v>763</v>
      </c>
      <c r="F642" s="137" t="s">
        <v>124</v>
      </c>
      <c r="G642" s="137">
        <v>114</v>
      </c>
      <c r="H642" s="137" t="s">
        <v>2632</v>
      </c>
      <c r="I642" s="137" t="s">
        <v>672</v>
      </c>
      <c r="J642" s="153" t="s">
        <v>2339</v>
      </c>
      <c r="K642" s="137" t="s">
        <v>2633</v>
      </c>
      <c r="L642" s="137" t="s">
        <v>1572</v>
      </c>
      <c r="M642" s="137">
        <v>2</v>
      </c>
      <c r="N642" s="137" t="s">
        <v>1480</v>
      </c>
      <c r="O642" s="137">
        <v>102</v>
      </c>
      <c r="P642" s="137">
        <v>132</v>
      </c>
    </row>
    <row r="643" spans="1:16" hidden="1">
      <c r="A643" s="136">
        <v>1518</v>
      </c>
      <c r="B643" s="137">
        <f t="shared" ref="B643:B706" si="10">+C643*1000+E643</f>
        <v>1518</v>
      </c>
      <c r="C643" s="137">
        <v>1</v>
      </c>
      <c r="D643" s="137" t="s">
        <v>2393</v>
      </c>
      <c r="E643" s="137">
        <v>518</v>
      </c>
      <c r="F643" s="137" t="s">
        <v>124</v>
      </c>
      <c r="G643" s="137">
        <v>114</v>
      </c>
      <c r="H643" s="137" t="s">
        <v>2632</v>
      </c>
      <c r="I643" s="137" t="s">
        <v>122</v>
      </c>
      <c r="J643" s="153" t="s">
        <v>2340</v>
      </c>
      <c r="K643" s="137" t="s">
        <v>2633</v>
      </c>
      <c r="L643" s="137" t="s">
        <v>1573</v>
      </c>
      <c r="M643" s="137">
        <v>2</v>
      </c>
      <c r="N643" s="137" t="s">
        <v>1480</v>
      </c>
      <c r="O643" s="137">
        <v>102</v>
      </c>
      <c r="P643" s="137">
        <v>132</v>
      </c>
    </row>
    <row r="644" spans="1:16" hidden="1">
      <c r="A644" s="138">
        <v>102132</v>
      </c>
      <c r="B644" s="137">
        <f t="shared" si="10"/>
        <v>102132</v>
      </c>
      <c r="C644" s="139">
        <v>102</v>
      </c>
      <c r="D644" s="139" t="s">
        <v>2393</v>
      </c>
      <c r="E644" s="139">
        <v>132</v>
      </c>
      <c r="F644" s="139" t="s">
        <v>124</v>
      </c>
      <c r="G644" s="139">
        <v>114</v>
      </c>
      <c r="H644" s="139" t="s">
        <v>2632</v>
      </c>
      <c r="I644" s="139" t="s">
        <v>122</v>
      </c>
      <c r="J644" s="153" t="s">
        <v>2340</v>
      </c>
      <c r="K644" s="139" t="s">
        <v>2633</v>
      </c>
      <c r="L644" s="139" t="s">
        <v>1573</v>
      </c>
      <c r="M644" s="139">
        <v>2</v>
      </c>
      <c r="N644" s="139" t="s">
        <v>1480</v>
      </c>
      <c r="O644" s="139">
        <v>102</v>
      </c>
      <c r="P644" s="139">
        <v>132</v>
      </c>
    </row>
    <row r="645" spans="1:16" hidden="1">
      <c r="A645" s="136">
        <v>35765</v>
      </c>
      <c r="B645" s="137">
        <f t="shared" si="10"/>
        <v>35765</v>
      </c>
      <c r="C645" s="137">
        <v>35</v>
      </c>
      <c r="D645" s="137" t="s">
        <v>1507</v>
      </c>
      <c r="E645" s="137">
        <v>765</v>
      </c>
      <c r="F645" s="137" t="s">
        <v>125</v>
      </c>
      <c r="G645" s="142">
        <v>114</v>
      </c>
      <c r="H645" s="137" t="s">
        <v>2632</v>
      </c>
      <c r="I645" s="137" t="s">
        <v>672</v>
      </c>
      <c r="J645" s="153" t="s">
        <v>2339</v>
      </c>
      <c r="K645" s="137" t="s">
        <v>2633</v>
      </c>
      <c r="L645" s="137" t="s">
        <v>1572</v>
      </c>
      <c r="M645" s="137">
        <v>2</v>
      </c>
      <c r="N645" s="137" t="s">
        <v>1480</v>
      </c>
      <c r="O645" s="137">
        <v>35</v>
      </c>
      <c r="P645" s="137">
        <v>133</v>
      </c>
    </row>
    <row r="646" spans="1:16" hidden="1">
      <c r="A646" s="138">
        <v>35133</v>
      </c>
      <c r="B646" s="137">
        <f t="shared" si="10"/>
        <v>35133</v>
      </c>
      <c r="C646" s="139">
        <v>35</v>
      </c>
      <c r="D646" s="139" t="s">
        <v>1507</v>
      </c>
      <c r="E646" s="139">
        <v>133</v>
      </c>
      <c r="F646" s="139" t="s">
        <v>125</v>
      </c>
      <c r="G646" s="120">
        <v>114</v>
      </c>
      <c r="H646" s="139" t="s">
        <v>2632</v>
      </c>
      <c r="I646" s="139" t="s">
        <v>625</v>
      </c>
      <c r="J646" s="153" t="s">
        <v>2340</v>
      </c>
      <c r="K646" s="139" t="s">
        <v>2633</v>
      </c>
      <c r="L646" s="139" t="s">
        <v>1573</v>
      </c>
      <c r="M646" s="139">
        <v>2</v>
      </c>
      <c r="N646" s="139" t="s">
        <v>1480</v>
      </c>
      <c r="O646" s="139">
        <v>35</v>
      </c>
      <c r="P646" s="139">
        <v>133</v>
      </c>
    </row>
    <row r="647" spans="1:16" hidden="1">
      <c r="A647" s="136">
        <v>1513</v>
      </c>
      <c r="B647" s="137">
        <f t="shared" si="10"/>
        <v>1513</v>
      </c>
      <c r="C647" s="137">
        <v>1</v>
      </c>
      <c r="D647" s="137" t="s">
        <v>2393</v>
      </c>
      <c r="E647" s="137">
        <v>513</v>
      </c>
      <c r="F647" s="137" t="s">
        <v>125</v>
      </c>
      <c r="G647" s="137">
        <v>114</v>
      </c>
      <c r="H647" s="137" t="s">
        <v>2632</v>
      </c>
      <c r="I647" s="137" t="s">
        <v>121</v>
      </c>
      <c r="J647" s="153" t="s">
        <v>2339</v>
      </c>
      <c r="K647" s="137" t="s">
        <v>2633</v>
      </c>
      <c r="L647" s="137" t="s">
        <v>1572</v>
      </c>
      <c r="M647" s="137">
        <v>2</v>
      </c>
      <c r="N647" s="137" t="s">
        <v>1480</v>
      </c>
      <c r="O647" s="137">
        <v>102</v>
      </c>
      <c r="P647" s="137">
        <v>133</v>
      </c>
    </row>
    <row r="648" spans="1:16" hidden="1">
      <c r="A648" s="136">
        <v>102765</v>
      </c>
      <c r="B648" s="137">
        <f t="shared" si="10"/>
        <v>102765</v>
      </c>
      <c r="C648" s="137">
        <v>102</v>
      </c>
      <c r="D648" s="137" t="s">
        <v>2393</v>
      </c>
      <c r="E648" s="137">
        <v>765</v>
      </c>
      <c r="F648" s="137" t="s">
        <v>125</v>
      </c>
      <c r="G648" s="137">
        <v>114</v>
      </c>
      <c r="H648" s="137" t="s">
        <v>2632</v>
      </c>
      <c r="I648" s="137" t="s">
        <v>672</v>
      </c>
      <c r="J648" s="153" t="s">
        <v>2339</v>
      </c>
      <c r="K648" s="137" t="s">
        <v>2633</v>
      </c>
      <c r="L648" s="137" t="s">
        <v>1572</v>
      </c>
      <c r="M648" s="137">
        <v>2</v>
      </c>
      <c r="N648" s="137" t="s">
        <v>1480</v>
      </c>
      <c r="O648" s="137">
        <v>102</v>
      </c>
      <c r="P648" s="137">
        <v>133</v>
      </c>
    </row>
    <row r="649" spans="1:16" hidden="1">
      <c r="A649" s="136">
        <v>1519</v>
      </c>
      <c r="B649" s="137">
        <f t="shared" si="10"/>
        <v>1519</v>
      </c>
      <c r="C649" s="137">
        <v>1</v>
      </c>
      <c r="D649" s="137" t="s">
        <v>2393</v>
      </c>
      <c r="E649" s="137">
        <v>519</v>
      </c>
      <c r="F649" s="137" t="s">
        <v>125</v>
      </c>
      <c r="G649" s="137">
        <v>114</v>
      </c>
      <c r="H649" s="137" t="s">
        <v>2632</v>
      </c>
      <c r="I649" s="137" t="s">
        <v>122</v>
      </c>
      <c r="J649" s="153" t="s">
        <v>2340</v>
      </c>
      <c r="K649" s="137" t="s">
        <v>2633</v>
      </c>
      <c r="L649" s="137" t="s">
        <v>1573</v>
      </c>
      <c r="M649" s="137">
        <v>2</v>
      </c>
      <c r="N649" s="137" t="s">
        <v>1480</v>
      </c>
      <c r="O649" s="137">
        <v>102</v>
      </c>
      <c r="P649" s="137">
        <v>133</v>
      </c>
    </row>
    <row r="650" spans="1:16" hidden="1">
      <c r="A650" s="138">
        <v>102133</v>
      </c>
      <c r="B650" s="137">
        <f t="shared" si="10"/>
        <v>102133</v>
      </c>
      <c r="C650" s="139">
        <v>102</v>
      </c>
      <c r="D650" s="139" t="s">
        <v>2393</v>
      </c>
      <c r="E650" s="139">
        <v>133</v>
      </c>
      <c r="F650" s="139" t="s">
        <v>125</v>
      </c>
      <c r="G650" s="139">
        <v>114</v>
      </c>
      <c r="H650" s="139" t="s">
        <v>2632</v>
      </c>
      <c r="I650" s="139" t="s">
        <v>122</v>
      </c>
      <c r="J650" s="153" t="s">
        <v>2340</v>
      </c>
      <c r="K650" s="139" t="s">
        <v>2633</v>
      </c>
      <c r="L650" s="139" t="s">
        <v>1573</v>
      </c>
      <c r="M650" s="139">
        <v>2</v>
      </c>
      <c r="N650" s="139" t="s">
        <v>1480</v>
      </c>
      <c r="O650" s="139">
        <v>102</v>
      </c>
      <c r="P650" s="139">
        <v>133</v>
      </c>
    </row>
    <row r="651" spans="1:16" hidden="1">
      <c r="A651" s="136">
        <v>1228</v>
      </c>
      <c r="B651" s="137">
        <f t="shared" si="10"/>
        <v>1228</v>
      </c>
      <c r="C651" s="137">
        <v>1</v>
      </c>
      <c r="D651" s="137" t="s">
        <v>2393</v>
      </c>
      <c r="E651" s="137">
        <v>228</v>
      </c>
      <c r="F651" s="137" t="s">
        <v>51</v>
      </c>
      <c r="G651" s="137">
        <v>83</v>
      </c>
      <c r="H651" s="137" t="s">
        <v>1416</v>
      </c>
      <c r="I651" s="137" t="s">
        <v>52</v>
      </c>
      <c r="J651" s="153" t="s">
        <v>1527</v>
      </c>
      <c r="K651" s="137" t="s">
        <v>2345</v>
      </c>
      <c r="L651" s="137" t="s">
        <v>1573</v>
      </c>
      <c r="M651" s="137">
        <v>2</v>
      </c>
      <c r="N651" s="137" t="s">
        <v>1480</v>
      </c>
      <c r="O651" s="137">
        <v>1</v>
      </c>
      <c r="P651" s="137">
        <v>237</v>
      </c>
    </row>
    <row r="652" spans="1:16" hidden="1">
      <c r="A652" s="136">
        <v>4066</v>
      </c>
      <c r="B652" s="137">
        <f t="shared" si="10"/>
        <v>4066</v>
      </c>
      <c r="C652" s="142">
        <v>4</v>
      </c>
      <c r="D652" s="137" t="s">
        <v>2476</v>
      </c>
      <c r="E652" s="142">
        <v>66</v>
      </c>
      <c r="F652" s="137" t="s">
        <v>51</v>
      </c>
      <c r="G652" s="142">
        <v>83</v>
      </c>
      <c r="H652" s="137" t="s">
        <v>1416</v>
      </c>
      <c r="I652" s="137" t="s">
        <v>593</v>
      </c>
      <c r="J652" s="153" t="s">
        <v>1527</v>
      </c>
      <c r="K652" s="137" t="s">
        <v>2345</v>
      </c>
      <c r="L652" s="137" t="s">
        <v>1573</v>
      </c>
      <c r="M652" s="137">
        <v>2</v>
      </c>
      <c r="N652" s="137" t="s">
        <v>1480</v>
      </c>
      <c r="O652" s="142">
        <v>1</v>
      </c>
      <c r="P652" s="142">
        <v>237</v>
      </c>
    </row>
    <row r="653" spans="1:16" hidden="1">
      <c r="A653" s="138">
        <v>1237</v>
      </c>
      <c r="B653" s="137">
        <f t="shared" si="10"/>
        <v>1237</v>
      </c>
      <c r="C653" s="139">
        <v>1</v>
      </c>
      <c r="D653" s="139" t="s">
        <v>2393</v>
      </c>
      <c r="E653" s="139">
        <v>237</v>
      </c>
      <c r="F653" s="139" t="s">
        <v>58</v>
      </c>
      <c r="G653" s="139">
        <v>83</v>
      </c>
      <c r="H653" s="139" t="s">
        <v>1416</v>
      </c>
      <c r="I653" s="139" t="s">
        <v>59</v>
      </c>
      <c r="J653" s="153" t="s">
        <v>2346</v>
      </c>
      <c r="K653" s="139" t="s">
        <v>2345</v>
      </c>
      <c r="L653" s="139" t="s">
        <v>1572</v>
      </c>
      <c r="M653" s="139">
        <v>2</v>
      </c>
      <c r="N653" s="139" t="s">
        <v>1480</v>
      </c>
      <c r="O653" s="139">
        <v>1</v>
      </c>
      <c r="P653" s="139">
        <v>237</v>
      </c>
    </row>
    <row r="654" spans="1:16" hidden="1">
      <c r="A654" s="136">
        <v>1239</v>
      </c>
      <c r="B654" s="137">
        <f t="shared" si="10"/>
        <v>1239</v>
      </c>
      <c r="C654" s="137">
        <v>1</v>
      </c>
      <c r="D654" s="137" t="s">
        <v>2393</v>
      </c>
      <c r="E654" s="137">
        <v>239</v>
      </c>
      <c r="F654" s="137" t="s">
        <v>62</v>
      </c>
      <c r="G654" s="137">
        <v>83</v>
      </c>
      <c r="H654" s="137" t="s">
        <v>1416</v>
      </c>
      <c r="I654" s="137" t="s">
        <v>2655</v>
      </c>
      <c r="J654" s="153" t="s">
        <v>2346</v>
      </c>
      <c r="K654" s="137" t="s">
        <v>2345</v>
      </c>
      <c r="L654" s="137" t="s">
        <v>1572</v>
      </c>
      <c r="M654" s="137">
        <v>2</v>
      </c>
      <c r="N654" s="137" t="s">
        <v>1480</v>
      </c>
      <c r="O654" s="137">
        <v>1</v>
      </c>
      <c r="P654" s="137">
        <v>237</v>
      </c>
    </row>
    <row r="655" spans="1:16" hidden="1">
      <c r="A655" s="136">
        <v>1238</v>
      </c>
      <c r="B655" s="137">
        <f t="shared" si="10"/>
        <v>1238</v>
      </c>
      <c r="C655" s="137">
        <v>1</v>
      </c>
      <c r="D655" s="137" t="s">
        <v>2393</v>
      </c>
      <c r="E655" s="137">
        <v>238</v>
      </c>
      <c r="F655" s="137" t="s">
        <v>60</v>
      </c>
      <c r="G655" s="137">
        <v>83</v>
      </c>
      <c r="H655" s="137" t="s">
        <v>1416</v>
      </c>
      <c r="I655" s="137" t="s">
        <v>61</v>
      </c>
      <c r="J655" s="153" t="s">
        <v>1527</v>
      </c>
      <c r="K655" s="137" t="s">
        <v>2345</v>
      </c>
      <c r="L655" s="137" t="s">
        <v>1573</v>
      </c>
      <c r="M655" s="137">
        <v>2</v>
      </c>
      <c r="N655" s="137" t="s">
        <v>1480</v>
      </c>
      <c r="O655" s="137">
        <v>1</v>
      </c>
      <c r="P655" s="137">
        <v>237</v>
      </c>
    </row>
    <row r="656" spans="1:16" hidden="1">
      <c r="A656" s="136">
        <v>60795</v>
      </c>
      <c r="B656" s="137">
        <f t="shared" si="10"/>
        <v>60795</v>
      </c>
      <c r="C656" s="142">
        <v>60</v>
      </c>
      <c r="D656" s="137" t="s">
        <v>2386</v>
      </c>
      <c r="E656" s="142">
        <v>795</v>
      </c>
      <c r="F656" s="137" t="s">
        <v>765</v>
      </c>
      <c r="G656" s="142">
        <v>114</v>
      </c>
      <c r="H656" s="137" t="s">
        <v>2632</v>
      </c>
      <c r="I656" s="137" t="s">
        <v>766</v>
      </c>
      <c r="J656" s="153" t="s">
        <v>2340</v>
      </c>
      <c r="K656" s="137" t="s">
        <v>2633</v>
      </c>
      <c r="L656" s="137" t="s">
        <v>1318</v>
      </c>
      <c r="M656" s="137">
        <v>2</v>
      </c>
      <c r="N656" s="137" t="s">
        <v>1480</v>
      </c>
      <c r="O656" s="142">
        <v>60</v>
      </c>
      <c r="P656" s="142">
        <v>785</v>
      </c>
    </row>
    <row r="657" spans="1:16" hidden="1">
      <c r="A657" s="138">
        <v>3236</v>
      </c>
      <c r="B657" s="137">
        <f t="shared" si="10"/>
        <v>3236</v>
      </c>
      <c r="C657" s="139">
        <v>3</v>
      </c>
      <c r="D657" s="139" t="s">
        <v>1509</v>
      </c>
      <c r="E657" s="139">
        <v>236</v>
      </c>
      <c r="F657" s="139" t="s">
        <v>332</v>
      </c>
      <c r="G657" s="139">
        <v>157</v>
      </c>
      <c r="H657" s="139" t="s">
        <v>1410</v>
      </c>
      <c r="I657" s="139" t="s">
        <v>333</v>
      </c>
      <c r="J657" s="153" t="s">
        <v>2344</v>
      </c>
      <c r="K657" s="139" t="s">
        <v>2345</v>
      </c>
      <c r="L657" s="139" t="s">
        <v>2656</v>
      </c>
      <c r="M657" s="139">
        <v>2</v>
      </c>
      <c r="N657" s="139" t="s">
        <v>1480</v>
      </c>
      <c r="O657" s="139">
        <v>3</v>
      </c>
      <c r="P657" s="139">
        <v>236</v>
      </c>
    </row>
    <row r="658" spans="1:16" hidden="1">
      <c r="A658" s="136">
        <v>4046</v>
      </c>
      <c r="B658" s="137">
        <f t="shared" si="10"/>
        <v>4046</v>
      </c>
      <c r="C658" s="142">
        <v>4</v>
      </c>
      <c r="D658" s="137" t="s">
        <v>2476</v>
      </c>
      <c r="E658" s="142">
        <v>46</v>
      </c>
      <c r="F658" s="137" t="s">
        <v>332</v>
      </c>
      <c r="G658" s="142" t="s">
        <v>1318</v>
      </c>
      <c r="H658" s="137" t="s">
        <v>1318</v>
      </c>
      <c r="I658" s="137" t="s">
        <v>578</v>
      </c>
      <c r="J658" s="153" t="s">
        <v>2344</v>
      </c>
      <c r="K658" s="137" t="s">
        <v>2345</v>
      </c>
      <c r="L658" s="137" t="s">
        <v>2656</v>
      </c>
      <c r="M658" s="137">
        <v>2</v>
      </c>
      <c r="N658" s="137" t="s">
        <v>1480</v>
      </c>
      <c r="O658" s="142">
        <v>3</v>
      </c>
      <c r="P658" s="142">
        <v>236</v>
      </c>
    </row>
    <row r="659" spans="1:16" hidden="1">
      <c r="A659" s="136">
        <v>3088</v>
      </c>
      <c r="B659" s="137">
        <f t="shared" si="10"/>
        <v>3088</v>
      </c>
      <c r="C659" s="142">
        <v>3</v>
      </c>
      <c r="D659" s="137" t="s">
        <v>1509</v>
      </c>
      <c r="E659" s="142">
        <v>88</v>
      </c>
      <c r="F659" s="137" t="s">
        <v>231</v>
      </c>
      <c r="G659" s="142" t="s">
        <v>1318</v>
      </c>
      <c r="H659" s="137" t="s">
        <v>1318</v>
      </c>
      <c r="I659" s="137" t="s">
        <v>2657</v>
      </c>
      <c r="J659" s="153" t="s">
        <v>1527</v>
      </c>
      <c r="K659" s="137" t="s">
        <v>2345</v>
      </c>
      <c r="L659" s="137" t="s">
        <v>1573</v>
      </c>
      <c r="M659" s="137">
        <v>2</v>
      </c>
      <c r="N659" s="137" t="s">
        <v>1480</v>
      </c>
      <c r="O659" s="142">
        <v>3</v>
      </c>
      <c r="P659" s="142">
        <v>88</v>
      </c>
    </row>
    <row r="660" spans="1:16" hidden="1">
      <c r="A660" s="138">
        <v>3415</v>
      </c>
      <c r="B660" s="137">
        <f t="shared" si="10"/>
        <v>3415</v>
      </c>
      <c r="C660" s="139">
        <v>3</v>
      </c>
      <c r="D660" s="139" t="s">
        <v>1509</v>
      </c>
      <c r="E660" s="139">
        <v>415</v>
      </c>
      <c r="F660" s="139" t="s">
        <v>444</v>
      </c>
      <c r="G660" s="139">
        <v>37</v>
      </c>
      <c r="H660" s="139" t="s">
        <v>2589</v>
      </c>
      <c r="I660" s="139" t="s">
        <v>445</v>
      </c>
      <c r="J660" s="153" t="s">
        <v>1527</v>
      </c>
      <c r="K660" s="139" t="s">
        <v>2345</v>
      </c>
      <c r="L660" s="139" t="s">
        <v>1573</v>
      </c>
      <c r="M660" s="139">
        <v>2</v>
      </c>
      <c r="N660" s="139" t="s">
        <v>1480</v>
      </c>
      <c r="O660" s="139">
        <v>3</v>
      </c>
      <c r="P660" s="139">
        <v>415</v>
      </c>
    </row>
    <row r="661" spans="1:16" hidden="1">
      <c r="A661" s="138">
        <v>3416</v>
      </c>
      <c r="B661" s="137">
        <f t="shared" si="10"/>
        <v>3416</v>
      </c>
      <c r="C661" s="139">
        <v>3</v>
      </c>
      <c r="D661" s="139" t="s">
        <v>1509</v>
      </c>
      <c r="E661" s="139">
        <v>416</v>
      </c>
      <c r="F661" s="139" t="s">
        <v>447</v>
      </c>
      <c r="G661" s="139">
        <v>37</v>
      </c>
      <c r="H661" s="139" t="s">
        <v>2589</v>
      </c>
      <c r="I661" s="139" t="s">
        <v>2658</v>
      </c>
      <c r="J661" s="153" t="s">
        <v>2348</v>
      </c>
      <c r="K661" s="139" t="s">
        <v>2345</v>
      </c>
      <c r="L661" s="139" t="s">
        <v>1573</v>
      </c>
      <c r="M661" s="139">
        <v>2</v>
      </c>
      <c r="N661" s="139" t="s">
        <v>1480</v>
      </c>
      <c r="O661" s="139">
        <v>3</v>
      </c>
      <c r="P661" s="139">
        <v>416</v>
      </c>
    </row>
    <row r="662" spans="1:16" hidden="1">
      <c r="A662" s="138">
        <v>3035</v>
      </c>
      <c r="B662" s="137">
        <f t="shared" si="10"/>
        <v>3035</v>
      </c>
      <c r="C662" s="139">
        <v>3</v>
      </c>
      <c r="D662" s="139" t="s">
        <v>1509</v>
      </c>
      <c r="E662" s="139">
        <v>35</v>
      </c>
      <c r="F662" s="139" t="s">
        <v>196</v>
      </c>
      <c r="G662" s="139">
        <v>43</v>
      </c>
      <c r="H662" s="139" t="s">
        <v>2528</v>
      </c>
      <c r="I662" s="139" t="s">
        <v>2659</v>
      </c>
      <c r="J662" s="153" t="s">
        <v>2348</v>
      </c>
      <c r="K662" s="139" t="s">
        <v>2345</v>
      </c>
      <c r="L662" s="139" t="s">
        <v>1573</v>
      </c>
      <c r="M662" s="139">
        <v>2</v>
      </c>
      <c r="N662" s="139" t="s">
        <v>1480</v>
      </c>
      <c r="O662" s="139">
        <v>3</v>
      </c>
      <c r="P662" s="139">
        <v>35</v>
      </c>
    </row>
    <row r="663" spans="1:16" hidden="1">
      <c r="A663" s="138">
        <v>3034</v>
      </c>
      <c r="B663" s="137">
        <f t="shared" si="10"/>
        <v>3034</v>
      </c>
      <c r="C663" s="139">
        <v>3</v>
      </c>
      <c r="D663" s="139" t="s">
        <v>1509</v>
      </c>
      <c r="E663" s="139">
        <v>34</v>
      </c>
      <c r="F663" s="139" t="s">
        <v>194</v>
      </c>
      <c r="G663" s="139">
        <v>43</v>
      </c>
      <c r="H663" s="139" t="s">
        <v>2528</v>
      </c>
      <c r="I663" s="139" t="s">
        <v>195</v>
      </c>
      <c r="J663" s="153" t="s">
        <v>1527</v>
      </c>
      <c r="K663" s="139" t="s">
        <v>2345</v>
      </c>
      <c r="L663" s="139" t="s">
        <v>1573</v>
      </c>
      <c r="M663" s="139">
        <v>2</v>
      </c>
      <c r="N663" s="139" t="s">
        <v>1480</v>
      </c>
      <c r="O663" s="139">
        <v>3</v>
      </c>
      <c r="P663" s="139">
        <v>34</v>
      </c>
    </row>
    <row r="664" spans="1:16" hidden="1">
      <c r="A664" s="136">
        <v>1401</v>
      </c>
      <c r="B664" s="137">
        <f t="shared" si="10"/>
        <v>1401</v>
      </c>
      <c r="C664" s="137">
        <v>1</v>
      </c>
      <c r="D664" s="137" t="s">
        <v>2393</v>
      </c>
      <c r="E664" s="137">
        <v>401</v>
      </c>
      <c r="F664" s="137" t="s">
        <v>2660</v>
      </c>
      <c r="G664" s="137" t="s">
        <v>1318</v>
      </c>
      <c r="H664" s="137" t="s">
        <v>1318</v>
      </c>
      <c r="I664" s="137" t="s">
        <v>79</v>
      </c>
      <c r="J664" s="153" t="s">
        <v>2348</v>
      </c>
      <c r="K664" s="137" t="s">
        <v>2345</v>
      </c>
      <c r="L664" s="137" t="s">
        <v>1573</v>
      </c>
      <c r="M664" s="137">
        <v>2</v>
      </c>
      <c r="N664" s="137" t="s">
        <v>1480</v>
      </c>
      <c r="O664" s="137">
        <v>1</v>
      </c>
      <c r="P664" s="137">
        <v>401</v>
      </c>
    </row>
    <row r="665" spans="1:16" hidden="1">
      <c r="A665" s="136">
        <v>1418</v>
      </c>
      <c r="B665" s="137">
        <f t="shared" si="10"/>
        <v>1418</v>
      </c>
      <c r="C665" s="137">
        <v>1</v>
      </c>
      <c r="D665" s="137" t="s">
        <v>2393</v>
      </c>
      <c r="E665" s="137">
        <v>418</v>
      </c>
      <c r="F665" s="137" t="s">
        <v>2660</v>
      </c>
      <c r="G665" s="137" t="s">
        <v>1318</v>
      </c>
      <c r="H665" s="137" t="s">
        <v>1318</v>
      </c>
      <c r="I665" s="137" t="s">
        <v>82</v>
      </c>
      <c r="J665" s="153" t="s">
        <v>2348</v>
      </c>
      <c r="K665" s="137" t="s">
        <v>2345</v>
      </c>
      <c r="L665" s="137" t="s">
        <v>1573</v>
      </c>
      <c r="M665" s="137">
        <v>2</v>
      </c>
      <c r="N665" s="137" t="s">
        <v>1480</v>
      </c>
      <c r="O665" s="137">
        <v>1</v>
      </c>
      <c r="P665" s="137">
        <v>401</v>
      </c>
    </row>
    <row r="666" spans="1:16" hidden="1">
      <c r="A666" s="138">
        <v>1402</v>
      </c>
      <c r="B666" s="137">
        <f t="shared" si="10"/>
        <v>1402</v>
      </c>
      <c r="C666" s="139">
        <v>1</v>
      </c>
      <c r="D666" s="139" t="s">
        <v>2393</v>
      </c>
      <c r="E666" s="139">
        <v>402</v>
      </c>
      <c r="F666" s="139" t="s">
        <v>2661</v>
      </c>
      <c r="G666" s="139">
        <v>162</v>
      </c>
      <c r="H666" s="139" t="s">
        <v>2614</v>
      </c>
      <c r="I666" s="139" t="s">
        <v>80</v>
      </c>
      <c r="J666" s="153" t="s">
        <v>2347</v>
      </c>
      <c r="K666" s="139" t="s">
        <v>2345</v>
      </c>
      <c r="L666" s="139" t="s">
        <v>1572</v>
      </c>
      <c r="M666" s="139">
        <v>2</v>
      </c>
      <c r="N666" s="139" t="s">
        <v>1480</v>
      </c>
      <c r="O666" s="139">
        <v>1</v>
      </c>
      <c r="P666" s="139">
        <v>402</v>
      </c>
    </row>
    <row r="667" spans="1:16" hidden="1">
      <c r="A667" s="136">
        <v>4053</v>
      </c>
      <c r="B667" s="137">
        <f t="shared" si="10"/>
        <v>4053</v>
      </c>
      <c r="C667" s="142">
        <v>4</v>
      </c>
      <c r="D667" s="137" t="s">
        <v>2476</v>
      </c>
      <c r="E667" s="142">
        <v>53</v>
      </c>
      <c r="F667" s="137" t="s">
        <v>194</v>
      </c>
      <c r="G667" s="142">
        <v>43</v>
      </c>
      <c r="H667" s="137" t="s">
        <v>2528</v>
      </c>
      <c r="I667" s="137" t="s">
        <v>581</v>
      </c>
      <c r="J667" s="153" t="s">
        <v>1527</v>
      </c>
      <c r="K667" s="137" t="s">
        <v>2345</v>
      </c>
      <c r="L667" s="137" t="s">
        <v>1573</v>
      </c>
      <c r="M667" s="137">
        <v>2</v>
      </c>
      <c r="N667" s="137" t="s">
        <v>1480</v>
      </c>
      <c r="O667" s="142">
        <v>3</v>
      </c>
      <c r="P667" s="142">
        <v>34</v>
      </c>
    </row>
    <row r="668" spans="1:16" hidden="1">
      <c r="A668" s="136">
        <v>4054</v>
      </c>
      <c r="B668" s="137">
        <f t="shared" si="10"/>
        <v>4054</v>
      </c>
      <c r="C668" s="142">
        <v>4</v>
      </c>
      <c r="D668" s="137" t="s">
        <v>2476</v>
      </c>
      <c r="E668" s="142">
        <v>54</v>
      </c>
      <c r="F668" s="137" t="s">
        <v>582</v>
      </c>
      <c r="G668" s="142">
        <v>43</v>
      </c>
      <c r="H668" s="137" t="s">
        <v>2528</v>
      </c>
      <c r="I668" s="137" t="s">
        <v>2662</v>
      </c>
      <c r="J668" s="153" t="s">
        <v>1527</v>
      </c>
      <c r="K668" s="137" t="s">
        <v>2345</v>
      </c>
      <c r="L668" s="137" t="s">
        <v>1573</v>
      </c>
      <c r="M668" s="137">
        <v>2</v>
      </c>
      <c r="N668" s="137" t="s">
        <v>1480</v>
      </c>
      <c r="O668" s="142">
        <v>3</v>
      </c>
      <c r="P668" s="142">
        <v>35</v>
      </c>
    </row>
    <row r="669" spans="1:16" hidden="1">
      <c r="A669" s="138">
        <v>60259</v>
      </c>
      <c r="B669" s="137">
        <f t="shared" si="10"/>
        <v>60259</v>
      </c>
      <c r="C669" s="120">
        <v>60</v>
      </c>
      <c r="D669" s="139" t="s">
        <v>2386</v>
      </c>
      <c r="E669" s="120">
        <v>259</v>
      </c>
      <c r="F669" s="139" t="s">
        <v>723</v>
      </c>
      <c r="G669" s="120" t="s">
        <v>1318</v>
      </c>
      <c r="H669" s="139" t="s">
        <v>1318</v>
      </c>
      <c r="I669" s="139" t="s">
        <v>724</v>
      </c>
      <c r="J669" s="153" t="s">
        <v>2346</v>
      </c>
      <c r="K669" s="139" t="s">
        <v>2345</v>
      </c>
      <c r="L669" s="139" t="s">
        <v>1572</v>
      </c>
      <c r="M669" s="139">
        <v>2</v>
      </c>
      <c r="N669" s="139" t="s">
        <v>1480</v>
      </c>
      <c r="O669" s="120">
        <v>60</v>
      </c>
      <c r="P669" s="120">
        <v>259</v>
      </c>
    </row>
    <row r="670" spans="1:16" hidden="1">
      <c r="A670" s="136">
        <v>60260</v>
      </c>
      <c r="B670" s="137">
        <f t="shared" si="10"/>
        <v>60260</v>
      </c>
      <c r="C670" s="142">
        <v>60</v>
      </c>
      <c r="D670" s="137" t="s">
        <v>2386</v>
      </c>
      <c r="E670" s="142">
        <v>260</v>
      </c>
      <c r="F670" s="137" t="s">
        <v>723</v>
      </c>
      <c r="G670" s="142" t="s">
        <v>1318</v>
      </c>
      <c r="H670" s="137" t="s">
        <v>1318</v>
      </c>
      <c r="I670" s="137" t="s">
        <v>724</v>
      </c>
      <c r="J670" s="153" t="s">
        <v>2346</v>
      </c>
      <c r="K670" s="137" t="s">
        <v>2345</v>
      </c>
      <c r="L670" s="137" t="s">
        <v>1572</v>
      </c>
      <c r="M670" s="137">
        <v>2</v>
      </c>
      <c r="N670" s="137" t="s">
        <v>1480</v>
      </c>
      <c r="O670" s="142">
        <v>60</v>
      </c>
      <c r="P670" s="142">
        <v>259</v>
      </c>
    </row>
    <row r="671" spans="1:16" hidden="1">
      <c r="A671" s="136">
        <v>60261</v>
      </c>
      <c r="B671" s="137">
        <f t="shared" si="10"/>
        <v>60261</v>
      </c>
      <c r="C671" s="142">
        <v>60</v>
      </c>
      <c r="D671" s="137" t="s">
        <v>2386</v>
      </c>
      <c r="E671" s="142">
        <v>261</v>
      </c>
      <c r="F671" s="137" t="s">
        <v>723</v>
      </c>
      <c r="G671" s="142" t="s">
        <v>1318</v>
      </c>
      <c r="H671" s="137" t="s">
        <v>1318</v>
      </c>
      <c r="I671" s="137" t="s">
        <v>724</v>
      </c>
      <c r="J671" s="153" t="s">
        <v>2346</v>
      </c>
      <c r="K671" s="137" t="s">
        <v>2345</v>
      </c>
      <c r="L671" s="137" t="s">
        <v>1572</v>
      </c>
      <c r="M671" s="137">
        <v>2</v>
      </c>
      <c r="N671" s="137" t="s">
        <v>1480</v>
      </c>
      <c r="O671" s="142">
        <v>60</v>
      </c>
      <c r="P671" s="142">
        <v>259</v>
      </c>
    </row>
    <row r="672" spans="1:16" hidden="1">
      <c r="A672" s="136">
        <v>60262</v>
      </c>
      <c r="B672" s="137">
        <f t="shared" si="10"/>
        <v>60262</v>
      </c>
      <c r="C672" s="142">
        <v>60</v>
      </c>
      <c r="D672" s="137" t="s">
        <v>2386</v>
      </c>
      <c r="E672" s="142">
        <v>262</v>
      </c>
      <c r="F672" s="137" t="s">
        <v>723</v>
      </c>
      <c r="G672" s="142" t="s">
        <v>1318</v>
      </c>
      <c r="H672" s="137" t="s">
        <v>1318</v>
      </c>
      <c r="I672" s="137" t="s">
        <v>724</v>
      </c>
      <c r="J672" s="153" t="s">
        <v>2346</v>
      </c>
      <c r="K672" s="137" t="s">
        <v>2345</v>
      </c>
      <c r="L672" s="137" t="s">
        <v>1572</v>
      </c>
      <c r="M672" s="137">
        <v>2</v>
      </c>
      <c r="N672" s="137" t="s">
        <v>1480</v>
      </c>
      <c r="O672" s="142">
        <v>60</v>
      </c>
      <c r="P672" s="142">
        <v>259</v>
      </c>
    </row>
    <row r="673" spans="1:16" hidden="1">
      <c r="A673" s="136">
        <v>60263</v>
      </c>
      <c r="B673" s="137">
        <f t="shared" si="10"/>
        <v>60263</v>
      </c>
      <c r="C673" s="142">
        <v>60</v>
      </c>
      <c r="D673" s="137" t="s">
        <v>2386</v>
      </c>
      <c r="E673" s="142">
        <v>263</v>
      </c>
      <c r="F673" s="137" t="s">
        <v>723</v>
      </c>
      <c r="G673" s="142" t="s">
        <v>1318</v>
      </c>
      <c r="H673" s="137" t="s">
        <v>1318</v>
      </c>
      <c r="I673" s="137" t="s">
        <v>724</v>
      </c>
      <c r="J673" s="153" t="s">
        <v>2346</v>
      </c>
      <c r="K673" s="137" t="s">
        <v>2345</v>
      </c>
      <c r="L673" s="137" t="s">
        <v>1572</v>
      </c>
      <c r="M673" s="137">
        <v>2</v>
      </c>
      <c r="N673" s="137" t="s">
        <v>1480</v>
      </c>
      <c r="O673" s="142">
        <v>60</v>
      </c>
      <c r="P673" s="142">
        <v>259</v>
      </c>
    </row>
    <row r="674" spans="1:16" hidden="1">
      <c r="A674" s="136">
        <v>60264</v>
      </c>
      <c r="B674" s="137">
        <f t="shared" si="10"/>
        <v>60264</v>
      </c>
      <c r="C674" s="142">
        <v>60</v>
      </c>
      <c r="D674" s="137" t="s">
        <v>2386</v>
      </c>
      <c r="E674" s="142">
        <v>264</v>
      </c>
      <c r="F674" s="137" t="s">
        <v>723</v>
      </c>
      <c r="G674" s="142" t="s">
        <v>1318</v>
      </c>
      <c r="H674" s="137" t="s">
        <v>1318</v>
      </c>
      <c r="I674" s="137" t="s">
        <v>724</v>
      </c>
      <c r="J674" s="153" t="s">
        <v>2346</v>
      </c>
      <c r="K674" s="137" t="s">
        <v>2345</v>
      </c>
      <c r="L674" s="137" t="s">
        <v>1572</v>
      </c>
      <c r="M674" s="137">
        <v>2</v>
      </c>
      <c r="N674" s="137" t="s">
        <v>1480</v>
      </c>
      <c r="O674" s="142">
        <v>60</v>
      </c>
      <c r="P674" s="142">
        <v>259</v>
      </c>
    </row>
    <row r="675" spans="1:16" hidden="1">
      <c r="A675" s="136">
        <v>60265</v>
      </c>
      <c r="B675" s="137">
        <f t="shared" si="10"/>
        <v>60265</v>
      </c>
      <c r="C675" s="142">
        <v>60</v>
      </c>
      <c r="D675" s="137" t="s">
        <v>2386</v>
      </c>
      <c r="E675" s="142">
        <v>265</v>
      </c>
      <c r="F675" s="137" t="s">
        <v>723</v>
      </c>
      <c r="G675" s="142" t="s">
        <v>1318</v>
      </c>
      <c r="H675" s="137" t="s">
        <v>1318</v>
      </c>
      <c r="I675" s="137" t="s">
        <v>724</v>
      </c>
      <c r="J675" s="153" t="s">
        <v>2346</v>
      </c>
      <c r="K675" s="137" t="s">
        <v>2345</v>
      </c>
      <c r="L675" s="137" t="s">
        <v>1572</v>
      </c>
      <c r="M675" s="137">
        <v>2</v>
      </c>
      <c r="N675" s="137" t="s">
        <v>1480</v>
      </c>
      <c r="O675" s="142">
        <v>60</v>
      </c>
      <c r="P675" s="142">
        <v>259</v>
      </c>
    </row>
    <row r="676" spans="1:16" hidden="1">
      <c r="A676" s="138">
        <v>1461</v>
      </c>
      <c r="B676" s="137">
        <f t="shared" si="10"/>
        <v>1461</v>
      </c>
      <c r="C676" s="139">
        <v>1</v>
      </c>
      <c r="D676" s="139" t="s">
        <v>2393</v>
      </c>
      <c r="E676" s="139">
        <v>461</v>
      </c>
      <c r="F676" s="139" t="s">
        <v>2663</v>
      </c>
      <c r="G676" s="139" t="s">
        <v>1318</v>
      </c>
      <c r="H676" s="139" t="s">
        <v>1318</v>
      </c>
      <c r="I676" s="139" t="s">
        <v>106</v>
      </c>
      <c r="J676" s="153" t="s">
        <v>2348</v>
      </c>
      <c r="K676" s="139" t="s">
        <v>2345</v>
      </c>
      <c r="L676" s="139" t="s">
        <v>1573</v>
      </c>
      <c r="M676" s="139">
        <v>2</v>
      </c>
      <c r="N676" s="139" t="s">
        <v>1480</v>
      </c>
      <c r="O676" s="139">
        <v>1</v>
      </c>
      <c r="P676" s="139">
        <v>461</v>
      </c>
    </row>
    <row r="677" spans="1:16" hidden="1">
      <c r="A677" s="138">
        <v>1471</v>
      </c>
      <c r="B677" s="137">
        <f t="shared" si="10"/>
        <v>1471</v>
      </c>
      <c r="C677" s="139">
        <v>1</v>
      </c>
      <c r="D677" s="139" t="s">
        <v>2393</v>
      </c>
      <c r="E677" s="139">
        <v>471</v>
      </c>
      <c r="F677" s="139" t="s">
        <v>2663</v>
      </c>
      <c r="G677" s="139" t="s">
        <v>1318</v>
      </c>
      <c r="H677" s="139" t="s">
        <v>1318</v>
      </c>
      <c r="I677" s="139" t="s">
        <v>115</v>
      </c>
      <c r="J677" s="153" t="s">
        <v>2348</v>
      </c>
      <c r="K677" s="139" t="s">
        <v>2345</v>
      </c>
      <c r="L677" s="139" t="s">
        <v>1573</v>
      </c>
      <c r="M677" s="139">
        <v>2</v>
      </c>
      <c r="N677" s="139" t="s">
        <v>1480</v>
      </c>
      <c r="O677" s="139">
        <v>1</v>
      </c>
      <c r="P677" s="139">
        <v>471</v>
      </c>
    </row>
    <row r="678" spans="1:16" hidden="1">
      <c r="A678" s="138">
        <v>1475</v>
      </c>
      <c r="B678" s="137">
        <f t="shared" si="10"/>
        <v>1475</v>
      </c>
      <c r="C678" s="139">
        <v>1</v>
      </c>
      <c r="D678" s="139" t="s">
        <v>2393</v>
      </c>
      <c r="E678" s="139">
        <v>475</v>
      </c>
      <c r="F678" s="139" t="s">
        <v>2664</v>
      </c>
      <c r="G678" s="139">
        <v>162</v>
      </c>
      <c r="H678" s="139" t="s">
        <v>2614</v>
      </c>
      <c r="I678" s="139" t="s">
        <v>116</v>
      </c>
      <c r="J678" s="153" t="s">
        <v>2348</v>
      </c>
      <c r="K678" s="139" t="s">
        <v>2345</v>
      </c>
      <c r="L678" s="139" t="s">
        <v>1573</v>
      </c>
      <c r="M678" s="139">
        <v>2</v>
      </c>
      <c r="N678" s="139" t="s">
        <v>1480</v>
      </c>
      <c r="O678" s="139">
        <v>1</v>
      </c>
      <c r="P678" s="139">
        <v>475</v>
      </c>
    </row>
    <row r="679" spans="1:16" hidden="1">
      <c r="A679" s="136">
        <v>60266</v>
      </c>
      <c r="B679" s="137">
        <f t="shared" si="10"/>
        <v>60266</v>
      </c>
      <c r="C679" s="142">
        <v>60</v>
      </c>
      <c r="D679" s="137" t="s">
        <v>2386</v>
      </c>
      <c r="E679" s="142">
        <v>266</v>
      </c>
      <c r="F679" s="137" t="s">
        <v>723</v>
      </c>
      <c r="G679" s="142" t="s">
        <v>1318</v>
      </c>
      <c r="H679" s="137" t="s">
        <v>1318</v>
      </c>
      <c r="I679" s="137" t="s">
        <v>724</v>
      </c>
      <c r="J679" s="153" t="s">
        <v>2346</v>
      </c>
      <c r="K679" s="137" t="s">
        <v>2345</v>
      </c>
      <c r="L679" s="137" t="s">
        <v>1572</v>
      </c>
      <c r="M679" s="137">
        <v>2</v>
      </c>
      <c r="N679" s="137" t="s">
        <v>1480</v>
      </c>
      <c r="O679" s="142">
        <v>60</v>
      </c>
      <c r="P679" s="142">
        <v>259</v>
      </c>
    </row>
    <row r="680" spans="1:16" hidden="1">
      <c r="A680" s="136">
        <v>60267</v>
      </c>
      <c r="B680" s="137">
        <f t="shared" si="10"/>
        <v>60267</v>
      </c>
      <c r="C680" s="142">
        <v>60</v>
      </c>
      <c r="D680" s="137" t="s">
        <v>2386</v>
      </c>
      <c r="E680" s="142">
        <v>267</v>
      </c>
      <c r="F680" s="137" t="s">
        <v>723</v>
      </c>
      <c r="G680" s="142" t="s">
        <v>1318</v>
      </c>
      <c r="H680" s="137" t="s">
        <v>1318</v>
      </c>
      <c r="I680" s="137" t="s">
        <v>724</v>
      </c>
      <c r="J680" s="153" t="s">
        <v>2346</v>
      </c>
      <c r="K680" s="137" t="s">
        <v>2345</v>
      </c>
      <c r="L680" s="137" t="s">
        <v>1572</v>
      </c>
      <c r="M680" s="137">
        <v>2</v>
      </c>
      <c r="N680" s="137" t="s">
        <v>1480</v>
      </c>
      <c r="O680" s="142">
        <v>60</v>
      </c>
      <c r="P680" s="142">
        <v>259</v>
      </c>
    </row>
    <row r="681" spans="1:16" hidden="1">
      <c r="A681" s="136">
        <v>60268</v>
      </c>
      <c r="B681" s="137">
        <f t="shared" si="10"/>
        <v>60268</v>
      </c>
      <c r="C681" s="142">
        <v>60</v>
      </c>
      <c r="D681" s="137" t="s">
        <v>2386</v>
      </c>
      <c r="E681" s="142">
        <v>268</v>
      </c>
      <c r="F681" s="137" t="s">
        <v>723</v>
      </c>
      <c r="G681" s="142" t="s">
        <v>1318</v>
      </c>
      <c r="H681" s="137" t="s">
        <v>1318</v>
      </c>
      <c r="I681" s="137" t="s">
        <v>724</v>
      </c>
      <c r="J681" s="153" t="s">
        <v>2346</v>
      </c>
      <c r="K681" s="137" t="s">
        <v>2345</v>
      </c>
      <c r="L681" s="137" t="s">
        <v>1572</v>
      </c>
      <c r="M681" s="137">
        <v>2</v>
      </c>
      <c r="N681" s="137" t="s">
        <v>1480</v>
      </c>
      <c r="O681" s="142">
        <v>60</v>
      </c>
      <c r="P681" s="142">
        <v>259</v>
      </c>
    </row>
    <row r="682" spans="1:16" hidden="1">
      <c r="A682" s="136">
        <v>60269</v>
      </c>
      <c r="B682" s="137">
        <f t="shared" si="10"/>
        <v>60269</v>
      </c>
      <c r="C682" s="142">
        <v>60</v>
      </c>
      <c r="D682" s="137" t="s">
        <v>2386</v>
      </c>
      <c r="E682" s="142">
        <v>269</v>
      </c>
      <c r="F682" s="137" t="s">
        <v>723</v>
      </c>
      <c r="G682" s="142" t="s">
        <v>1318</v>
      </c>
      <c r="H682" s="137" t="s">
        <v>1318</v>
      </c>
      <c r="I682" s="137" t="s">
        <v>724</v>
      </c>
      <c r="J682" s="153" t="s">
        <v>2346</v>
      </c>
      <c r="K682" s="137" t="s">
        <v>2345</v>
      </c>
      <c r="L682" s="137" t="s">
        <v>1572</v>
      </c>
      <c r="M682" s="137">
        <v>2</v>
      </c>
      <c r="N682" s="137" t="s">
        <v>1480</v>
      </c>
      <c r="O682" s="142">
        <v>60</v>
      </c>
      <c r="P682" s="142">
        <v>259</v>
      </c>
    </row>
    <row r="683" spans="1:16" hidden="1">
      <c r="A683" s="136">
        <v>60270</v>
      </c>
      <c r="B683" s="137">
        <f t="shared" si="10"/>
        <v>60270</v>
      </c>
      <c r="C683" s="142">
        <v>60</v>
      </c>
      <c r="D683" s="137" t="s">
        <v>2386</v>
      </c>
      <c r="E683" s="142">
        <v>270</v>
      </c>
      <c r="F683" s="137" t="s">
        <v>723</v>
      </c>
      <c r="G683" s="142" t="s">
        <v>1318</v>
      </c>
      <c r="H683" s="137" t="s">
        <v>1318</v>
      </c>
      <c r="I683" s="137" t="s">
        <v>724</v>
      </c>
      <c r="J683" s="153" t="s">
        <v>2346</v>
      </c>
      <c r="K683" s="137" t="s">
        <v>2345</v>
      </c>
      <c r="L683" s="137" t="s">
        <v>1572</v>
      </c>
      <c r="M683" s="137">
        <v>2</v>
      </c>
      <c r="N683" s="137" t="s">
        <v>1480</v>
      </c>
      <c r="O683" s="142">
        <v>60</v>
      </c>
      <c r="P683" s="142">
        <v>259</v>
      </c>
    </row>
    <row r="684" spans="1:16" hidden="1">
      <c r="A684" s="136">
        <v>60271</v>
      </c>
      <c r="B684" s="137">
        <f t="shared" si="10"/>
        <v>60271</v>
      </c>
      <c r="C684" s="142">
        <v>60</v>
      </c>
      <c r="D684" s="137" t="s">
        <v>2386</v>
      </c>
      <c r="E684" s="142">
        <v>271</v>
      </c>
      <c r="F684" s="137" t="s">
        <v>723</v>
      </c>
      <c r="G684" s="142" t="s">
        <v>1318</v>
      </c>
      <c r="H684" s="137" t="s">
        <v>1318</v>
      </c>
      <c r="I684" s="137" t="s">
        <v>724</v>
      </c>
      <c r="J684" s="153" t="s">
        <v>2346</v>
      </c>
      <c r="K684" s="137" t="s">
        <v>2345</v>
      </c>
      <c r="L684" s="137" t="s">
        <v>1572</v>
      </c>
      <c r="M684" s="137">
        <v>2</v>
      </c>
      <c r="N684" s="137" t="s">
        <v>1480</v>
      </c>
      <c r="O684" s="142">
        <v>60</v>
      </c>
      <c r="P684" s="142">
        <v>259</v>
      </c>
    </row>
    <row r="685" spans="1:16" hidden="1">
      <c r="A685" s="136">
        <v>60272</v>
      </c>
      <c r="B685" s="137">
        <f t="shared" si="10"/>
        <v>60272</v>
      </c>
      <c r="C685" s="142">
        <v>60</v>
      </c>
      <c r="D685" s="137" t="s">
        <v>2386</v>
      </c>
      <c r="E685" s="142">
        <v>272</v>
      </c>
      <c r="F685" s="137" t="s">
        <v>723</v>
      </c>
      <c r="G685" s="142" t="s">
        <v>1318</v>
      </c>
      <c r="H685" s="137" t="s">
        <v>1318</v>
      </c>
      <c r="I685" s="137" t="s">
        <v>724</v>
      </c>
      <c r="J685" s="153" t="s">
        <v>2346</v>
      </c>
      <c r="K685" s="137" t="s">
        <v>2345</v>
      </c>
      <c r="L685" s="137" t="s">
        <v>1572</v>
      </c>
      <c r="M685" s="137">
        <v>2</v>
      </c>
      <c r="N685" s="137" t="s">
        <v>1480</v>
      </c>
      <c r="O685" s="142">
        <v>60</v>
      </c>
      <c r="P685" s="142">
        <v>259</v>
      </c>
    </row>
    <row r="686" spans="1:16" hidden="1">
      <c r="A686" s="136">
        <v>60273</v>
      </c>
      <c r="B686" s="137">
        <f t="shared" si="10"/>
        <v>60273</v>
      </c>
      <c r="C686" s="142">
        <v>60</v>
      </c>
      <c r="D686" s="137" t="s">
        <v>2386</v>
      </c>
      <c r="E686" s="142">
        <v>273</v>
      </c>
      <c r="F686" s="137" t="s">
        <v>723</v>
      </c>
      <c r="G686" s="142" t="s">
        <v>1318</v>
      </c>
      <c r="H686" s="137" t="s">
        <v>1318</v>
      </c>
      <c r="I686" s="137" t="s">
        <v>724</v>
      </c>
      <c r="J686" s="153" t="s">
        <v>2346</v>
      </c>
      <c r="K686" s="137" t="s">
        <v>2345</v>
      </c>
      <c r="L686" s="137" t="s">
        <v>1572</v>
      </c>
      <c r="M686" s="137">
        <v>2</v>
      </c>
      <c r="N686" s="137" t="s">
        <v>1480</v>
      </c>
      <c r="O686" s="142">
        <v>60</v>
      </c>
      <c r="P686" s="142">
        <v>259</v>
      </c>
    </row>
    <row r="687" spans="1:16" hidden="1">
      <c r="A687" s="136">
        <v>60274</v>
      </c>
      <c r="B687" s="137">
        <f t="shared" si="10"/>
        <v>60274</v>
      </c>
      <c r="C687" s="142">
        <v>60</v>
      </c>
      <c r="D687" s="137" t="s">
        <v>2386</v>
      </c>
      <c r="E687" s="142">
        <v>274</v>
      </c>
      <c r="F687" s="137" t="s">
        <v>723</v>
      </c>
      <c r="G687" s="142" t="s">
        <v>1318</v>
      </c>
      <c r="H687" s="137" t="s">
        <v>1318</v>
      </c>
      <c r="I687" s="137" t="s">
        <v>724</v>
      </c>
      <c r="J687" s="153" t="s">
        <v>2346</v>
      </c>
      <c r="K687" s="137" t="s">
        <v>2345</v>
      </c>
      <c r="L687" s="137" t="s">
        <v>1572</v>
      </c>
      <c r="M687" s="137">
        <v>2</v>
      </c>
      <c r="N687" s="137" t="s">
        <v>1480</v>
      </c>
      <c r="O687" s="142">
        <v>60</v>
      </c>
      <c r="P687" s="142">
        <v>259</v>
      </c>
    </row>
    <row r="688" spans="1:16" hidden="1">
      <c r="A688" s="136">
        <v>60275</v>
      </c>
      <c r="B688" s="137">
        <f t="shared" si="10"/>
        <v>60275</v>
      </c>
      <c r="C688" s="142">
        <v>60</v>
      </c>
      <c r="D688" s="137" t="s">
        <v>2386</v>
      </c>
      <c r="E688" s="142">
        <v>275</v>
      </c>
      <c r="F688" s="137" t="s">
        <v>723</v>
      </c>
      <c r="G688" s="142" t="s">
        <v>1318</v>
      </c>
      <c r="H688" s="137" t="s">
        <v>1318</v>
      </c>
      <c r="I688" s="137" t="s">
        <v>724</v>
      </c>
      <c r="J688" s="153" t="s">
        <v>2346</v>
      </c>
      <c r="K688" s="137" t="s">
        <v>2345</v>
      </c>
      <c r="L688" s="137" t="s">
        <v>1572</v>
      </c>
      <c r="M688" s="137">
        <v>2</v>
      </c>
      <c r="N688" s="137" t="s">
        <v>1480</v>
      </c>
      <c r="O688" s="142">
        <v>60</v>
      </c>
      <c r="P688" s="142">
        <v>259</v>
      </c>
    </row>
    <row r="689" spans="1:16" hidden="1">
      <c r="A689" s="136">
        <v>60276</v>
      </c>
      <c r="B689" s="137">
        <f t="shared" si="10"/>
        <v>60276</v>
      </c>
      <c r="C689" s="142">
        <v>60</v>
      </c>
      <c r="D689" s="137" t="s">
        <v>2386</v>
      </c>
      <c r="E689" s="142">
        <v>276</v>
      </c>
      <c r="F689" s="137" t="s">
        <v>723</v>
      </c>
      <c r="G689" s="142" t="s">
        <v>1318</v>
      </c>
      <c r="H689" s="137" t="s">
        <v>1318</v>
      </c>
      <c r="I689" s="137" t="s">
        <v>724</v>
      </c>
      <c r="J689" s="153" t="s">
        <v>2346</v>
      </c>
      <c r="K689" s="137" t="s">
        <v>2345</v>
      </c>
      <c r="L689" s="137" t="s">
        <v>1572</v>
      </c>
      <c r="M689" s="137">
        <v>2</v>
      </c>
      <c r="N689" s="137" t="s">
        <v>1480</v>
      </c>
      <c r="O689" s="142">
        <v>60</v>
      </c>
      <c r="P689" s="142">
        <v>259</v>
      </c>
    </row>
    <row r="690" spans="1:16" hidden="1">
      <c r="A690" s="136">
        <v>60277</v>
      </c>
      <c r="B690" s="137">
        <f t="shared" si="10"/>
        <v>60277</v>
      </c>
      <c r="C690" s="142">
        <v>60</v>
      </c>
      <c r="D690" s="137" t="s">
        <v>2386</v>
      </c>
      <c r="E690" s="142">
        <v>277</v>
      </c>
      <c r="F690" s="137" t="s">
        <v>723</v>
      </c>
      <c r="G690" s="142" t="s">
        <v>1318</v>
      </c>
      <c r="H690" s="137" t="s">
        <v>1318</v>
      </c>
      <c r="I690" s="137" t="s">
        <v>724</v>
      </c>
      <c r="J690" s="153" t="s">
        <v>2346</v>
      </c>
      <c r="K690" s="137" t="s">
        <v>2345</v>
      </c>
      <c r="L690" s="137" t="s">
        <v>1572</v>
      </c>
      <c r="M690" s="137">
        <v>2</v>
      </c>
      <c r="N690" s="137" t="s">
        <v>1480</v>
      </c>
      <c r="O690" s="142">
        <v>60</v>
      </c>
      <c r="P690" s="142">
        <v>259</v>
      </c>
    </row>
    <row r="691" spans="1:16" hidden="1">
      <c r="A691" s="136">
        <v>60278</v>
      </c>
      <c r="B691" s="137">
        <f t="shared" si="10"/>
        <v>60278</v>
      </c>
      <c r="C691" s="142">
        <v>60</v>
      </c>
      <c r="D691" s="137" t="s">
        <v>2386</v>
      </c>
      <c r="E691" s="142">
        <v>278</v>
      </c>
      <c r="F691" s="137" t="s">
        <v>723</v>
      </c>
      <c r="G691" s="142" t="s">
        <v>1318</v>
      </c>
      <c r="H691" s="137" t="s">
        <v>1318</v>
      </c>
      <c r="I691" s="137" t="s">
        <v>724</v>
      </c>
      <c r="J691" s="153" t="s">
        <v>2346</v>
      </c>
      <c r="K691" s="137" t="s">
        <v>2345</v>
      </c>
      <c r="L691" s="137" t="s">
        <v>1572</v>
      </c>
      <c r="M691" s="137">
        <v>2</v>
      </c>
      <c r="N691" s="137" t="s">
        <v>1480</v>
      </c>
      <c r="O691" s="142">
        <v>60</v>
      </c>
      <c r="P691" s="142">
        <v>259</v>
      </c>
    </row>
    <row r="692" spans="1:16" hidden="1">
      <c r="A692" s="136">
        <v>60279</v>
      </c>
      <c r="B692" s="137">
        <f t="shared" si="10"/>
        <v>60279</v>
      </c>
      <c r="C692" s="142">
        <v>60</v>
      </c>
      <c r="D692" s="137" t="s">
        <v>2386</v>
      </c>
      <c r="E692" s="142">
        <v>279</v>
      </c>
      <c r="F692" s="137" t="s">
        <v>723</v>
      </c>
      <c r="G692" s="142" t="s">
        <v>1318</v>
      </c>
      <c r="H692" s="137" t="s">
        <v>1318</v>
      </c>
      <c r="I692" s="137" t="s">
        <v>724</v>
      </c>
      <c r="J692" s="153" t="s">
        <v>2346</v>
      </c>
      <c r="K692" s="137" t="s">
        <v>2345</v>
      </c>
      <c r="L692" s="137" t="s">
        <v>1572</v>
      </c>
      <c r="M692" s="137">
        <v>2</v>
      </c>
      <c r="N692" s="137" t="s">
        <v>1480</v>
      </c>
      <c r="O692" s="142">
        <v>60</v>
      </c>
      <c r="P692" s="142">
        <v>259</v>
      </c>
    </row>
    <row r="693" spans="1:16" hidden="1">
      <c r="A693" s="136">
        <v>60280</v>
      </c>
      <c r="B693" s="137">
        <f t="shared" si="10"/>
        <v>60280</v>
      </c>
      <c r="C693" s="142">
        <v>60</v>
      </c>
      <c r="D693" s="137" t="s">
        <v>2386</v>
      </c>
      <c r="E693" s="142">
        <v>280</v>
      </c>
      <c r="F693" s="137" t="s">
        <v>723</v>
      </c>
      <c r="G693" s="142" t="s">
        <v>1318</v>
      </c>
      <c r="H693" s="137" t="s">
        <v>1318</v>
      </c>
      <c r="I693" s="137" t="s">
        <v>724</v>
      </c>
      <c r="J693" s="153" t="s">
        <v>2346</v>
      </c>
      <c r="K693" s="137" t="s">
        <v>2345</v>
      </c>
      <c r="L693" s="137" t="s">
        <v>1572</v>
      </c>
      <c r="M693" s="137">
        <v>2</v>
      </c>
      <c r="N693" s="137" t="s">
        <v>1480</v>
      </c>
      <c r="O693" s="142">
        <v>60</v>
      </c>
      <c r="P693" s="142">
        <v>259</v>
      </c>
    </row>
    <row r="694" spans="1:16" hidden="1">
      <c r="A694" s="136">
        <v>60281</v>
      </c>
      <c r="B694" s="137">
        <f t="shared" si="10"/>
        <v>60281</v>
      </c>
      <c r="C694" s="142">
        <v>60</v>
      </c>
      <c r="D694" s="137" t="s">
        <v>2386</v>
      </c>
      <c r="E694" s="142">
        <v>281</v>
      </c>
      <c r="F694" s="137" t="s">
        <v>723</v>
      </c>
      <c r="G694" s="142" t="s">
        <v>1318</v>
      </c>
      <c r="H694" s="137" t="s">
        <v>1318</v>
      </c>
      <c r="I694" s="137" t="s">
        <v>724</v>
      </c>
      <c r="J694" s="153" t="s">
        <v>2346</v>
      </c>
      <c r="K694" s="137" t="s">
        <v>2345</v>
      </c>
      <c r="L694" s="137" t="s">
        <v>1572</v>
      </c>
      <c r="M694" s="137">
        <v>2</v>
      </c>
      <c r="N694" s="137" t="s">
        <v>1480</v>
      </c>
      <c r="O694" s="142">
        <v>60</v>
      </c>
      <c r="P694" s="142">
        <v>259</v>
      </c>
    </row>
    <row r="695" spans="1:16" hidden="1">
      <c r="A695" s="136">
        <v>60282</v>
      </c>
      <c r="B695" s="137">
        <f t="shared" si="10"/>
        <v>60282</v>
      </c>
      <c r="C695" s="142">
        <v>60</v>
      </c>
      <c r="D695" s="137" t="s">
        <v>2386</v>
      </c>
      <c r="E695" s="142">
        <v>282</v>
      </c>
      <c r="F695" s="137" t="s">
        <v>723</v>
      </c>
      <c r="G695" s="142" t="s">
        <v>1318</v>
      </c>
      <c r="H695" s="137" t="s">
        <v>1318</v>
      </c>
      <c r="I695" s="137" t="s">
        <v>724</v>
      </c>
      <c r="J695" s="153" t="s">
        <v>2346</v>
      </c>
      <c r="K695" s="137" t="s">
        <v>2345</v>
      </c>
      <c r="L695" s="137" t="s">
        <v>1572</v>
      </c>
      <c r="M695" s="137">
        <v>2</v>
      </c>
      <c r="N695" s="137" t="s">
        <v>1480</v>
      </c>
      <c r="O695" s="142">
        <v>60</v>
      </c>
      <c r="P695" s="142">
        <v>259</v>
      </c>
    </row>
    <row r="696" spans="1:16" hidden="1">
      <c r="A696" s="136">
        <v>60283</v>
      </c>
      <c r="B696" s="137">
        <f t="shared" si="10"/>
        <v>60283</v>
      </c>
      <c r="C696" s="142">
        <v>60</v>
      </c>
      <c r="D696" s="137" t="s">
        <v>2386</v>
      </c>
      <c r="E696" s="142">
        <v>283</v>
      </c>
      <c r="F696" s="137" t="s">
        <v>723</v>
      </c>
      <c r="G696" s="142" t="s">
        <v>1318</v>
      </c>
      <c r="H696" s="137" t="s">
        <v>1318</v>
      </c>
      <c r="I696" s="137" t="s">
        <v>724</v>
      </c>
      <c r="J696" s="153" t="s">
        <v>2346</v>
      </c>
      <c r="K696" s="137" t="s">
        <v>2345</v>
      </c>
      <c r="L696" s="137" t="s">
        <v>1572</v>
      </c>
      <c r="M696" s="137">
        <v>2</v>
      </c>
      <c r="N696" s="137" t="s">
        <v>1480</v>
      </c>
      <c r="O696" s="142">
        <v>60</v>
      </c>
      <c r="P696" s="142">
        <v>259</v>
      </c>
    </row>
    <row r="697" spans="1:16" hidden="1">
      <c r="A697" s="136">
        <v>60284</v>
      </c>
      <c r="B697" s="137">
        <f t="shared" si="10"/>
        <v>60284</v>
      </c>
      <c r="C697" s="142">
        <v>60</v>
      </c>
      <c r="D697" s="137" t="s">
        <v>2386</v>
      </c>
      <c r="E697" s="142">
        <v>284</v>
      </c>
      <c r="F697" s="137" t="s">
        <v>723</v>
      </c>
      <c r="G697" s="142" t="s">
        <v>1318</v>
      </c>
      <c r="H697" s="137" t="s">
        <v>1318</v>
      </c>
      <c r="I697" s="137" t="s">
        <v>724</v>
      </c>
      <c r="J697" s="153" t="s">
        <v>2346</v>
      </c>
      <c r="K697" s="137" t="s">
        <v>2345</v>
      </c>
      <c r="L697" s="137" t="s">
        <v>1572</v>
      </c>
      <c r="M697" s="137">
        <v>2</v>
      </c>
      <c r="N697" s="137" t="s">
        <v>1480</v>
      </c>
      <c r="O697" s="142">
        <v>60</v>
      </c>
      <c r="P697" s="142">
        <v>259</v>
      </c>
    </row>
    <row r="698" spans="1:16" hidden="1">
      <c r="A698" s="136">
        <v>60285</v>
      </c>
      <c r="B698" s="137">
        <f t="shared" si="10"/>
        <v>60285</v>
      </c>
      <c r="C698" s="142">
        <v>60</v>
      </c>
      <c r="D698" s="137" t="s">
        <v>2386</v>
      </c>
      <c r="E698" s="142">
        <v>285</v>
      </c>
      <c r="F698" s="137" t="s">
        <v>723</v>
      </c>
      <c r="G698" s="142" t="s">
        <v>1318</v>
      </c>
      <c r="H698" s="137" t="s">
        <v>1318</v>
      </c>
      <c r="I698" s="137" t="s">
        <v>724</v>
      </c>
      <c r="J698" s="153" t="s">
        <v>2346</v>
      </c>
      <c r="K698" s="137" t="s">
        <v>2345</v>
      </c>
      <c r="L698" s="137" t="s">
        <v>1572</v>
      </c>
      <c r="M698" s="137">
        <v>2</v>
      </c>
      <c r="N698" s="137" t="s">
        <v>1480</v>
      </c>
      <c r="O698" s="142">
        <v>60</v>
      </c>
      <c r="P698" s="142">
        <v>259</v>
      </c>
    </row>
    <row r="699" spans="1:16" hidden="1">
      <c r="A699" s="136">
        <v>60286</v>
      </c>
      <c r="B699" s="137">
        <f t="shared" si="10"/>
        <v>60286</v>
      </c>
      <c r="C699" s="142">
        <v>60</v>
      </c>
      <c r="D699" s="137" t="s">
        <v>2386</v>
      </c>
      <c r="E699" s="142">
        <v>286</v>
      </c>
      <c r="F699" s="137" t="s">
        <v>723</v>
      </c>
      <c r="G699" s="142" t="s">
        <v>1318</v>
      </c>
      <c r="H699" s="137" t="s">
        <v>1318</v>
      </c>
      <c r="I699" s="137" t="s">
        <v>724</v>
      </c>
      <c r="J699" s="153" t="s">
        <v>2346</v>
      </c>
      <c r="K699" s="137" t="s">
        <v>2345</v>
      </c>
      <c r="L699" s="137" t="s">
        <v>1572</v>
      </c>
      <c r="M699" s="137">
        <v>2</v>
      </c>
      <c r="N699" s="137" t="s">
        <v>1480</v>
      </c>
      <c r="O699" s="142">
        <v>60</v>
      </c>
      <c r="P699" s="142">
        <v>259</v>
      </c>
    </row>
    <row r="700" spans="1:16" hidden="1">
      <c r="A700" s="136">
        <v>60287</v>
      </c>
      <c r="B700" s="137">
        <f t="shared" si="10"/>
        <v>60287</v>
      </c>
      <c r="C700" s="142">
        <v>60</v>
      </c>
      <c r="D700" s="137" t="s">
        <v>2386</v>
      </c>
      <c r="E700" s="142">
        <v>287</v>
      </c>
      <c r="F700" s="137" t="s">
        <v>723</v>
      </c>
      <c r="G700" s="142" t="s">
        <v>1318</v>
      </c>
      <c r="H700" s="137" t="s">
        <v>1318</v>
      </c>
      <c r="I700" s="137" t="s">
        <v>724</v>
      </c>
      <c r="J700" s="153" t="s">
        <v>2346</v>
      </c>
      <c r="K700" s="137" t="s">
        <v>2345</v>
      </c>
      <c r="L700" s="137" t="s">
        <v>1572</v>
      </c>
      <c r="M700" s="137">
        <v>2</v>
      </c>
      <c r="N700" s="137" t="s">
        <v>1480</v>
      </c>
      <c r="O700" s="142">
        <v>60</v>
      </c>
      <c r="P700" s="142">
        <v>259</v>
      </c>
    </row>
    <row r="701" spans="1:16" hidden="1">
      <c r="A701" s="136">
        <v>60288</v>
      </c>
      <c r="B701" s="137">
        <f t="shared" si="10"/>
        <v>60288</v>
      </c>
      <c r="C701" s="142">
        <v>60</v>
      </c>
      <c r="D701" s="137" t="s">
        <v>2386</v>
      </c>
      <c r="E701" s="142">
        <v>288</v>
      </c>
      <c r="F701" s="137" t="s">
        <v>723</v>
      </c>
      <c r="G701" s="142" t="s">
        <v>1318</v>
      </c>
      <c r="H701" s="137" t="s">
        <v>1318</v>
      </c>
      <c r="I701" s="137" t="s">
        <v>724</v>
      </c>
      <c r="J701" s="153" t="s">
        <v>2346</v>
      </c>
      <c r="K701" s="137" t="s">
        <v>2345</v>
      </c>
      <c r="L701" s="137" t="s">
        <v>1572</v>
      </c>
      <c r="M701" s="137">
        <v>2</v>
      </c>
      <c r="N701" s="137" t="s">
        <v>1480</v>
      </c>
      <c r="O701" s="142">
        <v>60</v>
      </c>
      <c r="P701" s="142">
        <v>259</v>
      </c>
    </row>
    <row r="702" spans="1:16" hidden="1">
      <c r="A702" s="136">
        <v>60289</v>
      </c>
      <c r="B702" s="137">
        <f t="shared" si="10"/>
        <v>60289</v>
      </c>
      <c r="C702" s="142">
        <v>60</v>
      </c>
      <c r="D702" s="137" t="s">
        <v>2386</v>
      </c>
      <c r="E702" s="142">
        <v>289</v>
      </c>
      <c r="F702" s="137" t="s">
        <v>723</v>
      </c>
      <c r="G702" s="142" t="s">
        <v>1318</v>
      </c>
      <c r="H702" s="137" t="s">
        <v>1318</v>
      </c>
      <c r="I702" s="137" t="s">
        <v>724</v>
      </c>
      <c r="J702" s="153" t="s">
        <v>2346</v>
      </c>
      <c r="K702" s="137" t="s">
        <v>2345</v>
      </c>
      <c r="L702" s="137" t="s">
        <v>1572</v>
      </c>
      <c r="M702" s="137">
        <v>2</v>
      </c>
      <c r="N702" s="137" t="s">
        <v>1480</v>
      </c>
      <c r="O702" s="142">
        <v>60</v>
      </c>
      <c r="P702" s="142">
        <v>259</v>
      </c>
    </row>
    <row r="703" spans="1:16" hidden="1">
      <c r="A703" s="136">
        <v>60290</v>
      </c>
      <c r="B703" s="137">
        <f t="shared" si="10"/>
        <v>60290</v>
      </c>
      <c r="C703" s="142">
        <v>60</v>
      </c>
      <c r="D703" s="137" t="s">
        <v>2386</v>
      </c>
      <c r="E703" s="142">
        <v>290</v>
      </c>
      <c r="F703" s="137" t="s">
        <v>723</v>
      </c>
      <c r="G703" s="142" t="s">
        <v>1318</v>
      </c>
      <c r="H703" s="137" t="s">
        <v>1318</v>
      </c>
      <c r="I703" s="137" t="s">
        <v>724</v>
      </c>
      <c r="J703" s="153" t="s">
        <v>2346</v>
      </c>
      <c r="K703" s="137" t="s">
        <v>2345</v>
      </c>
      <c r="L703" s="137" t="s">
        <v>1572</v>
      </c>
      <c r="M703" s="137">
        <v>2</v>
      </c>
      <c r="N703" s="137" t="s">
        <v>1480</v>
      </c>
      <c r="O703" s="142">
        <v>60</v>
      </c>
      <c r="P703" s="142">
        <v>259</v>
      </c>
    </row>
    <row r="704" spans="1:16" hidden="1">
      <c r="A704" s="136">
        <v>60291</v>
      </c>
      <c r="B704" s="137">
        <f t="shared" si="10"/>
        <v>60291</v>
      </c>
      <c r="C704" s="142">
        <v>60</v>
      </c>
      <c r="D704" s="137" t="s">
        <v>2386</v>
      </c>
      <c r="E704" s="142">
        <v>291</v>
      </c>
      <c r="F704" s="137" t="s">
        <v>723</v>
      </c>
      <c r="G704" s="142" t="s">
        <v>1318</v>
      </c>
      <c r="H704" s="137" t="s">
        <v>1318</v>
      </c>
      <c r="I704" s="137" t="s">
        <v>724</v>
      </c>
      <c r="J704" s="153" t="s">
        <v>2346</v>
      </c>
      <c r="K704" s="137" t="s">
        <v>2345</v>
      </c>
      <c r="L704" s="137" t="s">
        <v>1572</v>
      </c>
      <c r="M704" s="137">
        <v>2</v>
      </c>
      <c r="N704" s="137" t="s">
        <v>1480</v>
      </c>
      <c r="O704" s="142">
        <v>60</v>
      </c>
      <c r="P704" s="142">
        <v>259</v>
      </c>
    </row>
    <row r="705" spans="1:16" hidden="1">
      <c r="A705" s="136">
        <v>60292</v>
      </c>
      <c r="B705" s="137">
        <f t="shared" si="10"/>
        <v>60292</v>
      </c>
      <c r="C705" s="142">
        <v>60</v>
      </c>
      <c r="D705" s="137" t="s">
        <v>2386</v>
      </c>
      <c r="E705" s="142">
        <v>292</v>
      </c>
      <c r="F705" s="137" t="s">
        <v>723</v>
      </c>
      <c r="G705" s="142" t="s">
        <v>1318</v>
      </c>
      <c r="H705" s="137" t="s">
        <v>1318</v>
      </c>
      <c r="I705" s="137" t="s">
        <v>724</v>
      </c>
      <c r="J705" s="153" t="s">
        <v>2346</v>
      </c>
      <c r="K705" s="137" t="s">
        <v>2345</v>
      </c>
      <c r="L705" s="137" t="s">
        <v>1572</v>
      </c>
      <c r="M705" s="137">
        <v>2</v>
      </c>
      <c r="N705" s="137" t="s">
        <v>1480</v>
      </c>
      <c r="O705" s="142">
        <v>60</v>
      </c>
      <c r="P705" s="142">
        <v>259</v>
      </c>
    </row>
    <row r="706" spans="1:16" hidden="1">
      <c r="A706" s="136">
        <v>60293</v>
      </c>
      <c r="B706" s="137">
        <f t="shared" si="10"/>
        <v>60293</v>
      </c>
      <c r="C706" s="142">
        <v>60</v>
      </c>
      <c r="D706" s="137" t="s">
        <v>2386</v>
      </c>
      <c r="E706" s="142">
        <v>293</v>
      </c>
      <c r="F706" s="137" t="s">
        <v>723</v>
      </c>
      <c r="G706" s="142" t="s">
        <v>1318</v>
      </c>
      <c r="H706" s="137" t="s">
        <v>1318</v>
      </c>
      <c r="I706" s="137" t="s">
        <v>724</v>
      </c>
      <c r="J706" s="153" t="s">
        <v>2346</v>
      </c>
      <c r="K706" s="137" t="s">
        <v>2345</v>
      </c>
      <c r="L706" s="137" t="s">
        <v>1572</v>
      </c>
      <c r="M706" s="137">
        <v>2</v>
      </c>
      <c r="N706" s="137" t="s">
        <v>1480</v>
      </c>
      <c r="O706" s="142">
        <v>60</v>
      </c>
      <c r="P706" s="142">
        <v>259</v>
      </c>
    </row>
    <row r="707" spans="1:16" hidden="1">
      <c r="A707" s="136">
        <v>60294</v>
      </c>
      <c r="B707" s="137">
        <f t="shared" ref="B707:B770" si="11">+C707*1000+E707</f>
        <v>60294</v>
      </c>
      <c r="C707" s="142">
        <v>60</v>
      </c>
      <c r="D707" s="137" t="s">
        <v>2386</v>
      </c>
      <c r="E707" s="142">
        <v>294</v>
      </c>
      <c r="F707" s="137" t="s">
        <v>723</v>
      </c>
      <c r="G707" s="142" t="s">
        <v>1318</v>
      </c>
      <c r="H707" s="137" t="s">
        <v>1318</v>
      </c>
      <c r="I707" s="137" t="s">
        <v>724</v>
      </c>
      <c r="J707" s="153" t="s">
        <v>2346</v>
      </c>
      <c r="K707" s="137" t="s">
        <v>2345</v>
      </c>
      <c r="L707" s="137" t="s">
        <v>1572</v>
      </c>
      <c r="M707" s="137">
        <v>2</v>
      </c>
      <c r="N707" s="137" t="s">
        <v>1480</v>
      </c>
      <c r="O707" s="142">
        <v>60</v>
      </c>
      <c r="P707" s="142">
        <v>259</v>
      </c>
    </row>
    <row r="708" spans="1:16" hidden="1">
      <c r="A708" s="136">
        <v>60295</v>
      </c>
      <c r="B708" s="137">
        <f t="shared" si="11"/>
        <v>60295</v>
      </c>
      <c r="C708" s="142">
        <v>60</v>
      </c>
      <c r="D708" s="137" t="s">
        <v>2386</v>
      </c>
      <c r="E708" s="142">
        <v>295</v>
      </c>
      <c r="F708" s="137" t="s">
        <v>723</v>
      </c>
      <c r="G708" s="142" t="s">
        <v>1318</v>
      </c>
      <c r="H708" s="137" t="s">
        <v>1318</v>
      </c>
      <c r="I708" s="137" t="s">
        <v>724</v>
      </c>
      <c r="J708" s="153" t="s">
        <v>2346</v>
      </c>
      <c r="K708" s="137" t="s">
        <v>2345</v>
      </c>
      <c r="L708" s="137" t="s">
        <v>1572</v>
      </c>
      <c r="M708" s="137">
        <v>2</v>
      </c>
      <c r="N708" s="137" t="s">
        <v>1480</v>
      </c>
      <c r="O708" s="142">
        <v>60</v>
      </c>
      <c r="P708" s="142">
        <v>259</v>
      </c>
    </row>
    <row r="709" spans="1:16" hidden="1">
      <c r="A709" s="136">
        <v>60296</v>
      </c>
      <c r="B709" s="137">
        <f t="shared" si="11"/>
        <v>60296</v>
      </c>
      <c r="C709" s="142">
        <v>60</v>
      </c>
      <c r="D709" s="137" t="s">
        <v>2386</v>
      </c>
      <c r="E709" s="142">
        <v>296</v>
      </c>
      <c r="F709" s="137" t="s">
        <v>723</v>
      </c>
      <c r="G709" s="142" t="s">
        <v>1318</v>
      </c>
      <c r="H709" s="137" t="s">
        <v>1318</v>
      </c>
      <c r="I709" s="137" t="s">
        <v>724</v>
      </c>
      <c r="J709" s="153" t="s">
        <v>2346</v>
      </c>
      <c r="K709" s="137" t="s">
        <v>2345</v>
      </c>
      <c r="L709" s="137" t="s">
        <v>1572</v>
      </c>
      <c r="M709" s="137">
        <v>2</v>
      </c>
      <c r="N709" s="137" t="s">
        <v>1480</v>
      </c>
      <c r="O709" s="142">
        <v>60</v>
      </c>
      <c r="P709" s="142">
        <v>259</v>
      </c>
    </row>
    <row r="710" spans="1:16" hidden="1">
      <c r="A710" s="136">
        <v>60297</v>
      </c>
      <c r="B710" s="137">
        <f t="shared" si="11"/>
        <v>60297</v>
      </c>
      <c r="C710" s="142">
        <v>60</v>
      </c>
      <c r="D710" s="137" t="s">
        <v>2386</v>
      </c>
      <c r="E710" s="142">
        <v>297</v>
      </c>
      <c r="F710" s="137" t="s">
        <v>723</v>
      </c>
      <c r="G710" s="142" t="s">
        <v>1318</v>
      </c>
      <c r="H710" s="137" t="s">
        <v>1318</v>
      </c>
      <c r="I710" s="137" t="s">
        <v>724</v>
      </c>
      <c r="J710" s="153" t="s">
        <v>2346</v>
      </c>
      <c r="K710" s="137" t="s">
        <v>2345</v>
      </c>
      <c r="L710" s="137" t="s">
        <v>1572</v>
      </c>
      <c r="M710" s="137">
        <v>2</v>
      </c>
      <c r="N710" s="137" t="s">
        <v>1480</v>
      </c>
      <c r="O710" s="142">
        <v>60</v>
      </c>
      <c r="P710" s="142">
        <v>259</v>
      </c>
    </row>
    <row r="711" spans="1:16" hidden="1">
      <c r="A711" s="136">
        <v>60298</v>
      </c>
      <c r="B711" s="137">
        <f t="shared" si="11"/>
        <v>60298</v>
      </c>
      <c r="C711" s="142">
        <v>60</v>
      </c>
      <c r="D711" s="137" t="s">
        <v>2386</v>
      </c>
      <c r="E711" s="142">
        <v>298</v>
      </c>
      <c r="F711" s="137" t="s">
        <v>723</v>
      </c>
      <c r="G711" s="142" t="s">
        <v>1318</v>
      </c>
      <c r="H711" s="137" t="s">
        <v>1318</v>
      </c>
      <c r="I711" s="137" t="s">
        <v>724</v>
      </c>
      <c r="J711" s="153" t="s">
        <v>2346</v>
      </c>
      <c r="K711" s="137" t="s">
        <v>2345</v>
      </c>
      <c r="L711" s="137" t="s">
        <v>1572</v>
      </c>
      <c r="M711" s="137">
        <v>2</v>
      </c>
      <c r="N711" s="137" t="s">
        <v>1480</v>
      </c>
      <c r="O711" s="142">
        <v>60</v>
      </c>
      <c r="P711" s="142">
        <v>259</v>
      </c>
    </row>
    <row r="712" spans="1:16" hidden="1">
      <c r="A712" s="136">
        <v>60299</v>
      </c>
      <c r="B712" s="137">
        <f t="shared" si="11"/>
        <v>60299</v>
      </c>
      <c r="C712" s="142">
        <v>60</v>
      </c>
      <c r="D712" s="137" t="s">
        <v>2386</v>
      </c>
      <c r="E712" s="142">
        <v>299</v>
      </c>
      <c r="F712" s="137" t="s">
        <v>723</v>
      </c>
      <c r="G712" s="142" t="s">
        <v>1318</v>
      </c>
      <c r="H712" s="137" t="s">
        <v>1318</v>
      </c>
      <c r="I712" s="137" t="s">
        <v>724</v>
      </c>
      <c r="J712" s="153" t="s">
        <v>2346</v>
      </c>
      <c r="K712" s="137" t="s">
        <v>2345</v>
      </c>
      <c r="L712" s="137" t="s">
        <v>1572</v>
      </c>
      <c r="M712" s="137">
        <v>2</v>
      </c>
      <c r="N712" s="137" t="s">
        <v>1480</v>
      </c>
      <c r="O712" s="142">
        <v>60</v>
      </c>
      <c r="P712" s="142">
        <v>259</v>
      </c>
    </row>
    <row r="713" spans="1:16" hidden="1">
      <c r="A713" s="136">
        <v>60300</v>
      </c>
      <c r="B713" s="137">
        <f t="shared" si="11"/>
        <v>60300</v>
      </c>
      <c r="C713" s="142">
        <v>60</v>
      </c>
      <c r="D713" s="137" t="s">
        <v>2386</v>
      </c>
      <c r="E713" s="142">
        <v>300</v>
      </c>
      <c r="F713" s="137" t="s">
        <v>723</v>
      </c>
      <c r="G713" s="142" t="s">
        <v>1318</v>
      </c>
      <c r="H713" s="137" t="s">
        <v>1318</v>
      </c>
      <c r="I713" s="137" t="s">
        <v>724</v>
      </c>
      <c r="J713" s="153" t="s">
        <v>2346</v>
      </c>
      <c r="K713" s="137" t="s">
        <v>2345</v>
      </c>
      <c r="L713" s="137" t="s">
        <v>1572</v>
      </c>
      <c r="M713" s="137">
        <v>2</v>
      </c>
      <c r="N713" s="137" t="s">
        <v>1480</v>
      </c>
      <c r="O713" s="142">
        <v>60</v>
      </c>
      <c r="P713" s="142">
        <v>259</v>
      </c>
    </row>
    <row r="714" spans="1:16" hidden="1">
      <c r="A714" s="136">
        <v>60301</v>
      </c>
      <c r="B714" s="137">
        <f t="shared" si="11"/>
        <v>60301</v>
      </c>
      <c r="C714" s="142">
        <v>60</v>
      </c>
      <c r="D714" s="137" t="s">
        <v>2386</v>
      </c>
      <c r="E714" s="142">
        <v>301</v>
      </c>
      <c r="F714" s="137" t="s">
        <v>723</v>
      </c>
      <c r="G714" s="142" t="s">
        <v>1318</v>
      </c>
      <c r="H714" s="137" t="s">
        <v>1318</v>
      </c>
      <c r="I714" s="137" t="s">
        <v>724</v>
      </c>
      <c r="J714" s="153" t="s">
        <v>2346</v>
      </c>
      <c r="K714" s="137" t="s">
        <v>2345</v>
      </c>
      <c r="L714" s="137" t="s">
        <v>1572</v>
      </c>
      <c r="M714" s="137">
        <v>2</v>
      </c>
      <c r="N714" s="137" t="s">
        <v>1480</v>
      </c>
      <c r="O714" s="142">
        <v>60</v>
      </c>
      <c r="P714" s="142">
        <v>259</v>
      </c>
    </row>
    <row r="715" spans="1:16" hidden="1">
      <c r="A715" s="136">
        <v>60302</v>
      </c>
      <c r="B715" s="137">
        <f t="shared" si="11"/>
        <v>60302</v>
      </c>
      <c r="C715" s="142">
        <v>60</v>
      </c>
      <c r="D715" s="137" t="s">
        <v>2386</v>
      </c>
      <c r="E715" s="142">
        <v>302</v>
      </c>
      <c r="F715" s="137" t="s">
        <v>723</v>
      </c>
      <c r="G715" s="142" t="s">
        <v>1318</v>
      </c>
      <c r="H715" s="137" t="s">
        <v>1318</v>
      </c>
      <c r="I715" s="137" t="s">
        <v>724</v>
      </c>
      <c r="J715" s="153" t="s">
        <v>2346</v>
      </c>
      <c r="K715" s="137" t="s">
        <v>2345</v>
      </c>
      <c r="L715" s="137" t="s">
        <v>1572</v>
      </c>
      <c r="M715" s="137">
        <v>2</v>
      </c>
      <c r="N715" s="137" t="s">
        <v>1480</v>
      </c>
      <c r="O715" s="142">
        <v>60</v>
      </c>
      <c r="P715" s="142">
        <v>259</v>
      </c>
    </row>
    <row r="716" spans="1:16" hidden="1">
      <c r="A716" s="136">
        <v>60303</v>
      </c>
      <c r="B716" s="137">
        <f t="shared" si="11"/>
        <v>60303</v>
      </c>
      <c r="C716" s="142">
        <v>60</v>
      </c>
      <c r="D716" s="137" t="s">
        <v>2386</v>
      </c>
      <c r="E716" s="142">
        <v>303</v>
      </c>
      <c r="F716" s="137" t="s">
        <v>723</v>
      </c>
      <c r="G716" s="142" t="s">
        <v>1318</v>
      </c>
      <c r="H716" s="137" t="s">
        <v>1318</v>
      </c>
      <c r="I716" s="137" t="s">
        <v>724</v>
      </c>
      <c r="J716" s="153" t="s">
        <v>2346</v>
      </c>
      <c r="K716" s="137" t="s">
        <v>2345</v>
      </c>
      <c r="L716" s="137" t="s">
        <v>1572</v>
      </c>
      <c r="M716" s="137">
        <v>2</v>
      </c>
      <c r="N716" s="137" t="s">
        <v>1480</v>
      </c>
      <c r="O716" s="142">
        <v>60</v>
      </c>
      <c r="P716" s="142">
        <v>259</v>
      </c>
    </row>
    <row r="717" spans="1:16" hidden="1">
      <c r="A717" s="136">
        <v>60304</v>
      </c>
      <c r="B717" s="137">
        <f t="shared" si="11"/>
        <v>60304</v>
      </c>
      <c r="C717" s="142">
        <v>60</v>
      </c>
      <c r="D717" s="137" t="s">
        <v>2386</v>
      </c>
      <c r="E717" s="142">
        <v>304</v>
      </c>
      <c r="F717" s="137" t="s">
        <v>723</v>
      </c>
      <c r="G717" s="142" t="s">
        <v>1318</v>
      </c>
      <c r="H717" s="137" t="s">
        <v>1318</v>
      </c>
      <c r="I717" s="137" t="s">
        <v>724</v>
      </c>
      <c r="J717" s="153" t="s">
        <v>2346</v>
      </c>
      <c r="K717" s="137" t="s">
        <v>2345</v>
      </c>
      <c r="L717" s="137" t="s">
        <v>1572</v>
      </c>
      <c r="M717" s="137">
        <v>2</v>
      </c>
      <c r="N717" s="137" t="s">
        <v>1480</v>
      </c>
      <c r="O717" s="142">
        <v>60</v>
      </c>
      <c r="P717" s="142">
        <v>259</v>
      </c>
    </row>
    <row r="718" spans="1:16" hidden="1">
      <c r="A718" s="136">
        <v>60305</v>
      </c>
      <c r="B718" s="137">
        <f t="shared" si="11"/>
        <v>60305</v>
      </c>
      <c r="C718" s="142">
        <v>60</v>
      </c>
      <c r="D718" s="137" t="s">
        <v>2386</v>
      </c>
      <c r="E718" s="142">
        <v>305</v>
      </c>
      <c r="F718" s="137" t="s">
        <v>723</v>
      </c>
      <c r="G718" s="142" t="s">
        <v>1318</v>
      </c>
      <c r="H718" s="137" t="s">
        <v>1318</v>
      </c>
      <c r="I718" s="137" t="s">
        <v>724</v>
      </c>
      <c r="J718" s="153" t="s">
        <v>2346</v>
      </c>
      <c r="K718" s="137" t="s">
        <v>2345</v>
      </c>
      <c r="L718" s="137" t="s">
        <v>1572</v>
      </c>
      <c r="M718" s="137">
        <v>2</v>
      </c>
      <c r="N718" s="137" t="s">
        <v>1480</v>
      </c>
      <c r="O718" s="142">
        <v>60</v>
      </c>
      <c r="P718" s="142">
        <v>259</v>
      </c>
    </row>
    <row r="719" spans="1:16" hidden="1">
      <c r="A719" s="136">
        <v>60306</v>
      </c>
      <c r="B719" s="137">
        <f t="shared" si="11"/>
        <v>60306</v>
      </c>
      <c r="C719" s="142">
        <v>60</v>
      </c>
      <c r="D719" s="137" t="s">
        <v>2386</v>
      </c>
      <c r="E719" s="142">
        <v>306</v>
      </c>
      <c r="F719" s="137" t="s">
        <v>723</v>
      </c>
      <c r="G719" s="142" t="s">
        <v>1318</v>
      </c>
      <c r="H719" s="137" t="s">
        <v>1318</v>
      </c>
      <c r="I719" s="137" t="s">
        <v>724</v>
      </c>
      <c r="J719" s="153" t="s">
        <v>2346</v>
      </c>
      <c r="K719" s="137" t="s">
        <v>2345</v>
      </c>
      <c r="L719" s="137" t="s">
        <v>1572</v>
      </c>
      <c r="M719" s="137">
        <v>2</v>
      </c>
      <c r="N719" s="137" t="s">
        <v>1480</v>
      </c>
      <c r="O719" s="142">
        <v>60</v>
      </c>
      <c r="P719" s="142">
        <v>259</v>
      </c>
    </row>
    <row r="720" spans="1:16" hidden="1">
      <c r="A720" s="136">
        <v>60307</v>
      </c>
      <c r="B720" s="137">
        <f t="shared" si="11"/>
        <v>60307</v>
      </c>
      <c r="C720" s="142">
        <v>60</v>
      </c>
      <c r="D720" s="137" t="s">
        <v>2386</v>
      </c>
      <c r="E720" s="142">
        <v>307</v>
      </c>
      <c r="F720" s="137" t="s">
        <v>723</v>
      </c>
      <c r="G720" s="142" t="s">
        <v>1318</v>
      </c>
      <c r="H720" s="137" t="s">
        <v>1318</v>
      </c>
      <c r="I720" s="137" t="s">
        <v>724</v>
      </c>
      <c r="J720" s="153" t="s">
        <v>2346</v>
      </c>
      <c r="K720" s="137" t="s">
        <v>2345</v>
      </c>
      <c r="L720" s="137" t="s">
        <v>1572</v>
      </c>
      <c r="M720" s="137">
        <v>2</v>
      </c>
      <c r="N720" s="137" t="s">
        <v>1480</v>
      </c>
      <c r="O720" s="142">
        <v>60</v>
      </c>
      <c r="P720" s="142">
        <v>259</v>
      </c>
    </row>
    <row r="721" spans="1:16" hidden="1">
      <c r="A721" s="136">
        <v>60308</v>
      </c>
      <c r="B721" s="137">
        <f t="shared" si="11"/>
        <v>60308</v>
      </c>
      <c r="C721" s="142">
        <v>60</v>
      </c>
      <c r="D721" s="137" t="s">
        <v>2386</v>
      </c>
      <c r="E721" s="142">
        <v>308</v>
      </c>
      <c r="F721" s="137" t="s">
        <v>723</v>
      </c>
      <c r="G721" s="142" t="s">
        <v>1318</v>
      </c>
      <c r="H721" s="137" t="s">
        <v>1318</v>
      </c>
      <c r="I721" s="137" t="s">
        <v>724</v>
      </c>
      <c r="J721" s="153" t="s">
        <v>2346</v>
      </c>
      <c r="K721" s="137" t="s">
        <v>2345</v>
      </c>
      <c r="L721" s="137" t="s">
        <v>1572</v>
      </c>
      <c r="M721" s="137">
        <v>2</v>
      </c>
      <c r="N721" s="137" t="s">
        <v>1480</v>
      </c>
      <c r="O721" s="142">
        <v>60</v>
      </c>
      <c r="P721" s="142">
        <v>259</v>
      </c>
    </row>
    <row r="722" spans="1:16" hidden="1">
      <c r="A722" s="136">
        <v>60309</v>
      </c>
      <c r="B722" s="137">
        <f t="shared" si="11"/>
        <v>60309</v>
      </c>
      <c r="C722" s="142">
        <v>60</v>
      </c>
      <c r="D722" s="137" t="s">
        <v>2386</v>
      </c>
      <c r="E722" s="142">
        <v>309</v>
      </c>
      <c r="F722" s="137" t="s">
        <v>723</v>
      </c>
      <c r="G722" s="142" t="s">
        <v>1318</v>
      </c>
      <c r="H722" s="137" t="s">
        <v>1318</v>
      </c>
      <c r="I722" s="137" t="s">
        <v>724</v>
      </c>
      <c r="J722" s="153" t="s">
        <v>2346</v>
      </c>
      <c r="K722" s="137" t="s">
        <v>2345</v>
      </c>
      <c r="L722" s="137" t="s">
        <v>1572</v>
      </c>
      <c r="M722" s="137">
        <v>2</v>
      </c>
      <c r="N722" s="137" t="s">
        <v>1480</v>
      </c>
      <c r="O722" s="142">
        <v>60</v>
      </c>
      <c r="P722" s="142">
        <v>259</v>
      </c>
    </row>
    <row r="723" spans="1:16" hidden="1">
      <c r="A723" s="136">
        <v>60310</v>
      </c>
      <c r="B723" s="137">
        <f t="shared" si="11"/>
        <v>60310</v>
      </c>
      <c r="C723" s="142">
        <v>60</v>
      </c>
      <c r="D723" s="137" t="s">
        <v>2386</v>
      </c>
      <c r="E723" s="142">
        <v>310</v>
      </c>
      <c r="F723" s="137" t="s">
        <v>723</v>
      </c>
      <c r="G723" s="142" t="s">
        <v>1318</v>
      </c>
      <c r="H723" s="137" t="s">
        <v>1318</v>
      </c>
      <c r="I723" s="137" t="s">
        <v>724</v>
      </c>
      <c r="J723" s="153" t="s">
        <v>2346</v>
      </c>
      <c r="K723" s="137" t="s">
        <v>2345</v>
      </c>
      <c r="L723" s="137" t="s">
        <v>1572</v>
      </c>
      <c r="M723" s="137">
        <v>2</v>
      </c>
      <c r="N723" s="137" t="s">
        <v>1480</v>
      </c>
      <c r="O723" s="142">
        <v>60</v>
      </c>
      <c r="P723" s="142">
        <v>259</v>
      </c>
    </row>
    <row r="724" spans="1:16" hidden="1">
      <c r="A724" s="136">
        <v>60311</v>
      </c>
      <c r="B724" s="137">
        <f t="shared" si="11"/>
        <v>60311</v>
      </c>
      <c r="C724" s="142">
        <v>60</v>
      </c>
      <c r="D724" s="137" t="s">
        <v>2386</v>
      </c>
      <c r="E724" s="142">
        <v>311</v>
      </c>
      <c r="F724" s="137" t="s">
        <v>723</v>
      </c>
      <c r="G724" s="142" t="s">
        <v>1318</v>
      </c>
      <c r="H724" s="137" t="s">
        <v>1318</v>
      </c>
      <c r="I724" s="137" t="s">
        <v>724</v>
      </c>
      <c r="J724" s="153" t="s">
        <v>2346</v>
      </c>
      <c r="K724" s="137" t="s">
        <v>2345</v>
      </c>
      <c r="L724" s="137" t="s">
        <v>1572</v>
      </c>
      <c r="M724" s="137">
        <v>2</v>
      </c>
      <c r="N724" s="137" t="s">
        <v>1480</v>
      </c>
      <c r="O724" s="142">
        <v>60</v>
      </c>
      <c r="P724" s="142">
        <v>259</v>
      </c>
    </row>
    <row r="725" spans="1:16" hidden="1">
      <c r="A725" s="136">
        <v>60312</v>
      </c>
      <c r="B725" s="137">
        <f t="shared" si="11"/>
        <v>60312</v>
      </c>
      <c r="C725" s="142">
        <v>60</v>
      </c>
      <c r="D725" s="137" t="s">
        <v>2386</v>
      </c>
      <c r="E725" s="142">
        <v>312</v>
      </c>
      <c r="F725" s="137" t="s">
        <v>723</v>
      </c>
      <c r="G725" s="142" t="s">
        <v>1318</v>
      </c>
      <c r="H725" s="137" t="s">
        <v>1318</v>
      </c>
      <c r="I725" s="137" t="s">
        <v>724</v>
      </c>
      <c r="J725" s="153" t="s">
        <v>2346</v>
      </c>
      <c r="K725" s="137" t="s">
        <v>2345</v>
      </c>
      <c r="L725" s="137" t="s">
        <v>1572</v>
      </c>
      <c r="M725" s="137">
        <v>2</v>
      </c>
      <c r="N725" s="137" t="s">
        <v>1480</v>
      </c>
      <c r="O725" s="142">
        <v>60</v>
      </c>
      <c r="P725" s="142">
        <v>259</v>
      </c>
    </row>
    <row r="726" spans="1:16" hidden="1">
      <c r="A726" s="136">
        <v>60313</v>
      </c>
      <c r="B726" s="137">
        <f t="shared" si="11"/>
        <v>60313</v>
      </c>
      <c r="C726" s="142">
        <v>60</v>
      </c>
      <c r="D726" s="137" t="s">
        <v>2386</v>
      </c>
      <c r="E726" s="142">
        <v>313</v>
      </c>
      <c r="F726" s="137" t="s">
        <v>723</v>
      </c>
      <c r="G726" s="142" t="s">
        <v>1318</v>
      </c>
      <c r="H726" s="137" t="s">
        <v>1318</v>
      </c>
      <c r="I726" s="137" t="s">
        <v>724</v>
      </c>
      <c r="J726" s="153" t="s">
        <v>2346</v>
      </c>
      <c r="K726" s="137" t="s">
        <v>2345</v>
      </c>
      <c r="L726" s="137" t="s">
        <v>1572</v>
      </c>
      <c r="M726" s="137">
        <v>2</v>
      </c>
      <c r="N726" s="137" t="s">
        <v>1480</v>
      </c>
      <c r="O726" s="142">
        <v>60</v>
      </c>
      <c r="P726" s="142">
        <v>259</v>
      </c>
    </row>
    <row r="727" spans="1:16" hidden="1">
      <c r="A727" s="136">
        <v>60314</v>
      </c>
      <c r="B727" s="137">
        <f t="shared" si="11"/>
        <v>60314</v>
      </c>
      <c r="C727" s="142">
        <v>60</v>
      </c>
      <c r="D727" s="137" t="s">
        <v>2386</v>
      </c>
      <c r="E727" s="142">
        <v>314</v>
      </c>
      <c r="F727" s="137" t="s">
        <v>723</v>
      </c>
      <c r="G727" s="142" t="s">
        <v>1318</v>
      </c>
      <c r="H727" s="137" t="s">
        <v>1318</v>
      </c>
      <c r="I727" s="137" t="s">
        <v>724</v>
      </c>
      <c r="J727" s="153" t="s">
        <v>2346</v>
      </c>
      <c r="K727" s="137" t="s">
        <v>2345</v>
      </c>
      <c r="L727" s="137" t="s">
        <v>1572</v>
      </c>
      <c r="M727" s="137">
        <v>2</v>
      </c>
      <c r="N727" s="137" t="s">
        <v>1480</v>
      </c>
      <c r="O727" s="142">
        <v>60</v>
      </c>
      <c r="P727" s="142">
        <v>259</v>
      </c>
    </row>
    <row r="728" spans="1:16" hidden="1">
      <c r="A728" s="136">
        <v>60315</v>
      </c>
      <c r="B728" s="137">
        <f t="shared" si="11"/>
        <v>60315</v>
      </c>
      <c r="C728" s="142">
        <v>60</v>
      </c>
      <c r="D728" s="137" t="s">
        <v>2386</v>
      </c>
      <c r="E728" s="142">
        <v>315</v>
      </c>
      <c r="F728" s="137" t="s">
        <v>723</v>
      </c>
      <c r="G728" s="142" t="s">
        <v>1318</v>
      </c>
      <c r="H728" s="137" t="s">
        <v>1318</v>
      </c>
      <c r="I728" s="137" t="s">
        <v>724</v>
      </c>
      <c r="J728" s="153" t="s">
        <v>2346</v>
      </c>
      <c r="K728" s="137" t="s">
        <v>2345</v>
      </c>
      <c r="L728" s="137" t="s">
        <v>1572</v>
      </c>
      <c r="M728" s="137">
        <v>2</v>
      </c>
      <c r="N728" s="137" t="s">
        <v>1480</v>
      </c>
      <c r="O728" s="142">
        <v>60</v>
      </c>
      <c r="P728" s="142">
        <v>259</v>
      </c>
    </row>
    <row r="729" spans="1:16" hidden="1">
      <c r="A729" s="136">
        <v>60316</v>
      </c>
      <c r="B729" s="137">
        <f t="shared" si="11"/>
        <v>60316</v>
      </c>
      <c r="C729" s="142">
        <v>60</v>
      </c>
      <c r="D729" s="137" t="s">
        <v>2386</v>
      </c>
      <c r="E729" s="142">
        <v>316</v>
      </c>
      <c r="F729" s="137" t="s">
        <v>723</v>
      </c>
      <c r="G729" s="142" t="s">
        <v>1318</v>
      </c>
      <c r="H729" s="137" t="s">
        <v>1318</v>
      </c>
      <c r="I729" s="137" t="s">
        <v>724</v>
      </c>
      <c r="J729" s="153" t="s">
        <v>2346</v>
      </c>
      <c r="K729" s="137" t="s">
        <v>2345</v>
      </c>
      <c r="L729" s="137" t="s">
        <v>1572</v>
      </c>
      <c r="M729" s="137">
        <v>2</v>
      </c>
      <c r="N729" s="137" t="s">
        <v>1480</v>
      </c>
      <c r="O729" s="142">
        <v>60</v>
      </c>
      <c r="P729" s="142">
        <v>259</v>
      </c>
    </row>
    <row r="730" spans="1:16" hidden="1">
      <c r="A730" s="136">
        <v>60317</v>
      </c>
      <c r="B730" s="137">
        <f t="shared" si="11"/>
        <v>60317</v>
      </c>
      <c r="C730" s="142">
        <v>60</v>
      </c>
      <c r="D730" s="137" t="s">
        <v>2386</v>
      </c>
      <c r="E730" s="142">
        <v>317</v>
      </c>
      <c r="F730" s="137" t="s">
        <v>723</v>
      </c>
      <c r="G730" s="142" t="s">
        <v>1318</v>
      </c>
      <c r="H730" s="137" t="s">
        <v>1318</v>
      </c>
      <c r="I730" s="137" t="s">
        <v>724</v>
      </c>
      <c r="J730" s="153" t="s">
        <v>2346</v>
      </c>
      <c r="K730" s="137" t="s">
        <v>2345</v>
      </c>
      <c r="L730" s="137" t="s">
        <v>1572</v>
      </c>
      <c r="M730" s="137">
        <v>2</v>
      </c>
      <c r="N730" s="137" t="s">
        <v>1480</v>
      </c>
      <c r="O730" s="142">
        <v>60</v>
      </c>
      <c r="P730" s="142">
        <v>259</v>
      </c>
    </row>
    <row r="731" spans="1:16" hidden="1">
      <c r="A731" s="136">
        <v>60318</v>
      </c>
      <c r="B731" s="137">
        <f t="shared" si="11"/>
        <v>60318</v>
      </c>
      <c r="C731" s="142">
        <v>60</v>
      </c>
      <c r="D731" s="137" t="s">
        <v>2386</v>
      </c>
      <c r="E731" s="142">
        <v>318</v>
      </c>
      <c r="F731" s="137" t="s">
        <v>723</v>
      </c>
      <c r="G731" s="142" t="s">
        <v>1318</v>
      </c>
      <c r="H731" s="137" t="s">
        <v>1318</v>
      </c>
      <c r="I731" s="137" t="s">
        <v>724</v>
      </c>
      <c r="J731" s="153" t="s">
        <v>2346</v>
      </c>
      <c r="K731" s="137" t="s">
        <v>2345</v>
      </c>
      <c r="L731" s="137" t="s">
        <v>1572</v>
      </c>
      <c r="M731" s="137">
        <v>2</v>
      </c>
      <c r="N731" s="137" t="s">
        <v>1480</v>
      </c>
      <c r="O731" s="142">
        <v>60</v>
      </c>
      <c r="P731" s="142">
        <v>259</v>
      </c>
    </row>
    <row r="732" spans="1:16" hidden="1">
      <c r="A732" s="136">
        <v>60319</v>
      </c>
      <c r="B732" s="137">
        <f t="shared" si="11"/>
        <v>60319</v>
      </c>
      <c r="C732" s="142">
        <v>60</v>
      </c>
      <c r="D732" s="137" t="s">
        <v>2386</v>
      </c>
      <c r="E732" s="142">
        <v>319</v>
      </c>
      <c r="F732" s="137" t="s">
        <v>723</v>
      </c>
      <c r="G732" s="142" t="s">
        <v>1318</v>
      </c>
      <c r="H732" s="137" t="s">
        <v>1318</v>
      </c>
      <c r="I732" s="137" t="s">
        <v>724</v>
      </c>
      <c r="J732" s="153" t="s">
        <v>2346</v>
      </c>
      <c r="K732" s="137" t="s">
        <v>2345</v>
      </c>
      <c r="L732" s="137" t="s">
        <v>1572</v>
      </c>
      <c r="M732" s="137">
        <v>2</v>
      </c>
      <c r="N732" s="137" t="s">
        <v>1480</v>
      </c>
      <c r="O732" s="142">
        <v>60</v>
      </c>
      <c r="P732" s="142">
        <v>259</v>
      </c>
    </row>
    <row r="733" spans="1:16" hidden="1">
      <c r="A733" s="136">
        <v>60320</v>
      </c>
      <c r="B733" s="137">
        <f t="shared" si="11"/>
        <v>60320</v>
      </c>
      <c r="C733" s="142">
        <v>60</v>
      </c>
      <c r="D733" s="137" t="s">
        <v>2386</v>
      </c>
      <c r="E733" s="142">
        <v>320</v>
      </c>
      <c r="F733" s="137" t="s">
        <v>723</v>
      </c>
      <c r="G733" s="142" t="s">
        <v>1318</v>
      </c>
      <c r="H733" s="137" t="s">
        <v>1318</v>
      </c>
      <c r="I733" s="137" t="s">
        <v>724</v>
      </c>
      <c r="J733" s="153" t="s">
        <v>2346</v>
      </c>
      <c r="K733" s="137" t="s">
        <v>2345</v>
      </c>
      <c r="L733" s="137" t="s">
        <v>1572</v>
      </c>
      <c r="M733" s="137">
        <v>2</v>
      </c>
      <c r="N733" s="137" t="s">
        <v>1480</v>
      </c>
      <c r="O733" s="142">
        <v>60</v>
      </c>
      <c r="P733" s="142">
        <v>259</v>
      </c>
    </row>
    <row r="734" spans="1:16" hidden="1">
      <c r="A734" s="136">
        <v>60321</v>
      </c>
      <c r="B734" s="137">
        <f t="shared" si="11"/>
        <v>60321</v>
      </c>
      <c r="C734" s="142">
        <v>60</v>
      </c>
      <c r="D734" s="137" t="s">
        <v>2386</v>
      </c>
      <c r="E734" s="142">
        <v>321</v>
      </c>
      <c r="F734" s="137" t="s">
        <v>723</v>
      </c>
      <c r="G734" s="142" t="s">
        <v>1318</v>
      </c>
      <c r="H734" s="137" t="s">
        <v>1318</v>
      </c>
      <c r="I734" s="137" t="s">
        <v>724</v>
      </c>
      <c r="J734" s="153" t="s">
        <v>2346</v>
      </c>
      <c r="K734" s="137" t="s">
        <v>2345</v>
      </c>
      <c r="L734" s="137" t="s">
        <v>1572</v>
      </c>
      <c r="M734" s="137">
        <v>2</v>
      </c>
      <c r="N734" s="137" t="s">
        <v>1480</v>
      </c>
      <c r="O734" s="142">
        <v>60</v>
      </c>
      <c r="P734" s="142">
        <v>259</v>
      </c>
    </row>
    <row r="735" spans="1:16" hidden="1">
      <c r="A735" s="136">
        <v>60322</v>
      </c>
      <c r="B735" s="137">
        <f t="shared" si="11"/>
        <v>60322</v>
      </c>
      <c r="C735" s="142">
        <v>60</v>
      </c>
      <c r="D735" s="137" t="s">
        <v>2386</v>
      </c>
      <c r="E735" s="142">
        <v>322</v>
      </c>
      <c r="F735" s="137" t="s">
        <v>723</v>
      </c>
      <c r="G735" s="142" t="s">
        <v>1318</v>
      </c>
      <c r="H735" s="137" t="s">
        <v>1318</v>
      </c>
      <c r="I735" s="137" t="s">
        <v>724</v>
      </c>
      <c r="J735" s="153" t="s">
        <v>2346</v>
      </c>
      <c r="K735" s="137" t="s">
        <v>2345</v>
      </c>
      <c r="L735" s="137" t="s">
        <v>1572</v>
      </c>
      <c r="M735" s="137">
        <v>2</v>
      </c>
      <c r="N735" s="137" t="s">
        <v>1480</v>
      </c>
      <c r="O735" s="142">
        <v>60</v>
      </c>
      <c r="P735" s="142">
        <v>259</v>
      </c>
    </row>
    <row r="736" spans="1:16" hidden="1">
      <c r="A736" s="138">
        <v>35060</v>
      </c>
      <c r="B736" s="137">
        <f t="shared" si="11"/>
        <v>35060</v>
      </c>
      <c r="C736" s="139">
        <v>35</v>
      </c>
      <c r="D736" s="139" t="s">
        <v>1507</v>
      </c>
      <c r="E736" s="139">
        <v>60</v>
      </c>
      <c r="F736" s="139" t="s">
        <v>2609</v>
      </c>
      <c r="G736" s="139" t="s">
        <v>1318</v>
      </c>
      <c r="H736" s="139" t="s">
        <v>1318</v>
      </c>
      <c r="I736" s="139" t="s">
        <v>623</v>
      </c>
      <c r="J736" s="153" t="s">
        <v>2348</v>
      </c>
      <c r="K736" s="139" t="s">
        <v>2345</v>
      </c>
      <c r="L736" s="139" t="s">
        <v>1573</v>
      </c>
      <c r="M736" s="139">
        <v>2</v>
      </c>
      <c r="N736" s="139" t="s">
        <v>1480</v>
      </c>
      <c r="O736" s="139">
        <v>35</v>
      </c>
      <c r="P736" s="139">
        <v>60</v>
      </c>
    </row>
    <row r="737" spans="1:16" hidden="1">
      <c r="A737" s="147">
        <v>35168</v>
      </c>
      <c r="B737" s="137">
        <f t="shared" si="11"/>
        <v>35168</v>
      </c>
      <c r="C737" s="148">
        <v>35</v>
      </c>
      <c r="D737" s="148" t="s">
        <v>1507</v>
      </c>
      <c r="E737" s="148">
        <v>168</v>
      </c>
      <c r="F737" s="148" t="s">
        <v>2609</v>
      </c>
      <c r="G737" s="148" t="s">
        <v>1318</v>
      </c>
      <c r="H737" s="148" t="s">
        <v>1318</v>
      </c>
      <c r="I737" s="148" t="s">
        <v>636</v>
      </c>
      <c r="J737" s="153" t="s">
        <v>2348</v>
      </c>
      <c r="K737" s="148" t="s">
        <v>2345</v>
      </c>
      <c r="L737" s="148" t="s">
        <v>1573</v>
      </c>
      <c r="M737" s="148">
        <v>2</v>
      </c>
      <c r="N737" s="148" t="s">
        <v>1480</v>
      </c>
      <c r="O737" s="148">
        <v>35</v>
      </c>
      <c r="P737" s="148">
        <v>60</v>
      </c>
    </row>
    <row r="738" spans="1:16" hidden="1">
      <c r="A738" s="138">
        <v>35061</v>
      </c>
      <c r="B738" s="137">
        <f t="shared" si="11"/>
        <v>35061</v>
      </c>
      <c r="C738" s="139">
        <v>35</v>
      </c>
      <c r="D738" s="139" t="s">
        <v>1507</v>
      </c>
      <c r="E738" s="139">
        <v>61</v>
      </c>
      <c r="F738" s="139" t="s">
        <v>2613</v>
      </c>
      <c r="G738" s="139" t="s">
        <v>1318</v>
      </c>
      <c r="H738" s="139" t="s">
        <v>1318</v>
      </c>
      <c r="I738" s="139" t="s">
        <v>2665</v>
      </c>
      <c r="J738" s="153" t="s">
        <v>2348</v>
      </c>
      <c r="K738" s="139" t="s">
        <v>2345</v>
      </c>
      <c r="L738" s="139" t="s">
        <v>1573</v>
      </c>
      <c r="M738" s="139">
        <v>2</v>
      </c>
      <c r="N738" s="139" t="s">
        <v>1480</v>
      </c>
      <c r="O738" s="139">
        <v>35</v>
      </c>
      <c r="P738" s="139">
        <v>61</v>
      </c>
    </row>
    <row r="739" spans="1:16" hidden="1">
      <c r="A739" s="147">
        <v>35169</v>
      </c>
      <c r="B739" s="137">
        <f t="shared" si="11"/>
        <v>35169</v>
      </c>
      <c r="C739" s="148">
        <v>35</v>
      </c>
      <c r="D739" s="148" t="s">
        <v>1507</v>
      </c>
      <c r="E739" s="148">
        <v>169</v>
      </c>
      <c r="F739" s="148" t="s">
        <v>2620</v>
      </c>
      <c r="G739" s="148" t="s">
        <v>1318</v>
      </c>
      <c r="H739" s="148" t="s">
        <v>1318</v>
      </c>
      <c r="I739" s="148" t="s">
        <v>636</v>
      </c>
      <c r="J739" s="153" t="s">
        <v>2348</v>
      </c>
      <c r="K739" s="148" t="s">
        <v>2345</v>
      </c>
      <c r="L739" s="148" t="s">
        <v>1573</v>
      </c>
      <c r="M739" s="148">
        <v>2</v>
      </c>
      <c r="N739" s="148" t="s">
        <v>1480</v>
      </c>
      <c r="O739" s="148">
        <v>35</v>
      </c>
      <c r="P739" s="148">
        <v>66</v>
      </c>
    </row>
    <row r="740" spans="1:16" hidden="1">
      <c r="A740" s="138">
        <v>35066</v>
      </c>
      <c r="B740" s="137">
        <f t="shared" si="11"/>
        <v>35066</v>
      </c>
      <c r="C740" s="139">
        <v>35</v>
      </c>
      <c r="D740" s="139" t="s">
        <v>1507</v>
      </c>
      <c r="E740" s="139">
        <v>66</v>
      </c>
      <c r="F740" s="139" t="s">
        <v>2620</v>
      </c>
      <c r="G740" s="139" t="s">
        <v>1318</v>
      </c>
      <c r="H740" s="139" t="s">
        <v>1318</v>
      </c>
      <c r="I740" s="139" t="s">
        <v>624</v>
      </c>
      <c r="J740" s="153" t="s">
        <v>2350</v>
      </c>
      <c r="K740" s="139" t="s">
        <v>2345</v>
      </c>
      <c r="L740" s="139" t="s">
        <v>2517</v>
      </c>
      <c r="M740" s="139">
        <v>2</v>
      </c>
      <c r="N740" s="139" t="s">
        <v>1480</v>
      </c>
      <c r="O740" s="139">
        <v>35</v>
      </c>
      <c r="P740" s="139">
        <v>66</v>
      </c>
    </row>
    <row r="741" spans="1:16" hidden="1">
      <c r="A741" s="138">
        <v>35067</v>
      </c>
      <c r="B741" s="137">
        <f t="shared" si="11"/>
        <v>35067</v>
      </c>
      <c r="C741" s="139">
        <v>35</v>
      </c>
      <c r="D741" s="139" t="s">
        <v>1507</v>
      </c>
      <c r="E741" s="139">
        <v>67</v>
      </c>
      <c r="F741" s="139" t="s">
        <v>2624</v>
      </c>
      <c r="G741" s="139" t="s">
        <v>1318</v>
      </c>
      <c r="H741" s="139" t="s">
        <v>1318</v>
      </c>
      <c r="I741" s="139" t="s">
        <v>2666</v>
      </c>
      <c r="J741" s="153" t="s">
        <v>2350</v>
      </c>
      <c r="K741" s="139" t="s">
        <v>2345</v>
      </c>
      <c r="L741" s="139" t="s">
        <v>2517</v>
      </c>
      <c r="M741" s="139">
        <v>2</v>
      </c>
      <c r="N741" s="139" t="s">
        <v>1480</v>
      </c>
      <c r="O741" s="139">
        <v>35</v>
      </c>
      <c r="P741" s="139">
        <v>67</v>
      </c>
    </row>
    <row r="742" spans="1:16" hidden="1">
      <c r="A742" s="136">
        <v>60323</v>
      </c>
      <c r="B742" s="137">
        <f t="shared" si="11"/>
        <v>60323</v>
      </c>
      <c r="C742" s="142">
        <v>60</v>
      </c>
      <c r="D742" s="137" t="s">
        <v>2386</v>
      </c>
      <c r="E742" s="142">
        <v>323</v>
      </c>
      <c r="F742" s="137" t="s">
        <v>723</v>
      </c>
      <c r="G742" s="142" t="s">
        <v>1318</v>
      </c>
      <c r="H742" s="137" t="s">
        <v>1318</v>
      </c>
      <c r="I742" s="137" t="s">
        <v>724</v>
      </c>
      <c r="J742" s="153" t="s">
        <v>2346</v>
      </c>
      <c r="K742" s="137" t="s">
        <v>2345</v>
      </c>
      <c r="L742" s="137" t="s">
        <v>1572</v>
      </c>
      <c r="M742" s="137">
        <v>2</v>
      </c>
      <c r="N742" s="137" t="s">
        <v>1480</v>
      </c>
      <c r="O742" s="142">
        <v>60</v>
      </c>
      <c r="P742" s="142">
        <v>259</v>
      </c>
    </row>
    <row r="743" spans="1:16" hidden="1">
      <c r="A743" s="136">
        <v>60324</v>
      </c>
      <c r="B743" s="137">
        <f t="shared" si="11"/>
        <v>60324</v>
      </c>
      <c r="C743" s="142">
        <v>60</v>
      </c>
      <c r="D743" s="137" t="s">
        <v>2386</v>
      </c>
      <c r="E743" s="142">
        <v>324</v>
      </c>
      <c r="F743" s="137" t="s">
        <v>723</v>
      </c>
      <c r="G743" s="142" t="s">
        <v>1318</v>
      </c>
      <c r="H743" s="137" t="s">
        <v>1318</v>
      </c>
      <c r="I743" s="137" t="s">
        <v>724</v>
      </c>
      <c r="J743" s="153" t="s">
        <v>2346</v>
      </c>
      <c r="K743" s="137" t="s">
        <v>2345</v>
      </c>
      <c r="L743" s="137" t="s">
        <v>1572</v>
      </c>
      <c r="M743" s="137">
        <v>2</v>
      </c>
      <c r="N743" s="137" t="s">
        <v>1480</v>
      </c>
      <c r="O743" s="142">
        <v>60</v>
      </c>
      <c r="P743" s="142">
        <v>259</v>
      </c>
    </row>
    <row r="744" spans="1:16" hidden="1">
      <c r="A744" s="136">
        <v>60325</v>
      </c>
      <c r="B744" s="137">
        <f t="shared" si="11"/>
        <v>60325</v>
      </c>
      <c r="C744" s="142">
        <v>60</v>
      </c>
      <c r="D744" s="137" t="s">
        <v>2386</v>
      </c>
      <c r="E744" s="142">
        <v>325</v>
      </c>
      <c r="F744" s="137" t="s">
        <v>723</v>
      </c>
      <c r="G744" s="142" t="s">
        <v>1318</v>
      </c>
      <c r="H744" s="137" t="s">
        <v>1318</v>
      </c>
      <c r="I744" s="137" t="s">
        <v>724</v>
      </c>
      <c r="J744" s="153" t="s">
        <v>2346</v>
      </c>
      <c r="K744" s="137" t="s">
        <v>2345</v>
      </c>
      <c r="L744" s="137" t="s">
        <v>1572</v>
      </c>
      <c r="M744" s="137">
        <v>2</v>
      </c>
      <c r="N744" s="137" t="s">
        <v>1480</v>
      </c>
      <c r="O744" s="142">
        <v>60</v>
      </c>
      <c r="P744" s="142">
        <v>259</v>
      </c>
    </row>
    <row r="745" spans="1:16" hidden="1">
      <c r="A745" s="136">
        <v>60326</v>
      </c>
      <c r="B745" s="137">
        <f t="shared" si="11"/>
        <v>60326</v>
      </c>
      <c r="C745" s="142">
        <v>60</v>
      </c>
      <c r="D745" s="137" t="s">
        <v>2386</v>
      </c>
      <c r="E745" s="142">
        <v>326</v>
      </c>
      <c r="F745" s="137" t="s">
        <v>723</v>
      </c>
      <c r="G745" s="142" t="s">
        <v>1318</v>
      </c>
      <c r="H745" s="137" t="s">
        <v>1318</v>
      </c>
      <c r="I745" s="137" t="s">
        <v>724</v>
      </c>
      <c r="J745" s="153" t="s">
        <v>2346</v>
      </c>
      <c r="K745" s="137" t="s">
        <v>2345</v>
      </c>
      <c r="L745" s="137" t="s">
        <v>1572</v>
      </c>
      <c r="M745" s="137">
        <v>2</v>
      </c>
      <c r="N745" s="137" t="s">
        <v>1480</v>
      </c>
      <c r="O745" s="142">
        <v>60</v>
      </c>
      <c r="P745" s="142">
        <v>259</v>
      </c>
    </row>
    <row r="746" spans="1:16" hidden="1">
      <c r="A746" s="136">
        <v>60327</v>
      </c>
      <c r="B746" s="137">
        <f t="shared" si="11"/>
        <v>60327</v>
      </c>
      <c r="C746" s="142">
        <v>60</v>
      </c>
      <c r="D746" s="137" t="s">
        <v>2386</v>
      </c>
      <c r="E746" s="142">
        <v>327</v>
      </c>
      <c r="F746" s="137" t="s">
        <v>723</v>
      </c>
      <c r="G746" s="142" t="s">
        <v>1318</v>
      </c>
      <c r="H746" s="137" t="s">
        <v>1318</v>
      </c>
      <c r="I746" s="137" t="s">
        <v>724</v>
      </c>
      <c r="J746" s="153" t="s">
        <v>2346</v>
      </c>
      <c r="K746" s="137" t="s">
        <v>2345</v>
      </c>
      <c r="L746" s="137" t="s">
        <v>1572</v>
      </c>
      <c r="M746" s="137">
        <v>2</v>
      </c>
      <c r="N746" s="137" t="s">
        <v>1480</v>
      </c>
      <c r="O746" s="142">
        <v>60</v>
      </c>
      <c r="P746" s="142">
        <v>259</v>
      </c>
    </row>
    <row r="747" spans="1:16" hidden="1">
      <c r="A747" s="136">
        <v>60328</v>
      </c>
      <c r="B747" s="137">
        <f t="shared" si="11"/>
        <v>60328</v>
      </c>
      <c r="C747" s="142">
        <v>60</v>
      </c>
      <c r="D747" s="137" t="s">
        <v>2386</v>
      </c>
      <c r="E747" s="142">
        <v>328</v>
      </c>
      <c r="F747" s="137" t="s">
        <v>723</v>
      </c>
      <c r="G747" s="142" t="s">
        <v>1318</v>
      </c>
      <c r="H747" s="137" t="s">
        <v>1318</v>
      </c>
      <c r="I747" s="137" t="s">
        <v>724</v>
      </c>
      <c r="J747" s="153" t="s">
        <v>2346</v>
      </c>
      <c r="K747" s="137" t="s">
        <v>2345</v>
      </c>
      <c r="L747" s="137" t="s">
        <v>1572</v>
      </c>
      <c r="M747" s="137">
        <v>2</v>
      </c>
      <c r="N747" s="137" t="s">
        <v>1480</v>
      </c>
      <c r="O747" s="142">
        <v>60</v>
      </c>
      <c r="P747" s="142">
        <v>259</v>
      </c>
    </row>
    <row r="748" spans="1:16" hidden="1">
      <c r="A748" s="138">
        <v>35126</v>
      </c>
      <c r="B748" s="137">
        <f t="shared" si="11"/>
        <v>35126</v>
      </c>
      <c r="C748" s="139">
        <v>35</v>
      </c>
      <c r="D748" s="139" t="s">
        <v>1507</v>
      </c>
      <c r="E748" s="139">
        <v>126</v>
      </c>
      <c r="F748" s="139" t="s">
        <v>2640</v>
      </c>
      <c r="G748" s="139" t="s">
        <v>1318</v>
      </c>
      <c r="H748" s="139" t="s">
        <v>1318</v>
      </c>
      <c r="I748" s="139" t="s">
        <v>628</v>
      </c>
      <c r="J748" s="153" t="s">
        <v>2347</v>
      </c>
      <c r="K748" s="139" t="s">
        <v>2345</v>
      </c>
      <c r="L748" s="139" t="s">
        <v>1572</v>
      </c>
      <c r="M748" s="139">
        <v>2</v>
      </c>
      <c r="N748" s="139" t="s">
        <v>1480</v>
      </c>
      <c r="O748" s="139">
        <v>35</v>
      </c>
      <c r="P748" s="139">
        <v>126</v>
      </c>
    </row>
    <row r="749" spans="1:16" hidden="1">
      <c r="A749" s="136">
        <v>60329</v>
      </c>
      <c r="B749" s="137">
        <f t="shared" si="11"/>
        <v>60329</v>
      </c>
      <c r="C749" s="142">
        <v>60</v>
      </c>
      <c r="D749" s="137" t="s">
        <v>2386</v>
      </c>
      <c r="E749" s="142">
        <v>329</v>
      </c>
      <c r="F749" s="137" t="s">
        <v>723</v>
      </c>
      <c r="G749" s="142" t="s">
        <v>1318</v>
      </c>
      <c r="H749" s="137" t="s">
        <v>1318</v>
      </c>
      <c r="I749" s="137" t="s">
        <v>724</v>
      </c>
      <c r="J749" s="153" t="s">
        <v>2346</v>
      </c>
      <c r="K749" s="137" t="s">
        <v>2345</v>
      </c>
      <c r="L749" s="137" t="s">
        <v>1572</v>
      </c>
      <c r="M749" s="137">
        <v>2</v>
      </c>
      <c r="N749" s="137" t="s">
        <v>1480</v>
      </c>
      <c r="O749" s="142">
        <v>60</v>
      </c>
      <c r="P749" s="142">
        <v>259</v>
      </c>
    </row>
    <row r="750" spans="1:16" hidden="1">
      <c r="A750" s="136">
        <v>60330</v>
      </c>
      <c r="B750" s="137">
        <f t="shared" si="11"/>
        <v>60330</v>
      </c>
      <c r="C750" s="142">
        <v>60</v>
      </c>
      <c r="D750" s="137" t="s">
        <v>2386</v>
      </c>
      <c r="E750" s="142">
        <v>330</v>
      </c>
      <c r="F750" s="137" t="s">
        <v>723</v>
      </c>
      <c r="G750" s="142" t="s">
        <v>1318</v>
      </c>
      <c r="H750" s="137" t="s">
        <v>1318</v>
      </c>
      <c r="I750" s="137" t="s">
        <v>724</v>
      </c>
      <c r="J750" s="153" t="s">
        <v>2346</v>
      </c>
      <c r="K750" s="137" t="s">
        <v>2345</v>
      </c>
      <c r="L750" s="137" t="s">
        <v>1572</v>
      </c>
      <c r="M750" s="137">
        <v>2</v>
      </c>
      <c r="N750" s="137" t="s">
        <v>1480</v>
      </c>
      <c r="O750" s="142">
        <v>60</v>
      </c>
      <c r="P750" s="142">
        <v>259</v>
      </c>
    </row>
    <row r="751" spans="1:16" hidden="1">
      <c r="A751" s="136">
        <v>60331</v>
      </c>
      <c r="B751" s="137">
        <f t="shared" si="11"/>
        <v>60331</v>
      </c>
      <c r="C751" s="142">
        <v>60</v>
      </c>
      <c r="D751" s="137" t="s">
        <v>2386</v>
      </c>
      <c r="E751" s="142">
        <v>331</v>
      </c>
      <c r="F751" s="137" t="s">
        <v>723</v>
      </c>
      <c r="G751" s="142" t="s">
        <v>1318</v>
      </c>
      <c r="H751" s="137" t="s">
        <v>1318</v>
      </c>
      <c r="I751" s="137" t="s">
        <v>724</v>
      </c>
      <c r="J751" s="153" t="s">
        <v>2346</v>
      </c>
      <c r="K751" s="137" t="s">
        <v>2345</v>
      </c>
      <c r="L751" s="137" t="s">
        <v>1572</v>
      </c>
      <c r="M751" s="137">
        <v>2</v>
      </c>
      <c r="N751" s="137" t="s">
        <v>1480</v>
      </c>
      <c r="O751" s="142">
        <v>60</v>
      </c>
      <c r="P751" s="142">
        <v>259</v>
      </c>
    </row>
    <row r="752" spans="1:16" hidden="1">
      <c r="A752" s="136">
        <v>60332</v>
      </c>
      <c r="B752" s="137">
        <f t="shared" si="11"/>
        <v>60332</v>
      </c>
      <c r="C752" s="142">
        <v>60</v>
      </c>
      <c r="D752" s="137" t="s">
        <v>2386</v>
      </c>
      <c r="E752" s="142">
        <v>332</v>
      </c>
      <c r="F752" s="137" t="s">
        <v>723</v>
      </c>
      <c r="G752" s="142" t="s">
        <v>1318</v>
      </c>
      <c r="H752" s="137" t="s">
        <v>1318</v>
      </c>
      <c r="I752" s="137" t="s">
        <v>724</v>
      </c>
      <c r="J752" s="153" t="s">
        <v>2346</v>
      </c>
      <c r="K752" s="137" t="s">
        <v>2345</v>
      </c>
      <c r="L752" s="137" t="s">
        <v>1572</v>
      </c>
      <c r="M752" s="137">
        <v>2</v>
      </c>
      <c r="N752" s="137" t="s">
        <v>1480</v>
      </c>
      <c r="O752" s="142">
        <v>60</v>
      </c>
      <c r="P752" s="142">
        <v>259</v>
      </c>
    </row>
    <row r="753" spans="1:16" hidden="1">
      <c r="A753" s="136">
        <v>60333</v>
      </c>
      <c r="B753" s="137">
        <f t="shared" si="11"/>
        <v>60333</v>
      </c>
      <c r="C753" s="142">
        <v>60</v>
      </c>
      <c r="D753" s="137" t="s">
        <v>2386</v>
      </c>
      <c r="E753" s="142">
        <v>333</v>
      </c>
      <c r="F753" s="137" t="s">
        <v>723</v>
      </c>
      <c r="G753" s="142" t="s">
        <v>1318</v>
      </c>
      <c r="H753" s="137" t="s">
        <v>1318</v>
      </c>
      <c r="I753" s="137" t="s">
        <v>724</v>
      </c>
      <c r="J753" s="153" t="s">
        <v>2346</v>
      </c>
      <c r="K753" s="137" t="s">
        <v>2345</v>
      </c>
      <c r="L753" s="137" t="s">
        <v>1572</v>
      </c>
      <c r="M753" s="137">
        <v>2</v>
      </c>
      <c r="N753" s="137" t="s">
        <v>1480</v>
      </c>
      <c r="O753" s="142">
        <v>60</v>
      </c>
      <c r="P753" s="142">
        <v>259</v>
      </c>
    </row>
    <row r="754" spans="1:16" hidden="1">
      <c r="A754" s="136">
        <v>60334</v>
      </c>
      <c r="B754" s="137">
        <f t="shared" si="11"/>
        <v>60334</v>
      </c>
      <c r="C754" s="142">
        <v>60</v>
      </c>
      <c r="D754" s="137" t="s">
        <v>2386</v>
      </c>
      <c r="E754" s="142">
        <v>334</v>
      </c>
      <c r="F754" s="137" t="s">
        <v>723</v>
      </c>
      <c r="G754" s="142" t="s">
        <v>1318</v>
      </c>
      <c r="H754" s="137" t="s">
        <v>1318</v>
      </c>
      <c r="I754" s="137" t="s">
        <v>724</v>
      </c>
      <c r="J754" s="153" t="s">
        <v>2346</v>
      </c>
      <c r="K754" s="137" t="s">
        <v>2345</v>
      </c>
      <c r="L754" s="137" t="s">
        <v>1572</v>
      </c>
      <c r="M754" s="137">
        <v>2</v>
      </c>
      <c r="N754" s="137" t="s">
        <v>1480</v>
      </c>
      <c r="O754" s="142">
        <v>60</v>
      </c>
      <c r="P754" s="142">
        <v>259</v>
      </c>
    </row>
    <row r="755" spans="1:16" hidden="1">
      <c r="A755" s="136">
        <v>60335</v>
      </c>
      <c r="B755" s="137">
        <f t="shared" si="11"/>
        <v>60335</v>
      </c>
      <c r="C755" s="142">
        <v>60</v>
      </c>
      <c r="D755" s="137" t="s">
        <v>2386</v>
      </c>
      <c r="E755" s="142">
        <v>335</v>
      </c>
      <c r="F755" s="137" t="s">
        <v>723</v>
      </c>
      <c r="G755" s="142" t="s">
        <v>1318</v>
      </c>
      <c r="H755" s="137" t="s">
        <v>1318</v>
      </c>
      <c r="I755" s="137" t="s">
        <v>724</v>
      </c>
      <c r="J755" s="153" t="s">
        <v>2346</v>
      </c>
      <c r="K755" s="137" t="s">
        <v>2345</v>
      </c>
      <c r="L755" s="137" t="s">
        <v>1572</v>
      </c>
      <c r="M755" s="137">
        <v>2</v>
      </c>
      <c r="N755" s="137" t="s">
        <v>1480</v>
      </c>
      <c r="O755" s="142">
        <v>60</v>
      </c>
      <c r="P755" s="142">
        <v>259</v>
      </c>
    </row>
    <row r="756" spans="1:16" hidden="1">
      <c r="A756" s="136">
        <v>60336</v>
      </c>
      <c r="B756" s="137">
        <f t="shared" si="11"/>
        <v>60336</v>
      </c>
      <c r="C756" s="142">
        <v>60</v>
      </c>
      <c r="D756" s="137" t="s">
        <v>2386</v>
      </c>
      <c r="E756" s="142">
        <v>336</v>
      </c>
      <c r="F756" s="137" t="s">
        <v>723</v>
      </c>
      <c r="G756" s="142" t="s">
        <v>1318</v>
      </c>
      <c r="H756" s="137" t="s">
        <v>1318</v>
      </c>
      <c r="I756" s="137" t="s">
        <v>724</v>
      </c>
      <c r="J756" s="153" t="s">
        <v>2346</v>
      </c>
      <c r="K756" s="137" t="s">
        <v>2345</v>
      </c>
      <c r="L756" s="137" t="s">
        <v>1572</v>
      </c>
      <c r="M756" s="137">
        <v>2</v>
      </c>
      <c r="N756" s="137" t="s">
        <v>1480</v>
      </c>
      <c r="O756" s="142">
        <v>60</v>
      </c>
      <c r="P756" s="142">
        <v>259</v>
      </c>
    </row>
    <row r="757" spans="1:16" hidden="1">
      <c r="A757" s="136">
        <v>60337</v>
      </c>
      <c r="B757" s="137">
        <f t="shared" si="11"/>
        <v>60337</v>
      </c>
      <c r="C757" s="142">
        <v>60</v>
      </c>
      <c r="D757" s="137" t="s">
        <v>2386</v>
      </c>
      <c r="E757" s="142">
        <v>337</v>
      </c>
      <c r="F757" s="137" t="s">
        <v>723</v>
      </c>
      <c r="G757" s="142" t="s">
        <v>1318</v>
      </c>
      <c r="H757" s="137" t="s">
        <v>1318</v>
      </c>
      <c r="I757" s="137" t="s">
        <v>724</v>
      </c>
      <c r="J757" s="153" t="s">
        <v>2346</v>
      </c>
      <c r="K757" s="137" t="s">
        <v>2345</v>
      </c>
      <c r="L757" s="137" t="s">
        <v>1572</v>
      </c>
      <c r="M757" s="137">
        <v>2</v>
      </c>
      <c r="N757" s="137" t="s">
        <v>1480</v>
      </c>
      <c r="O757" s="142">
        <v>60</v>
      </c>
      <c r="P757" s="142">
        <v>259</v>
      </c>
    </row>
    <row r="758" spans="1:16" hidden="1">
      <c r="A758" s="136">
        <v>60338</v>
      </c>
      <c r="B758" s="137">
        <f t="shared" si="11"/>
        <v>60338</v>
      </c>
      <c r="C758" s="142">
        <v>60</v>
      </c>
      <c r="D758" s="137" t="s">
        <v>2386</v>
      </c>
      <c r="E758" s="142">
        <v>338</v>
      </c>
      <c r="F758" s="137" t="s">
        <v>723</v>
      </c>
      <c r="G758" s="142" t="s">
        <v>1318</v>
      </c>
      <c r="H758" s="137" t="s">
        <v>1318</v>
      </c>
      <c r="I758" s="137" t="s">
        <v>724</v>
      </c>
      <c r="J758" s="153" t="s">
        <v>2346</v>
      </c>
      <c r="K758" s="137" t="s">
        <v>2345</v>
      </c>
      <c r="L758" s="137" t="s">
        <v>1572</v>
      </c>
      <c r="M758" s="137">
        <v>2</v>
      </c>
      <c r="N758" s="137" t="s">
        <v>1480</v>
      </c>
      <c r="O758" s="142">
        <v>60</v>
      </c>
      <c r="P758" s="142">
        <v>259</v>
      </c>
    </row>
    <row r="759" spans="1:16" hidden="1">
      <c r="A759" s="136">
        <v>60339</v>
      </c>
      <c r="B759" s="137">
        <f t="shared" si="11"/>
        <v>60339</v>
      </c>
      <c r="C759" s="142">
        <v>60</v>
      </c>
      <c r="D759" s="137" t="s">
        <v>2386</v>
      </c>
      <c r="E759" s="142">
        <v>339</v>
      </c>
      <c r="F759" s="137" t="s">
        <v>723</v>
      </c>
      <c r="G759" s="142" t="s">
        <v>1318</v>
      </c>
      <c r="H759" s="137" t="s">
        <v>1318</v>
      </c>
      <c r="I759" s="137" t="s">
        <v>724</v>
      </c>
      <c r="J759" s="153" t="s">
        <v>2346</v>
      </c>
      <c r="K759" s="137" t="s">
        <v>2345</v>
      </c>
      <c r="L759" s="137" t="s">
        <v>1572</v>
      </c>
      <c r="M759" s="137">
        <v>2</v>
      </c>
      <c r="N759" s="137" t="s">
        <v>1480</v>
      </c>
      <c r="O759" s="142">
        <v>60</v>
      </c>
      <c r="P759" s="142">
        <v>259</v>
      </c>
    </row>
    <row r="760" spans="1:16" hidden="1">
      <c r="A760" s="136">
        <v>60340</v>
      </c>
      <c r="B760" s="137">
        <f t="shared" si="11"/>
        <v>60340</v>
      </c>
      <c r="C760" s="142">
        <v>60</v>
      </c>
      <c r="D760" s="137" t="s">
        <v>2386</v>
      </c>
      <c r="E760" s="142">
        <v>340</v>
      </c>
      <c r="F760" s="137" t="s">
        <v>723</v>
      </c>
      <c r="G760" s="142" t="s">
        <v>1318</v>
      </c>
      <c r="H760" s="137" t="s">
        <v>1318</v>
      </c>
      <c r="I760" s="137" t="s">
        <v>724</v>
      </c>
      <c r="J760" s="153" t="s">
        <v>2346</v>
      </c>
      <c r="K760" s="137" t="s">
        <v>2345</v>
      </c>
      <c r="L760" s="137" t="s">
        <v>1572</v>
      </c>
      <c r="M760" s="137">
        <v>2</v>
      </c>
      <c r="N760" s="137" t="s">
        <v>1480</v>
      </c>
      <c r="O760" s="142">
        <v>60</v>
      </c>
      <c r="P760" s="142">
        <v>259</v>
      </c>
    </row>
    <row r="761" spans="1:16" hidden="1">
      <c r="A761" s="136">
        <v>60341</v>
      </c>
      <c r="B761" s="137">
        <f t="shared" si="11"/>
        <v>60341</v>
      </c>
      <c r="C761" s="142">
        <v>60</v>
      </c>
      <c r="D761" s="137" t="s">
        <v>2386</v>
      </c>
      <c r="E761" s="142">
        <v>341</v>
      </c>
      <c r="F761" s="137" t="s">
        <v>723</v>
      </c>
      <c r="G761" s="142" t="s">
        <v>1318</v>
      </c>
      <c r="H761" s="137" t="s">
        <v>1318</v>
      </c>
      <c r="I761" s="137" t="s">
        <v>724</v>
      </c>
      <c r="J761" s="153" t="s">
        <v>2346</v>
      </c>
      <c r="K761" s="137" t="s">
        <v>2345</v>
      </c>
      <c r="L761" s="137" t="s">
        <v>1572</v>
      </c>
      <c r="M761" s="137">
        <v>2</v>
      </c>
      <c r="N761" s="137" t="s">
        <v>1480</v>
      </c>
      <c r="O761" s="142">
        <v>60</v>
      </c>
      <c r="P761" s="142">
        <v>259</v>
      </c>
    </row>
    <row r="762" spans="1:16" hidden="1">
      <c r="A762" s="136">
        <v>60342</v>
      </c>
      <c r="B762" s="137">
        <f t="shared" si="11"/>
        <v>60342</v>
      </c>
      <c r="C762" s="142">
        <v>60</v>
      </c>
      <c r="D762" s="137" t="s">
        <v>2386</v>
      </c>
      <c r="E762" s="142">
        <v>342</v>
      </c>
      <c r="F762" s="137" t="s">
        <v>723</v>
      </c>
      <c r="G762" s="142" t="s">
        <v>1318</v>
      </c>
      <c r="H762" s="137" t="s">
        <v>1318</v>
      </c>
      <c r="I762" s="137" t="s">
        <v>724</v>
      </c>
      <c r="J762" s="153" t="s">
        <v>2346</v>
      </c>
      <c r="K762" s="137" t="s">
        <v>2345</v>
      </c>
      <c r="L762" s="137" t="s">
        <v>1572</v>
      </c>
      <c r="M762" s="137">
        <v>2</v>
      </c>
      <c r="N762" s="137" t="s">
        <v>1480</v>
      </c>
      <c r="O762" s="142">
        <v>60</v>
      </c>
      <c r="P762" s="142">
        <v>259</v>
      </c>
    </row>
    <row r="763" spans="1:16" hidden="1">
      <c r="A763" s="136">
        <v>60343</v>
      </c>
      <c r="B763" s="137">
        <f t="shared" si="11"/>
        <v>60343</v>
      </c>
      <c r="C763" s="142">
        <v>60</v>
      </c>
      <c r="D763" s="137" t="s">
        <v>2386</v>
      </c>
      <c r="E763" s="142">
        <v>343</v>
      </c>
      <c r="F763" s="137" t="s">
        <v>723</v>
      </c>
      <c r="G763" s="142" t="s">
        <v>1318</v>
      </c>
      <c r="H763" s="137" t="s">
        <v>1318</v>
      </c>
      <c r="I763" s="137" t="s">
        <v>724</v>
      </c>
      <c r="J763" s="153" t="s">
        <v>2346</v>
      </c>
      <c r="K763" s="137" t="s">
        <v>2345</v>
      </c>
      <c r="L763" s="137" t="s">
        <v>1572</v>
      </c>
      <c r="M763" s="137">
        <v>2</v>
      </c>
      <c r="N763" s="137" t="s">
        <v>1480</v>
      </c>
      <c r="O763" s="142">
        <v>60</v>
      </c>
      <c r="P763" s="142">
        <v>259</v>
      </c>
    </row>
    <row r="764" spans="1:16" hidden="1">
      <c r="A764" s="136">
        <v>60344</v>
      </c>
      <c r="B764" s="137">
        <f t="shared" si="11"/>
        <v>60344</v>
      </c>
      <c r="C764" s="142">
        <v>60</v>
      </c>
      <c r="D764" s="137" t="s">
        <v>2386</v>
      </c>
      <c r="E764" s="142">
        <v>344</v>
      </c>
      <c r="F764" s="137" t="s">
        <v>723</v>
      </c>
      <c r="G764" s="142" t="s">
        <v>1318</v>
      </c>
      <c r="H764" s="137" t="s">
        <v>1318</v>
      </c>
      <c r="I764" s="137" t="s">
        <v>724</v>
      </c>
      <c r="J764" s="153" t="s">
        <v>2346</v>
      </c>
      <c r="K764" s="137" t="s">
        <v>2345</v>
      </c>
      <c r="L764" s="137" t="s">
        <v>1572</v>
      </c>
      <c r="M764" s="137">
        <v>2</v>
      </c>
      <c r="N764" s="137" t="s">
        <v>1480</v>
      </c>
      <c r="O764" s="142">
        <v>60</v>
      </c>
      <c r="P764" s="142">
        <v>259</v>
      </c>
    </row>
    <row r="765" spans="1:16" hidden="1">
      <c r="A765" s="136">
        <v>60345</v>
      </c>
      <c r="B765" s="137">
        <f t="shared" si="11"/>
        <v>60345</v>
      </c>
      <c r="C765" s="142">
        <v>60</v>
      </c>
      <c r="D765" s="137" t="s">
        <v>2386</v>
      </c>
      <c r="E765" s="142">
        <v>345</v>
      </c>
      <c r="F765" s="137" t="s">
        <v>723</v>
      </c>
      <c r="G765" s="142" t="s">
        <v>1318</v>
      </c>
      <c r="H765" s="137" t="s">
        <v>1318</v>
      </c>
      <c r="I765" s="137" t="s">
        <v>724</v>
      </c>
      <c r="J765" s="153" t="s">
        <v>2346</v>
      </c>
      <c r="K765" s="137" t="s">
        <v>2345</v>
      </c>
      <c r="L765" s="137" t="s">
        <v>1572</v>
      </c>
      <c r="M765" s="137">
        <v>2</v>
      </c>
      <c r="N765" s="137" t="s">
        <v>1480</v>
      </c>
      <c r="O765" s="142">
        <v>60</v>
      </c>
      <c r="P765" s="142">
        <v>259</v>
      </c>
    </row>
    <row r="766" spans="1:16" hidden="1">
      <c r="A766" s="136">
        <v>60346</v>
      </c>
      <c r="B766" s="137">
        <f t="shared" si="11"/>
        <v>60346</v>
      </c>
      <c r="C766" s="142">
        <v>60</v>
      </c>
      <c r="D766" s="137" t="s">
        <v>2386</v>
      </c>
      <c r="E766" s="142">
        <v>346</v>
      </c>
      <c r="F766" s="137" t="s">
        <v>723</v>
      </c>
      <c r="G766" s="142" t="s">
        <v>1318</v>
      </c>
      <c r="H766" s="137" t="s">
        <v>1318</v>
      </c>
      <c r="I766" s="137" t="s">
        <v>724</v>
      </c>
      <c r="J766" s="153" t="s">
        <v>2346</v>
      </c>
      <c r="K766" s="137" t="s">
        <v>2345</v>
      </c>
      <c r="L766" s="137" t="s">
        <v>1572</v>
      </c>
      <c r="M766" s="137">
        <v>2</v>
      </c>
      <c r="N766" s="137" t="s">
        <v>1480</v>
      </c>
      <c r="O766" s="142">
        <v>60</v>
      </c>
      <c r="P766" s="142">
        <v>259</v>
      </c>
    </row>
    <row r="767" spans="1:16" hidden="1">
      <c r="A767" s="136">
        <v>60347</v>
      </c>
      <c r="B767" s="137">
        <f t="shared" si="11"/>
        <v>60347</v>
      </c>
      <c r="C767" s="142">
        <v>60</v>
      </c>
      <c r="D767" s="137" t="s">
        <v>2386</v>
      </c>
      <c r="E767" s="142">
        <v>347</v>
      </c>
      <c r="F767" s="137" t="s">
        <v>723</v>
      </c>
      <c r="G767" s="142" t="s">
        <v>1318</v>
      </c>
      <c r="H767" s="137" t="s">
        <v>1318</v>
      </c>
      <c r="I767" s="137" t="s">
        <v>724</v>
      </c>
      <c r="J767" s="153" t="s">
        <v>2346</v>
      </c>
      <c r="K767" s="137" t="s">
        <v>2345</v>
      </c>
      <c r="L767" s="137" t="s">
        <v>1572</v>
      </c>
      <c r="M767" s="137">
        <v>2</v>
      </c>
      <c r="N767" s="137" t="s">
        <v>1480</v>
      </c>
      <c r="O767" s="142">
        <v>60</v>
      </c>
      <c r="P767" s="142">
        <v>259</v>
      </c>
    </row>
    <row r="768" spans="1:16" hidden="1">
      <c r="A768" s="136">
        <v>60348</v>
      </c>
      <c r="B768" s="137">
        <f t="shared" si="11"/>
        <v>60348</v>
      </c>
      <c r="C768" s="142">
        <v>60</v>
      </c>
      <c r="D768" s="137" t="s">
        <v>2386</v>
      </c>
      <c r="E768" s="142">
        <v>348</v>
      </c>
      <c r="F768" s="137" t="s">
        <v>723</v>
      </c>
      <c r="G768" s="142" t="s">
        <v>1318</v>
      </c>
      <c r="H768" s="137" t="s">
        <v>1318</v>
      </c>
      <c r="I768" s="137" t="s">
        <v>724</v>
      </c>
      <c r="J768" s="153" t="s">
        <v>2346</v>
      </c>
      <c r="K768" s="137" t="s">
        <v>2345</v>
      </c>
      <c r="L768" s="137" t="s">
        <v>1572</v>
      </c>
      <c r="M768" s="137">
        <v>2</v>
      </c>
      <c r="N768" s="137" t="s">
        <v>1480</v>
      </c>
      <c r="O768" s="142">
        <v>60</v>
      </c>
      <c r="P768" s="142">
        <v>259</v>
      </c>
    </row>
    <row r="769" spans="1:16" hidden="1">
      <c r="A769" s="136">
        <v>60349</v>
      </c>
      <c r="B769" s="137">
        <f t="shared" si="11"/>
        <v>60349</v>
      </c>
      <c r="C769" s="142">
        <v>60</v>
      </c>
      <c r="D769" s="137" t="s">
        <v>2386</v>
      </c>
      <c r="E769" s="142">
        <v>349</v>
      </c>
      <c r="F769" s="137" t="s">
        <v>723</v>
      </c>
      <c r="G769" s="142" t="s">
        <v>1318</v>
      </c>
      <c r="H769" s="137" t="s">
        <v>1318</v>
      </c>
      <c r="I769" s="137" t="s">
        <v>724</v>
      </c>
      <c r="J769" s="153" t="s">
        <v>2346</v>
      </c>
      <c r="K769" s="137" t="s">
        <v>2345</v>
      </c>
      <c r="L769" s="137" t="s">
        <v>1572</v>
      </c>
      <c r="M769" s="137">
        <v>2</v>
      </c>
      <c r="N769" s="137" t="s">
        <v>1480</v>
      </c>
      <c r="O769" s="142">
        <v>60</v>
      </c>
      <c r="P769" s="142">
        <v>259</v>
      </c>
    </row>
    <row r="770" spans="1:16" hidden="1">
      <c r="A770" s="136">
        <v>60350</v>
      </c>
      <c r="B770" s="137">
        <f t="shared" si="11"/>
        <v>60350</v>
      </c>
      <c r="C770" s="142">
        <v>60</v>
      </c>
      <c r="D770" s="137" t="s">
        <v>2386</v>
      </c>
      <c r="E770" s="142">
        <v>350</v>
      </c>
      <c r="F770" s="137" t="s">
        <v>723</v>
      </c>
      <c r="G770" s="142" t="s">
        <v>1318</v>
      </c>
      <c r="H770" s="137" t="s">
        <v>1318</v>
      </c>
      <c r="I770" s="137" t="s">
        <v>724</v>
      </c>
      <c r="J770" s="153" t="s">
        <v>2346</v>
      </c>
      <c r="K770" s="137" t="s">
        <v>2345</v>
      </c>
      <c r="L770" s="137" t="s">
        <v>1572</v>
      </c>
      <c r="M770" s="137">
        <v>2</v>
      </c>
      <c r="N770" s="137" t="s">
        <v>1480</v>
      </c>
      <c r="O770" s="142">
        <v>60</v>
      </c>
      <c r="P770" s="142">
        <v>259</v>
      </c>
    </row>
    <row r="771" spans="1:16" hidden="1">
      <c r="A771" s="136">
        <v>60351</v>
      </c>
      <c r="B771" s="137">
        <f t="shared" ref="B771:B834" si="12">+C771*1000+E771</f>
        <v>60351</v>
      </c>
      <c r="C771" s="142">
        <v>60</v>
      </c>
      <c r="D771" s="137" t="s">
        <v>2386</v>
      </c>
      <c r="E771" s="142">
        <v>351</v>
      </c>
      <c r="F771" s="137" t="s">
        <v>723</v>
      </c>
      <c r="G771" s="142" t="s">
        <v>1318</v>
      </c>
      <c r="H771" s="137" t="s">
        <v>1318</v>
      </c>
      <c r="I771" s="137" t="s">
        <v>724</v>
      </c>
      <c r="J771" s="153" t="s">
        <v>2346</v>
      </c>
      <c r="K771" s="137" t="s">
        <v>2345</v>
      </c>
      <c r="L771" s="137" t="s">
        <v>1572</v>
      </c>
      <c r="M771" s="137">
        <v>2</v>
      </c>
      <c r="N771" s="137" t="s">
        <v>1480</v>
      </c>
      <c r="O771" s="142">
        <v>60</v>
      </c>
      <c r="P771" s="142">
        <v>259</v>
      </c>
    </row>
    <row r="772" spans="1:16" hidden="1">
      <c r="A772" s="138">
        <v>35401</v>
      </c>
      <c r="B772" s="137">
        <f t="shared" si="12"/>
        <v>35401</v>
      </c>
      <c r="C772" s="139">
        <v>35</v>
      </c>
      <c r="D772" s="139" t="s">
        <v>1507</v>
      </c>
      <c r="E772" s="139">
        <v>401</v>
      </c>
      <c r="F772" s="139" t="s">
        <v>2667</v>
      </c>
      <c r="G772" s="139" t="s">
        <v>1318</v>
      </c>
      <c r="H772" s="139" t="s">
        <v>1318</v>
      </c>
      <c r="I772" s="139" t="s">
        <v>646</v>
      </c>
      <c r="J772" s="153" t="s">
        <v>2347</v>
      </c>
      <c r="K772" s="139" t="s">
        <v>2345</v>
      </c>
      <c r="L772" s="139" t="s">
        <v>1572</v>
      </c>
      <c r="M772" s="139">
        <v>2</v>
      </c>
      <c r="N772" s="139" t="s">
        <v>1480</v>
      </c>
      <c r="O772" s="139">
        <v>35</v>
      </c>
      <c r="P772" s="139">
        <v>401</v>
      </c>
    </row>
    <row r="773" spans="1:16" hidden="1">
      <c r="A773" s="136">
        <v>60352</v>
      </c>
      <c r="B773" s="137">
        <f t="shared" si="12"/>
        <v>60352</v>
      </c>
      <c r="C773" s="142">
        <v>60</v>
      </c>
      <c r="D773" s="137" t="s">
        <v>2386</v>
      </c>
      <c r="E773" s="142">
        <v>352</v>
      </c>
      <c r="F773" s="137" t="s">
        <v>723</v>
      </c>
      <c r="G773" s="142" t="s">
        <v>1318</v>
      </c>
      <c r="H773" s="137" t="s">
        <v>1318</v>
      </c>
      <c r="I773" s="137" t="s">
        <v>724</v>
      </c>
      <c r="J773" s="153" t="s">
        <v>2346</v>
      </c>
      <c r="K773" s="137" t="s">
        <v>2345</v>
      </c>
      <c r="L773" s="137" t="s">
        <v>1572</v>
      </c>
      <c r="M773" s="137">
        <v>2</v>
      </c>
      <c r="N773" s="137" t="s">
        <v>1480</v>
      </c>
      <c r="O773" s="142">
        <v>60</v>
      </c>
      <c r="P773" s="142">
        <v>259</v>
      </c>
    </row>
    <row r="774" spans="1:16" hidden="1">
      <c r="A774" s="136">
        <v>60353</v>
      </c>
      <c r="B774" s="137">
        <f t="shared" si="12"/>
        <v>60353</v>
      </c>
      <c r="C774" s="142">
        <v>60</v>
      </c>
      <c r="D774" s="137" t="s">
        <v>2386</v>
      </c>
      <c r="E774" s="142">
        <v>353</v>
      </c>
      <c r="F774" s="137" t="s">
        <v>723</v>
      </c>
      <c r="G774" s="142" t="s">
        <v>1318</v>
      </c>
      <c r="H774" s="137" t="s">
        <v>1318</v>
      </c>
      <c r="I774" s="137" t="s">
        <v>724</v>
      </c>
      <c r="J774" s="153" t="s">
        <v>2346</v>
      </c>
      <c r="K774" s="137" t="s">
        <v>2345</v>
      </c>
      <c r="L774" s="137" t="s">
        <v>1572</v>
      </c>
      <c r="M774" s="137">
        <v>2</v>
      </c>
      <c r="N774" s="137" t="s">
        <v>1480</v>
      </c>
      <c r="O774" s="142">
        <v>60</v>
      </c>
      <c r="P774" s="142">
        <v>259</v>
      </c>
    </row>
    <row r="775" spans="1:16" hidden="1">
      <c r="A775" s="136">
        <v>60354</v>
      </c>
      <c r="B775" s="137">
        <f t="shared" si="12"/>
        <v>60354</v>
      </c>
      <c r="C775" s="142">
        <v>60</v>
      </c>
      <c r="D775" s="137" t="s">
        <v>2386</v>
      </c>
      <c r="E775" s="142">
        <v>354</v>
      </c>
      <c r="F775" s="137" t="s">
        <v>723</v>
      </c>
      <c r="G775" s="142" t="s">
        <v>1318</v>
      </c>
      <c r="H775" s="137" t="s">
        <v>1318</v>
      </c>
      <c r="I775" s="137" t="s">
        <v>724</v>
      </c>
      <c r="J775" s="153" t="s">
        <v>2346</v>
      </c>
      <c r="K775" s="137" t="s">
        <v>2345</v>
      </c>
      <c r="L775" s="137" t="s">
        <v>1572</v>
      </c>
      <c r="M775" s="137">
        <v>2</v>
      </c>
      <c r="N775" s="137" t="s">
        <v>1480</v>
      </c>
      <c r="O775" s="142">
        <v>60</v>
      </c>
      <c r="P775" s="142">
        <v>259</v>
      </c>
    </row>
    <row r="776" spans="1:16" hidden="1">
      <c r="A776" s="136">
        <v>60355</v>
      </c>
      <c r="B776" s="137">
        <f t="shared" si="12"/>
        <v>60355</v>
      </c>
      <c r="C776" s="142">
        <v>60</v>
      </c>
      <c r="D776" s="137" t="s">
        <v>2386</v>
      </c>
      <c r="E776" s="142">
        <v>355</v>
      </c>
      <c r="F776" s="137" t="s">
        <v>723</v>
      </c>
      <c r="G776" s="142" t="s">
        <v>1318</v>
      </c>
      <c r="H776" s="137" t="s">
        <v>1318</v>
      </c>
      <c r="I776" s="137" t="s">
        <v>724</v>
      </c>
      <c r="J776" s="153" t="s">
        <v>2346</v>
      </c>
      <c r="K776" s="137" t="s">
        <v>2345</v>
      </c>
      <c r="L776" s="137" t="s">
        <v>1572</v>
      </c>
      <c r="M776" s="137">
        <v>2</v>
      </c>
      <c r="N776" s="137" t="s">
        <v>1480</v>
      </c>
      <c r="O776" s="142">
        <v>60</v>
      </c>
      <c r="P776" s="142">
        <v>259</v>
      </c>
    </row>
    <row r="777" spans="1:16" hidden="1">
      <c r="A777" s="136">
        <v>60356</v>
      </c>
      <c r="B777" s="137">
        <f t="shared" si="12"/>
        <v>60356</v>
      </c>
      <c r="C777" s="142">
        <v>60</v>
      </c>
      <c r="D777" s="137" t="s">
        <v>2386</v>
      </c>
      <c r="E777" s="142">
        <v>356</v>
      </c>
      <c r="F777" s="137" t="s">
        <v>723</v>
      </c>
      <c r="G777" s="142" t="s">
        <v>1318</v>
      </c>
      <c r="H777" s="137" t="s">
        <v>1318</v>
      </c>
      <c r="I777" s="137" t="s">
        <v>724</v>
      </c>
      <c r="J777" s="153" t="s">
        <v>2346</v>
      </c>
      <c r="K777" s="137" t="s">
        <v>2345</v>
      </c>
      <c r="L777" s="137" t="s">
        <v>1572</v>
      </c>
      <c r="M777" s="137">
        <v>2</v>
      </c>
      <c r="N777" s="137" t="s">
        <v>1480</v>
      </c>
      <c r="O777" s="142">
        <v>60</v>
      </c>
      <c r="P777" s="142">
        <v>259</v>
      </c>
    </row>
    <row r="778" spans="1:16" hidden="1">
      <c r="A778" s="136">
        <v>60357</v>
      </c>
      <c r="B778" s="137">
        <f t="shared" si="12"/>
        <v>60357</v>
      </c>
      <c r="C778" s="142">
        <v>60</v>
      </c>
      <c r="D778" s="137" t="s">
        <v>2386</v>
      </c>
      <c r="E778" s="142">
        <v>357</v>
      </c>
      <c r="F778" s="137" t="s">
        <v>723</v>
      </c>
      <c r="G778" s="142" t="s">
        <v>1318</v>
      </c>
      <c r="H778" s="137" t="s">
        <v>1318</v>
      </c>
      <c r="I778" s="137" t="s">
        <v>724</v>
      </c>
      <c r="J778" s="153" t="s">
        <v>2346</v>
      </c>
      <c r="K778" s="137" t="s">
        <v>2345</v>
      </c>
      <c r="L778" s="137" t="s">
        <v>1572</v>
      </c>
      <c r="M778" s="137">
        <v>2</v>
      </c>
      <c r="N778" s="137" t="s">
        <v>1480</v>
      </c>
      <c r="O778" s="142">
        <v>60</v>
      </c>
      <c r="P778" s="142">
        <v>259</v>
      </c>
    </row>
    <row r="779" spans="1:16" hidden="1">
      <c r="A779" s="136">
        <v>60358</v>
      </c>
      <c r="B779" s="137">
        <f t="shared" si="12"/>
        <v>60358</v>
      </c>
      <c r="C779" s="142">
        <v>60</v>
      </c>
      <c r="D779" s="137" t="s">
        <v>2386</v>
      </c>
      <c r="E779" s="142">
        <v>358</v>
      </c>
      <c r="F779" s="137" t="s">
        <v>723</v>
      </c>
      <c r="G779" s="142" t="s">
        <v>1318</v>
      </c>
      <c r="H779" s="137" t="s">
        <v>1318</v>
      </c>
      <c r="I779" s="137" t="s">
        <v>724</v>
      </c>
      <c r="J779" s="153" t="s">
        <v>2346</v>
      </c>
      <c r="K779" s="137" t="s">
        <v>2345</v>
      </c>
      <c r="L779" s="137" t="s">
        <v>1572</v>
      </c>
      <c r="M779" s="137">
        <v>2</v>
      </c>
      <c r="N779" s="137" t="s">
        <v>1480</v>
      </c>
      <c r="O779" s="142">
        <v>60</v>
      </c>
      <c r="P779" s="142">
        <v>259</v>
      </c>
    </row>
    <row r="780" spans="1:16" hidden="1">
      <c r="A780" s="138">
        <v>35471</v>
      </c>
      <c r="B780" s="137">
        <f t="shared" si="12"/>
        <v>35471</v>
      </c>
      <c r="C780" s="139">
        <v>35</v>
      </c>
      <c r="D780" s="139" t="s">
        <v>1507</v>
      </c>
      <c r="E780" s="139">
        <v>471</v>
      </c>
      <c r="F780" s="139" t="s">
        <v>2668</v>
      </c>
      <c r="G780" s="139" t="s">
        <v>1318</v>
      </c>
      <c r="H780" s="139" t="s">
        <v>1318</v>
      </c>
      <c r="I780" s="139" t="s">
        <v>659</v>
      </c>
      <c r="J780" s="153" t="s">
        <v>2348</v>
      </c>
      <c r="K780" s="139" t="s">
        <v>2345</v>
      </c>
      <c r="L780" s="139" t="s">
        <v>1573</v>
      </c>
      <c r="M780" s="139">
        <v>2</v>
      </c>
      <c r="N780" s="139" t="s">
        <v>1480</v>
      </c>
      <c r="O780" s="139">
        <v>35</v>
      </c>
      <c r="P780" s="139">
        <v>471</v>
      </c>
    </row>
    <row r="781" spans="1:16" hidden="1">
      <c r="A781" s="147">
        <v>35784</v>
      </c>
      <c r="B781" s="137">
        <f t="shared" si="12"/>
        <v>35784</v>
      </c>
      <c r="C781" s="148">
        <v>35</v>
      </c>
      <c r="D781" s="148" t="s">
        <v>1507</v>
      </c>
      <c r="E781" s="148">
        <v>784</v>
      </c>
      <c r="F781" s="148" t="s">
        <v>2669</v>
      </c>
      <c r="G781" s="148" t="s">
        <v>1318</v>
      </c>
      <c r="H781" s="148" t="s">
        <v>1318</v>
      </c>
      <c r="I781" s="148" t="s">
        <v>2670</v>
      </c>
      <c r="J781" s="153" t="s">
        <v>2348</v>
      </c>
      <c r="K781" s="148" t="s">
        <v>2345</v>
      </c>
      <c r="L781" s="148" t="s">
        <v>1573</v>
      </c>
      <c r="M781" s="148">
        <v>2</v>
      </c>
      <c r="N781" s="148" t="s">
        <v>1480</v>
      </c>
      <c r="O781" s="148">
        <v>35</v>
      </c>
      <c r="P781" s="148">
        <v>471</v>
      </c>
    </row>
    <row r="782" spans="1:16" hidden="1">
      <c r="A782" s="136">
        <v>35971</v>
      </c>
      <c r="B782" s="137">
        <f t="shared" si="12"/>
        <v>35971</v>
      </c>
      <c r="C782" s="137">
        <v>35</v>
      </c>
      <c r="D782" s="137" t="s">
        <v>1507</v>
      </c>
      <c r="E782" s="137">
        <v>971</v>
      </c>
      <c r="F782" s="137" t="s">
        <v>2671</v>
      </c>
      <c r="G782" s="137" t="s">
        <v>1318</v>
      </c>
      <c r="H782" s="137" t="s">
        <v>1318</v>
      </c>
      <c r="I782" s="137" t="s">
        <v>2672</v>
      </c>
      <c r="J782" s="153" t="s">
        <v>2348</v>
      </c>
      <c r="K782" s="137" t="s">
        <v>2345</v>
      </c>
      <c r="L782" s="137" t="s">
        <v>1573</v>
      </c>
      <c r="M782" s="137">
        <v>2</v>
      </c>
      <c r="N782" s="137" t="s">
        <v>1480</v>
      </c>
      <c r="O782" s="137">
        <v>35</v>
      </c>
      <c r="P782" s="137">
        <v>471</v>
      </c>
    </row>
    <row r="783" spans="1:16" hidden="1">
      <c r="A783" s="136">
        <v>35984</v>
      </c>
      <c r="B783" s="137">
        <f t="shared" si="12"/>
        <v>35984</v>
      </c>
      <c r="C783" s="137">
        <v>35</v>
      </c>
      <c r="D783" s="137" t="s">
        <v>1507</v>
      </c>
      <c r="E783" s="137">
        <v>984</v>
      </c>
      <c r="F783" s="137" t="s">
        <v>2673</v>
      </c>
      <c r="G783" s="137" t="s">
        <v>1318</v>
      </c>
      <c r="H783" s="137" t="s">
        <v>1318</v>
      </c>
      <c r="I783" s="137" t="s">
        <v>2674</v>
      </c>
      <c r="J783" s="153" t="s">
        <v>2348</v>
      </c>
      <c r="K783" s="137" t="s">
        <v>2345</v>
      </c>
      <c r="L783" s="137" t="s">
        <v>1573</v>
      </c>
      <c r="M783" s="137">
        <v>2</v>
      </c>
      <c r="N783" s="137" t="s">
        <v>1480</v>
      </c>
      <c r="O783" s="137">
        <v>35</v>
      </c>
      <c r="P783" s="137">
        <v>471</v>
      </c>
    </row>
    <row r="784" spans="1:16" hidden="1">
      <c r="A784" s="136">
        <v>60359</v>
      </c>
      <c r="B784" s="137">
        <f t="shared" si="12"/>
        <v>60359</v>
      </c>
      <c r="C784" s="142">
        <v>60</v>
      </c>
      <c r="D784" s="137" t="s">
        <v>2386</v>
      </c>
      <c r="E784" s="142">
        <v>359</v>
      </c>
      <c r="F784" s="137" t="s">
        <v>723</v>
      </c>
      <c r="G784" s="142" t="s">
        <v>1318</v>
      </c>
      <c r="H784" s="137" t="s">
        <v>1318</v>
      </c>
      <c r="I784" s="137" t="s">
        <v>724</v>
      </c>
      <c r="J784" s="153" t="s">
        <v>2346</v>
      </c>
      <c r="K784" s="137" t="s">
        <v>2345</v>
      </c>
      <c r="L784" s="137" t="s">
        <v>1572</v>
      </c>
      <c r="M784" s="137">
        <v>2</v>
      </c>
      <c r="N784" s="137" t="s">
        <v>1480</v>
      </c>
      <c r="O784" s="142">
        <v>60</v>
      </c>
      <c r="P784" s="142">
        <v>259</v>
      </c>
    </row>
    <row r="785" spans="1:16" hidden="1">
      <c r="A785" s="136">
        <v>35681</v>
      </c>
      <c r="B785" s="137">
        <f t="shared" si="12"/>
        <v>35681</v>
      </c>
      <c r="C785" s="142">
        <v>35</v>
      </c>
      <c r="D785" s="137" t="s">
        <v>1507</v>
      </c>
      <c r="E785" s="142">
        <v>681</v>
      </c>
      <c r="F785" s="137" t="s">
        <v>145</v>
      </c>
      <c r="G785" s="142" t="s">
        <v>1318</v>
      </c>
      <c r="H785" s="137" t="s">
        <v>1318</v>
      </c>
      <c r="I785" s="137" t="s">
        <v>666</v>
      </c>
      <c r="J785" s="156" t="s">
        <v>2345</v>
      </c>
      <c r="K785" s="137" t="s">
        <v>2345</v>
      </c>
      <c r="L785" s="137" t="s">
        <v>1318</v>
      </c>
      <c r="M785" s="137">
        <v>2</v>
      </c>
      <c r="N785" s="137" t="s">
        <v>1480</v>
      </c>
      <c r="O785" s="137">
        <v>35</v>
      </c>
      <c r="P785" s="142">
        <v>681</v>
      </c>
    </row>
    <row r="786" spans="1:16" hidden="1">
      <c r="A786" s="136">
        <v>60360</v>
      </c>
      <c r="B786" s="137">
        <f t="shared" si="12"/>
        <v>60360</v>
      </c>
      <c r="C786" s="142">
        <v>60</v>
      </c>
      <c r="D786" s="137" t="s">
        <v>2386</v>
      </c>
      <c r="E786" s="142">
        <v>360</v>
      </c>
      <c r="F786" s="137" t="s">
        <v>723</v>
      </c>
      <c r="G786" s="142" t="s">
        <v>1318</v>
      </c>
      <c r="H786" s="137" t="s">
        <v>1318</v>
      </c>
      <c r="I786" s="137" t="s">
        <v>724</v>
      </c>
      <c r="J786" s="153" t="s">
        <v>2346</v>
      </c>
      <c r="K786" s="137" t="s">
        <v>2345</v>
      </c>
      <c r="L786" s="137" t="s">
        <v>1572</v>
      </c>
      <c r="M786" s="137">
        <v>2</v>
      </c>
      <c r="N786" s="137" t="s">
        <v>1480</v>
      </c>
      <c r="O786" s="142">
        <v>60</v>
      </c>
      <c r="P786" s="142">
        <v>259</v>
      </c>
    </row>
    <row r="787" spans="1:16" hidden="1">
      <c r="A787" s="136">
        <v>60361</v>
      </c>
      <c r="B787" s="137">
        <f t="shared" si="12"/>
        <v>60361</v>
      </c>
      <c r="C787" s="142">
        <v>60</v>
      </c>
      <c r="D787" s="137" t="s">
        <v>2386</v>
      </c>
      <c r="E787" s="142">
        <v>361</v>
      </c>
      <c r="F787" s="137" t="s">
        <v>723</v>
      </c>
      <c r="G787" s="142" t="s">
        <v>1318</v>
      </c>
      <c r="H787" s="137" t="s">
        <v>1318</v>
      </c>
      <c r="I787" s="137" t="s">
        <v>724</v>
      </c>
      <c r="J787" s="153" t="s">
        <v>2346</v>
      </c>
      <c r="K787" s="137" t="s">
        <v>2345</v>
      </c>
      <c r="L787" s="137" t="s">
        <v>1572</v>
      </c>
      <c r="M787" s="137">
        <v>2</v>
      </c>
      <c r="N787" s="137" t="s">
        <v>1480</v>
      </c>
      <c r="O787" s="142">
        <v>60</v>
      </c>
      <c r="P787" s="142">
        <v>259</v>
      </c>
    </row>
    <row r="788" spans="1:16" hidden="1">
      <c r="A788" s="136">
        <v>60362</v>
      </c>
      <c r="B788" s="137">
        <f t="shared" si="12"/>
        <v>60362</v>
      </c>
      <c r="C788" s="142">
        <v>60</v>
      </c>
      <c r="D788" s="137" t="s">
        <v>2386</v>
      </c>
      <c r="E788" s="142">
        <v>362</v>
      </c>
      <c r="F788" s="137" t="s">
        <v>723</v>
      </c>
      <c r="G788" s="142" t="s">
        <v>1318</v>
      </c>
      <c r="H788" s="137" t="s">
        <v>1318</v>
      </c>
      <c r="I788" s="137" t="s">
        <v>724</v>
      </c>
      <c r="J788" s="153" t="s">
        <v>2346</v>
      </c>
      <c r="K788" s="137" t="s">
        <v>2345</v>
      </c>
      <c r="L788" s="137" t="s">
        <v>1572</v>
      </c>
      <c r="M788" s="137">
        <v>2</v>
      </c>
      <c r="N788" s="137" t="s">
        <v>1480</v>
      </c>
      <c r="O788" s="142">
        <v>60</v>
      </c>
      <c r="P788" s="142">
        <v>259</v>
      </c>
    </row>
    <row r="789" spans="1:16" hidden="1">
      <c r="A789" s="136">
        <v>60363</v>
      </c>
      <c r="B789" s="137">
        <f t="shared" si="12"/>
        <v>60363</v>
      </c>
      <c r="C789" s="142">
        <v>60</v>
      </c>
      <c r="D789" s="137" t="s">
        <v>2386</v>
      </c>
      <c r="E789" s="142">
        <v>363</v>
      </c>
      <c r="F789" s="137" t="s">
        <v>723</v>
      </c>
      <c r="G789" s="142" t="s">
        <v>1318</v>
      </c>
      <c r="H789" s="137" t="s">
        <v>1318</v>
      </c>
      <c r="I789" s="137" t="s">
        <v>724</v>
      </c>
      <c r="J789" s="153" t="s">
        <v>2346</v>
      </c>
      <c r="K789" s="137" t="s">
        <v>2345</v>
      </c>
      <c r="L789" s="137" t="s">
        <v>1572</v>
      </c>
      <c r="M789" s="137">
        <v>2</v>
      </c>
      <c r="N789" s="137" t="s">
        <v>1480</v>
      </c>
      <c r="O789" s="142">
        <v>60</v>
      </c>
      <c r="P789" s="142">
        <v>259</v>
      </c>
    </row>
    <row r="790" spans="1:16" hidden="1">
      <c r="A790" s="136">
        <v>60364</v>
      </c>
      <c r="B790" s="137">
        <f t="shared" si="12"/>
        <v>60364</v>
      </c>
      <c r="C790" s="142">
        <v>60</v>
      </c>
      <c r="D790" s="137" t="s">
        <v>2386</v>
      </c>
      <c r="E790" s="142">
        <v>364</v>
      </c>
      <c r="F790" s="137" t="s">
        <v>723</v>
      </c>
      <c r="G790" s="142" t="s">
        <v>1318</v>
      </c>
      <c r="H790" s="137" t="s">
        <v>1318</v>
      </c>
      <c r="I790" s="137" t="s">
        <v>724</v>
      </c>
      <c r="J790" s="153" t="s">
        <v>2346</v>
      </c>
      <c r="K790" s="137" t="s">
        <v>2345</v>
      </c>
      <c r="L790" s="137" t="s">
        <v>1572</v>
      </c>
      <c r="M790" s="137">
        <v>2</v>
      </c>
      <c r="N790" s="137" t="s">
        <v>1480</v>
      </c>
      <c r="O790" s="142">
        <v>60</v>
      </c>
      <c r="P790" s="142">
        <v>259</v>
      </c>
    </row>
    <row r="791" spans="1:16" hidden="1">
      <c r="A791" s="136">
        <v>60365</v>
      </c>
      <c r="B791" s="137">
        <f t="shared" si="12"/>
        <v>60365</v>
      </c>
      <c r="C791" s="142">
        <v>60</v>
      </c>
      <c r="D791" s="137" t="s">
        <v>2386</v>
      </c>
      <c r="E791" s="142">
        <v>365</v>
      </c>
      <c r="F791" s="137" t="s">
        <v>723</v>
      </c>
      <c r="G791" s="142" t="s">
        <v>1318</v>
      </c>
      <c r="H791" s="137" t="s">
        <v>1318</v>
      </c>
      <c r="I791" s="137" t="s">
        <v>724</v>
      </c>
      <c r="J791" s="153" t="s">
        <v>2346</v>
      </c>
      <c r="K791" s="137" t="s">
        <v>2345</v>
      </c>
      <c r="L791" s="137" t="s">
        <v>1572</v>
      </c>
      <c r="M791" s="137">
        <v>2</v>
      </c>
      <c r="N791" s="137" t="s">
        <v>1480</v>
      </c>
      <c r="O791" s="142">
        <v>60</v>
      </c>
      <c r="P791" s="142">
        <v>259</v>
      </c>
    </row>
    <row r="792" spans="1:16" hidden="1">
      <c r="A792" s="136">
        <v>60366</v>
      </c>
      <c r="B792" s="137">
        <f t="shared" si="12"/>
        <v>60366</v>
      </c>
      <c r="C792" s="142">
        <v>60</v>
      </c>
      <c r="D792" s="137" t="s">
        <v>2386</v>
      </c>
      <c r="E792" s="142">
        <v>366</v>
      </c>
      <c r="F792" s="137" t="s">
        <v>723</v>
      </c>
      <c r="G792" s="142" t="s">
        <v>1318</v>
      </c>
      <c r="H792" s="137" t="s">
        <v>1318</v>
      </c>
      <c r="I792" s="137" t="s">
        <v>724</v>
      </c>
      <c r="J792" s="153" t="s">
        <v>2346</v>
      </c>
      <c r="K792" s="137" t="s">
        <v>2345</v>
      </c>
      <c r="L792" s="137" t="s">
        <v>1572</v>
      </c>
      <c r="M792" s="137">
        <v>2</v>
      </c>
      <c r="N792" s="137" t="s">
        <v>1480</v>
      </c>
      <c r="O792" s="142">
        <v>60</v>
      </c>
      <c r="P792" s="142">
        <v>259</v>
      </c>
    </row>
    <row r="793" spans="1:16" hidden="1">
      <c r="A793" s="136">
        <v>60367</v>
      </c>
      <c r="B793" s="137">
        <f t="shared" si="12"/>
        <v>60367</v>
      </c>
      <c r="C793" s="142">
        <v>60</v>
      </c>
      <c r="D793" s="137" t="s">
        <v>2386</v>
      </c>
      <c r="E793" s="142">
        <v>367</v>
      </c>
      <c r="F793" s="137" t="s">
        <v>723</v>
      </c>
      <c r="G793" s="142" t="s">
        <v>1318</v>
      </c>
      <c r="H793" s="137" t="s">
        <v>1318</v>
      </c>
      <c r="I793" s="137" t="s">
        <v>724</v>
      </c>
      <c r="J793" s="153" t="s">
        <v>2346</v>
      </c>
      <c r="K793" s="137" t="s">
        <v>2345</v>
      </c>
      <c r="L793" s="137" t="s">
        <v>1572</v>
      </c>
      <c r="M793" s="137">
        <v>2</v>
      </c>
      <c r="N793" s="137" t="s">
        <v>1480</v>
      </c>
      <c r="O793" s="142">
        <v>60</v>
      </c>
      <c r="P793" s="142">
        <v>259</v>
      </c>
    </row>
    <row r="794" spans="1:16" hidden="1">
      <c r="A794" s="136">
        <v>60368</v>
      </c>
      <c r="B794" s="137">
        <f t="shared" si="12"/>
        <v>60368</v>
      </c>
      <c r="C794" s="142">
        <v>60</v>
      </c>
      <c r="D794" s="137" t="s">
        <v>2386</v>
      </c>
      <c r="E794" s="142">
        <v>368</v>
      </c>
      <c r="F794" s="137" t="s">
        <v>723</v>
      </c>
      <c r="G794" s="142" t="s">
        <v>1318</v>
      </c>
      <c r="H794" s="137" t="s">
        <v>1318</v>
      </c>
      <c r="I794" s="137" t="s">
        <v>724</v>
      </c>
      <c r="J794" s="153" t="s">
        <v>2346</v>
      </c>
      <c r="K794" s="137" t="s">
        <v>2345</v>
      </c>
      <c r="L794" s="137" t="s">
        <v>1572</v>
      </c>
      <c r="M794" s="137">
        <v>2</v>
      </c>
      <c r="N794" s="137" t="s">
        <v>1480</v>
      </c>
      <c r="O794" s="142">
        <v>60</v>
      </c>
      <c r="P794" s="142">
        <v>259</v>
      </c>
    </row>
    <row r="795" spans="1:16" hidden="1">
      <c r="A795" s="136">
        <v>60369</v>
      </c>
      <c r="B795" s="137">
        <f t="shared" si="12"/>
        <v>60369</v>
      </c>
      <c r="C795" s="142">
        <v>60</v>
      </c>
      <c r="D795" s="137" t="s">
        <v>2386</v>
      </c>
      <c r="E795" s="142">
        <v>369</v>
      </c>
      <c r="F795" s="137" t="s">
        <v>723</v>
      </c>
      <c r="G795" s="142" t="s">
        <v>1318</v>
      </c>
      <c r="H795" s="137" t="s">
        <v>1318</v>
      </c>
      <c r="I795" s="137" t="s">
        <v>724</v>
      </c>
      <c r="J795" s="153" t="s">
        <v>2346</v>
      </c>
      <c r="K795" s="137" t="s">
        <v>2345</v>
      </c>
      <c r="L795" s="137" t="s">
        <v>1572</v>
      </c>
      <c r="M795" s="137">
        <v>2</v>
      </c>
      <c r="N795" s="137" t="s">
        <v>1480</v>
      </c>
      <c r="O795" s="142">
        <v>60</v>
      </c>
      <c r="P795" s="142">
        <v>259</v>
      </c>
    </row>
    <row r="796" spans="1:16" hidden="1">
      <c r="A796" s="136">
        <v>60370</v>
      </c>
      <c r="B796" s="137">
        <f t="shared" si="12"/>
        <v>60370</v>
      </c>
      <c r="C796" s="142">
        <v>60</v>
      </c>
      <c r="D796" s="137" t="s">
        <v>2386</v>
      </c>
      <c r="E796" s="142">
        <v>370</v>
      </c>
      <c r="F796" s="137" t="s">
        <v>723</v>
      </c>
      <c r="G796" s="142" t="s">
        <v>1318</v>
      </c>
      <c r="H796" s="137" t="s">
        <v>1318</v>
      </c>
      <c r="I796" s="137" t="s">
        <v>724</v>
      </c>
      <c r="J796" s="153" t="s">
        <v>2346</v>
      </c>
      <c r="K796" s="137" t="s">
        <v>2345</v>
      </c>
      <c r="L796" s="137" t="s">
        <v>1572</v>
      </c>
      <c r="M796" s="137">
        <v>2</v>
      </c>
      <c r="N796" s="137" t="s">
        <v>1480</v>
      </c>
      <c r="O796" s="142">
        <v>60</v>
      </c>
      <c r="P796" s="142">
        <v>259</v>
      </c>
    </row>
    <row r="797" spans="1:16" hidden="1">
      <c r="A797" s="136">
        <v>60371</v>
      </c>
      <c r="B797" s="137">
        <f t="shared" si="12"/>
        <v>60371</v>
      </c>
      <c r="C797" s="142">
        <v>60</v>
      </c>
      <c r="D797" s="137" t="s">
        <v>2386</v>
      </c>
      <c r="E797" s="142">
        <v>371</v>
      </c>
      <c r="F797" s="137" t="s">
        <v>723</v>
      </c>
      <c r="G797" s="142" t="s">
        <v>1318</v>
      </c>
      <c r="H797" s="137" t="s">
        <v>1318</v>
      </c>
      <c r="I797" s="137" t="s">
        <v>724</v>
      </c>
      <c r="J797" s="153" t="s">
        <v>2346</v>
      </c>
      <c r="K797" s="137" t="s">
        <v>2345</v>
      </c>
      <c r="L797" s="137" t="s">
        <v>1572</v>
      </c>
      <c r="M797" s="137">
        <v>2</v>
      </c>
      <c r="N797" s="137" t="s">
        <v>1480</v>
      </c>
      <c r="O797" s="142">
        <v>60</v>
      </c>
      <c r="P797" s="142">
        <v>259</v>
      </c>
    </row>
    <row r="798" spans="1:16" hidden="1">
      <c r="A798" s="136">
        <v>60372</v>
      </c>
      <c r="B798" s="137">
        <f t="shared" si="12"/>
        <v>60372</v>
      </c>
      <c r="C798" s="142">
        <v>60</v>
      </c>
      <c r="D798" s="137" t="s">
        <v>2386</v>
      </c>
      <c r="E798" s="142">
        <v>372</v>
      </c>
      <c r="F798" s="137" t="s">
        <v>723</v>
      </c>
      <c r="G798" s="142" t="s">
        <v>1318</v>
      </c>
      <c r="H798" s="137" t="s">
        <v>1318</v>
      </c>
      <c r="I798" s="137" t="s">
        <v>724</v>
      </c>
      <c r="J798" s="153" t="s">
        <v>2346</v>
      </c>
      <c r="K798" s="137" t="s">
        <v>2345</v>
      </c>
      <c r="L798" s="137" t="s">
        <v>1572</v>
      </c>
      <c r="M798" s="137">
        <v>2</v>
      </c>
      <c r="N798" s="137" t="s">
        <v>1480</v>
      </c>
      <c r="O798" s="142">
        <v>60</v>
      </c>
      <c r="P798" s="142">
        <v>259</v>
      </c>
    </row>
    <row r="799" spans="1:16" hidden="1">
      <c r="A799" s="136">
        <v>60373</v>
      </c>
      <c r="B799" s="137">
        <f t="shared" si="12"/>
        <v>60373</v>
      </c>
      <c r="C799" s="142">
        <v>60</v>
      </c>
      <c r="D799" s="137" t="s">
        <v>2386</v>
      </c>
      <c r="E799" s="142">
        <v>373</v>
      </c>
      <c r="F799" s="137" t="s">
        <v>723</v>
      </c>
      <c r="G799" s="142" t="s">
        <v>1318</v>
      </c>
      <c r="H799" s="137" t="s">
        <v>1318</v>
      </c>
      <c r="I799" s="137" t="s">
        <v>724</v>
      </c>
      <c r="J799" s="153" t="s">
        <v>2346</v>
      </c>
      <c r="K799" s="137" t="s">
        <v>2345</v>
      </c>
      <c r="L799" s="137" t="s">
        <v>1572</v>
      </c>
      <c r="M799" s="137">
        <v>2</v>
      </c>
      <c r="N799" s="137" t="s">
        <v>1480</v>
      </c>
      <c r="O799" s="142">
        <v>60</v>
      </c>
      <c r="P799" s="142">
        <v>259</v>
      </c>
    </row>
    <row r="800" spans="1:16" hidden="1">
      <c r="A800" s="136">
        <v>60374</v>
      </c>
      <c r="B800" s="137">
        <f t="shared" si="12"/>
        <v>60374</v>
      </c>
      <c r="C800" s="142">
        <v>60</v>
      </c>
      <c r="D800" s="137" t="s">
        <v>2386</v>
      </c>
      <c r="E800" s="142">
        <v>374</v>
      </c>
      <c r="F800" s="137" t="s">
        <v>723</v>
      </c>
      <c r="G800" s="142" t="s">
        <v>1318</v>
      </c>
      <c r="H800" s="137" t="s">
        <v>1318</v>
      </c>
      <c r="I800" s="137" t="s">
        <v>724</v>
      </c>
      <c r="J800" s="153" t="s">
        <v>2346</v>
      </c>
      <c r="K800" s="137" t="s">
        <v>2345</v>
      </c>
      <c r="L800" s="137" t="s">
        <v>1572</v>
      </c>
      <c r="M800" s="137">
        <v>2</v>
      </c>
      <c r="N800" s="137" t="s">
        <v>1480</v>
      </c>
      <c r="O800" s="142">
        <v>60</v>
      </c>
      <c r="P800" s="142">
        <v>259</v>
      </c>
    </row>
    <row r="801" spans="1:16" hidden="1">
      <c r="A801" s="136">
        <v>60375</v>
      </c>
      <c r="B801" s="137">
        <f t="shared" si="12"/>
        <v>60375</v>
      </c>
      <c r="C801" s="142">
        <v>60</v>
      </c>
      <c r="D801" s="137" t="s">
        <v>2386</v>
      </c>
      <c r="E801" s="142">
        <v>375</v>
      </c>
      <c r="F801" s="137" t="s">
        <v>723</v>
      </c>
      <c r="G801" s="142" t="s">
        <v>1318</v>
      </c>
      <c r="H801" s="137" t="s">
        <v>1318</v>
      </c>
      <c r="I801" s="137" t="s">
        <v>724</v>
      </c>
      <c r="J801" s="153" t="s">
        <v>2346</v>
      </c>
      <c r="K801" s="137" t="s">
        <v>2345</v>
      </c>
      <c r="L801" s="137" t="s">
        <v>1572</v>
      </c>
      <c r="M801" s="137">
        <v>2</v>
      </c>
      <c r="N801" s="137" t="s">
        <v>1480</v>
      </c>
      <c r="O801" s="142">
        <v>60</v>
      </c>
      <c r="P801" s="142">
        <v>259</v>
      </c>
    </row>
    <row r="802" spans="1:16" hidden="1">
      <c r="A802" s="136">
        <v>60376</v>
      </c>
      <c r="B802" s="137">
        <f t="shared" si="12"/>
        <v>60376</v>
      </c>
      <c r="C802" s="142">
        <v>60</v>
      </c>
      <c r="D802" s="137" t="s">
        <v>2386</v>
      </c>
      <c r="E802" s="142">
        <v>376</v>
      </c>
      <c r="F802" s="137" t="s">
        <v>723</v>
      </c>
      <c r="G802" s="142" t="s">
        <v>1318</v>
      </c>
      <c r="H802" s="137" t="s">
        <v>1318</v>
      </c>
      <c r="I802" s="137" t="s">
        <v>724</v>
      </c>
      <c r="J802" s="153" t="s">
        <v>2346</v>
      </c>
      <c r="K802" s="137" t="s">
        <v>2345</v>
      </c>
      <c r="L802" s="137" t="s">
        <v>1572</v>
      </c>
      <c r="M802" s="137">
        <v>2</v>
      </c>
      <c r="N802" s="137" t="s">
        <v>1480</v>
      </c>
      <c r="O802" s="142">
        <v>60</v>
      </c>
      <c r="P802" s="142">
        <v>259</v>
      </c>
    </row>
    <row r="803" spans="1:16" hidden="1">
      <c r="A803" s="136">
        <v>60377</v>
      </c>
      <c r="B803" s="137">
        <f t="shared" si="12"/>
        <v>60377</v>
      </c>
      <c r="C803" s="142">
        <v>60</v>
      </c>
      <c r="D803" s="137" t="s">
        <v>2386</v>
      </c>
      <c r="E803" s="142">
        <v>377</v>
      </c>
      <c r="F803" s="137" t="s">
        <v>723</v>
      </c>
      <c r="G803" s="142" t="s">
        <v>1318</v>
      </c>
      <c r="H803" s="137" t="s">
        <v>1318</v>
      </c>
      <c r="I803" s="137" t="s">
        <v>724</v>
      </c>
      <c r="J803" s="153" t="s">
        <v>2346</v>
      </c>
      <c r="K803" s="137" t="s">
        <v>2345</v>
      </c>
      <c r="L803" s="137" t="s">
        <v>1572</v>
      </c>
      <c r="M803" s="137">
        <v>2</v>
      </c>
      <c r="N803" s="137" t="s">
        <v>1480</v>
      </c>
      <c r="O803" s="142">
        <v>60</v>
      </c>
      <c r="P803" s="142">
        <v>259</v>
      </c>
    </row>
    <row r="804" spans="1:16" hidden="1">
      <c r="A804" s="136">
        <v>60378</v>
      </c>
      <c r="B804" s="137">
        <f t="shared" si="12"/>
        <v>60378</v>
      </c>
      <c r="C804" s="142">
        <v>60</v>
      </c>
      <c r="D804" s="137" t="s">
        <v>2386</v>
      </c>
      <c r="E804" s="142">
        <v>378</v>
      </c>
      <c r="F804" s="137" t="s">
        <v>723</v>
      </c>
      <c r="G804" s="142" t="s">
        <v>1318</v>
      </c>
      <c r="H804" s="137" t="s">
        <v>1318</v>
      </c>
      <c r="I804" s="137" t="s">
        <v>724</v>
      </c>
      <c r="J804" s="153" t="s">
        <v>2346</v>
      </c>
      <c r="K804" s="137" t="s">
        <v>2345</v>
      </c>
      <c r="L804" s="137" t="s">
        <v>1572</v>
      </c>
      <c r="M804" s="137">
        <v>2</v>
      </c>
      <c r="N804" s="137" t="s">
        <v>1480</v>
      </c>
      <c r="O804" s="142">
        <v>60</v>
      </c>
      <c r="P804" s="142">
        <v>259</v>
      </c>
    </row>
    <row r="805" spans="1:16" hidden="1">
      <c r="A805" s="136">
        <v>60379</v>
      </c>
      <c r="B805" s="137">
        <f t="shared" si="12"/>
        <v>60379</v>
      </c>
      <c r="C805" s="142">
        <v>60</v>
      </c>
      <c r="D805" s="137" t="s">
        <v>2386</v>
      </c>
      <c r="E805" s="142">
        <v>379</v>
      </c>
      <c r="F805" s="137" t="s">
        <v>723</v>
      </c>
      <c r="G805" s="142" t="s">
        <v>1318</v>
      </c>
      <c r="H805" s="137" t="s">
        <v>1318</v>
      </c>
      <c r="I805" s="137" t="s">
        <v>724</v>
      </c>
      <c r="J805" s="153" t="s">
        <v>2346</v>
      </c>
      <c r="K805" s="137" t="s">
        <v>2345</v>
      </c>
      <c r="L805" s="137" t="s">
        <v>1572</v>
      </c>
      <c r="M805" s="137">
        <v>2</v>
      </c>
      <c r="N805" s="137" t="s">
        <v>1480</v>
      </c>
      <c r="O805" s="142">
        <v>60</v>
      </c>
      <c r="P805" s="142">
        <v>259</v>
      </c>
    </row>
    <row r="806" spans="1:16" hidden="1">
      <c r="A806" s="136">
        <v>60380</v>
      </c>
      <c r="B806" s="137">
        <f t="shared" si="12"/>
        <v>60380</v>
      </c>
      <c r="C806" s="142">
        <v>60</v>
      </c>
      <c r="D806" s="137" t="s">
        <v>2386</v>
      </c>
      <c r="E806" s="142">
        <v>380</v>
      </c>
      <c r="F806" s="137" t="s">
        <v>723</v>
      </c>
      <c r="G806" s="142" t="s">
        <v>1318</v>
      </c>
      <c r="H806" s="137" t="s">
        <v>1318</v>
      </c>
      <c r="I806" s="137" t="s">
        <v>724</v>
      </c>
      <c r="J806" s="153" t="s">
        <v>2346</v>
      </c>
      <c r="K806" s="137" t="s">
        <v>2345</v>
      </c>
      <c r="L806" s="137" t="s">
        <v>1572</v>
      </c>
      <c r="M806" s="137">
        <v>2</v>
      </c>
      <c r="N806" s="137" t="s">
        <v>1480</v>
      </c>
      <c r="O806" s="142">
        <v>60</v>
      </c>
      <c r="P806" s="142">
        <v>259</v>
      </c>
    </row>
    <row r="807" spans="1:16" hidden="1">
      <c r="A807" s="138">
        <v>35402</v>
      </c>
      <c r="B807" s="137">
        <f t="shared" si="12"/>
        <v>35402</v>
      </c>
      <c r="C807" s="120">
        <v>35</v>
      </c>
      <c r="D807" s="139" t="s">
        <v>1507</v>
      </c>
      <c r="E807" s="120">
        <v>402</v>
      </c>
      <c r="F807" s="139" t="s">
        <v>647</v>
      </c>
      <c r="G807" s="120">
        <v>114</v>
      </c>
      <c r="H807" s="139" t="s">
        <v>2632</v>
      </c>
      <c r="I807" s="139" t="s">
        <v>648</v>
      </c>
      <c r="J807" s="153" t="s">
        <v>2340</v>
      </c>
      <c r="K807" s="139" t="s">
        <v>2633</v>
      </c>
      <c r="L807" s="139" t="s">
        <v>1573</v>
      </c>
      <c r="M807" s="139">
        <v>2</v>
      </c>
      <c r="N807" s="139" t="s">
        <v>1480</v>
      </c>
      <c r="O807" s="139">
        <v>35</v>
      </c>
      <c r="P807" s="120">
        <v>402</v>
      </c>
    </row>
    <row r="808" spans="1:16" hidden="1">
      <c r="A808" s="136">
        <v>35800</v>
      </c>
      <c r="B808" s="137">
        <f t="shared" si="12"/>
        <v>35800</v>
      </c>
      <c r="C808" s="142">
        <v>35</v>
      </c>
      <c r="D808" s="137" t="s">
        <v>1507</v>
      </c>
      <c r="E808" s="142">
        <v>800</v>
      </c>
      <c r="F808" s="137" t="s">
        <v>647</v>
      </c>
      <c r="G808" s="142">
        <v>114</v>
      </c>
      <c r="H808" s="137" t="s">
        <v>2632</v>
      </c>
      <c r="I808" s="137" t="s">
        <v>678</v>
      </c>
      <c r="J808" s="153" t="s">
        <v>2340</v>
      </c>
      <c r="K808" s="137" t="s">
        <v>2633</v>
      </c>
      <c r="L808" s="137" t="s">
        <v>1573</v>
      </c>
      <c r="M808" s="137">
        <v>2</v>
      </c>
      <c r="N808" s="137" t="s">
        <v>1480</v>
      </c>
      <c r="O808" s="137">
        <v>35</v>
      </c>
      <c r="P808" s="142">
        <v>402</v>
      </c>
    </row>
    <row r="809" spans="1:16" hidden="1">
      <c r="A809" s="136">
        <v>102800</v>
      </c>
      <c r="B809" s="137">
        <f t="shared" si="12"/>
        <v>102800</v>
      </c>
      <c r="C809" s="142">
        <v>102</v>
      </c>
      <c r="D809" s="137" t="s">
        <v>2393</v>
      </c>
      <c r="E809" s="142">
        <v>800</v>
      </c>
      <c r="F809" s="137" t="s">
        <v>647</v>
      </c>
      <c r="G809" s="137">
        <v>114</v>
      </c>
      <c r="H809" s="137" t="s">
        <v>2632</v>
      </c>
      <c r="I809" s="137" t="s">
        <v>1010</v>
      </c>
      <c r="J809" s="153" t="s">
        <v>2340</v>
      </c>
      <c r="K809" s="137" t="s">
        <v>2633</v>
      </c>
      <c r="L809" s="137" t="s">
        <v>1318</v>
      </c>
      <c r="M809" s="137">
        <v>2</v>
      </c>
      <c r="N809" s="137" t="s">
        <v>1480</v>
      </c>
      <c r="O809" s="142">
        <v>102</v>
      </c>
      <c r="P809" s="142">
        <v>402</v>
      </c>
    </row>
    <row r="810" spans="1:16" hidden="1">
      <c r="A810" s="136">
        <v>35409</v>
      </c>
      <c r="B810" s="137">
        <f t="shared" si="12"/>
        <v>35409</v>
      </c>
      <c r="C810" s="142">
        <v>35</v>
      </c>
      <c r="D810" s="137" t="s">
        <v>1507</v>
      </c>
      <c r="E810" s="142">
        <v>409</v>
      </c>
      <c r="F810" s="137" t="s">
        <v>651</v>
      </c>
      <c r="G810" s="142">
        <v>114</v>
      </c>
      <c r="H810" s="137" t="s">
        <v>2632</v>
      </c>
      <c r="I810" s="137" t="s">
        <v>652</v>
      </c>
      <c r="J810" s="153" t="s">
        <v>2340</v>
      </c>
      <c r="K810" s="137" t="s">
        <v>2633</v>
      </c>
      <c r="L810" s="137" t="s">
        <v>1573</v>
      </c>
      <c r="M810" s="137">
        <v>2</v>
      </c>
      <c r="N810" s="137" t="s">
        <v>1480</v>
      </c>
      <c r="O810" s="137">
        <v>35</v>
      </c>
      <c r="P810" s="142">
        <v>402</v>
      </c>
    </row>
    <row r="811" spans="1:16" hidden="1">
      <c r="A811" s="136">
        <v>35809</v>
      </c>
      <c r="B811" s="137">
        <f t="shared" si="12"/>
        <v>35809</v>
      </c>
      <c r="C811" s="142">
        <v>35</v>
      </c>
      <c r="D811" s="137" t="s">
        <v>1507</v>
      </c>
      <c r="E811" s="142">
        <v>809</v>
      </c>
      <c r="F811" s="137" t="s">
        <v>651</v>
      </c>
      <c r="G811" s="142">
        <v>114</v>
      </c>
      <c r="H811" s="137" t="s">
        <v>2632</v>
      </c>
      <c r="I811" s="137" t="s">
        <v>685</v>
      </c>
      <c r="J811" s="153" t="s">
        <v>2340</v>
      </c>
      <c r="K811" s="137" t="s">
        <v>2633</v>
      </c>
      <c r="L811" s="137" t="s">
        <v>1573</v>
      </c>
      <c r="M811" s="137">
        <v>2</v>
      </c>
      <c r="N811" s="137" t="s">
        <v>1480</v>
      </c>
      <c r="O811" s="137">
        <v>35</v>
      </c>
      <c r="P811" s="142">
        <v>402</v>
      </c>
    </row>
    <row r="812" spans="1:16" hidden="1">
      <c r="A812" s="136">
        <v>102809</v>
      </c>
      <c r="B812" s="137">
        <f t="shared" si="12"/>
        <v>102809</v>
      </c>
      <c r="C812" s="142">
        <v>102</v>
      </c>
      <c r="D812" s="137" t="s">
        <v>2393</v>
      </c>
      <c r="E812" s="142">
        <v>809</v>
      </c>
      <c r="F812" s="137" t="s">
        <v>651</v>
      </c>
      <c r="G812" s="137">
        <v>114</v>
      </c>
      <c r="H812" s="137" t="s">
        <v>2632</v>
      </c>
      <c r="I812" s="137" t="s">
        <v>1013</v>
      </c>
      <c r="J812" s="153" t="s">
        <v>2340</v>
      </c>
      <c r="K812" s="137" t="s">
        <v>2633</v>
      </c>
      <c r="L812" s="137" t="s">
        <v>1318</v>
      </c>
      <c r="M812" s="137">
        <v>2</v>
      </c>
      <c r="N812" s="137" t="s">
        <v>1480</v>
      </c>
      <c r="O812" s="142">
        <v>102</v>
      </c>
      <c r="P812" s="142">
        <v>402</v>
      </c>
    </row>
    <row r="813" spans="1:16" hidden="1">
      <c r="A813" s="138">
        <v>102402</v>
      </c>
      <c r="B813" s="137">
        <f t="shared" si="12"/>
        <v>102402</v>
      </c>
      <c r="C813" s="120">
        <v>102</v>
      </c>
      <c r="D813" s="139" t="s">
        <v>2393</v>
      </c>
      <c r="E813" s="120">
        <v>402</v>
      </c>
      <c r="F813" s="139" t="s">
        <v>909</v>
      </c>
      <c r="G813" s="139">
        <v>114</v>
      </c>
      <c r="H813" s="139" t="s">
        <v>2632</v>
      </c>
      <c r="I813" s="139" t="s">
        <v>910</v>
      </c>
      <c r="J813" s="153" t="s">
        <v>2340</v>
      </c>
      <c r="K813" s="139" t="s">
        <v>2633</v>
      </c>
      <c r="L813" s="139" t="s">
        <v>1318</v>
      </c>
      <c r="M813" s="139">
        <v>2</v>
      </c>
      <c r="N813" s="139" t="s">
        <v>1480</v>
      </c>
      <c r="O813" s="120">
        <v>102</v>
      </c>
      <c r="P813" s="120">
        <v>402</v>
      </c>
    </row>
    <row r="814" spans="1:16" hidden="1">
      <c r="A814" s="136">
        <v>102409</v>
      </c>
      <c r="B814" s="137">
        <f t="shared" si="12"/>
        <v>102409</v>
      </c>
      <c r="C814" s="142">
        <v>102</v>
      </c>
      <c r="D814" s="137" t="s">
        <v>2393</v>
      </c>
      <c r="E814" s="142">
        <v>409</v>
      </c>
      <c r="F814" s="137" t="s">
        <v>911</v>
      </c>
      <c r="G814" s="137">
        <v>114</v>
      </c>
      <c r="H814" s="137" t="s">
        <v>2632</v>
      </c>
      <c r="I814" s="137" t="s">
        <v>912</v>
      </c>
      <c r="J814" s="153" t="s">
        <v>2340</v>
      </c>
      <c r="K814" s="137" t="s">
        <v>2633</v>
      </c>
      <c r="L814" s="137" t="s">
        <v>1318</v>
      </c>
      <c r="M814" s="137">
        <v>2</v>
      </c>
      <c r="N814" s="137" t="s">
        <v>1480</v>
      </c>
      <c r="O814" s="142">
        <v>102</v>
      </c>
      <c r="P814" s="142">
        <v>402</v>
      </c>
    </row>
    <row r="815" spans="1:16" hidden="1">
      <c r="A815" s="136">
        <v>3188</v>
      </c>
      <c r="B815" s="137">
        <f t="shared" si="12"/>
        <v>3188</v>
      </c>
      <c r="C815" s="137">
        <v>3</v>
      </c>
      <c r="D815" s="137" t="s">
        <v>1509</v>
      </c>
      <c r="E815" s="137">
        <v>188</v>
      </c>
      <c r="F815" s="137" t="s">
        <v>2675</v>
      </c>
      <c r="G815" s="137" t="s">
        <v>1318</v>
      </c>
      <c r="H815" s="137" t="s">
        <v>1318</v>
      </c>
      <c r="I815" s="137" t="s">
        <v>2676</v>
      </c>
      <c r="J815" s="153" t="s">
        <v>2342</v>
      </c>
      <c r="K815" s="137" t="s">
        <v>2677</v>
      </c>
      <c r="L815" s="137" t="s">
        <v>1573</v>
      </c>
      <c r="M815" s="137">
        <v>2</v>
      </c>
      <c r="N815" s="137" t="s">
        <v>1480</v>
      </c>
      <c r="O815" s="137">
        <v>3</v>
      </c>
      <c r="P815" s="137">
        <v>188</v>
      </c>
    </row>
    <row r="816" spans="1:16" hidden="1">
      <c r="A816" s="136">
        <v>3440</v>
      </c>
      <c r="B816" s="137">
        <f t="shared" si="12"/>
        <v>3440</v>
      </c>
      <c r="C816" s="137">
        <v>3</v>
      </c>
      <c r="D816" s="137" t="s">
        <v>1509</v>
      </c>
      <c r="E816" s="137">
        <v>440</v>
      </c>
      <c r="F816" s="137" t="s">
        <v>2675</v>
      </c>
      <c r="G816" s="137" t="s">
        <v>1318</v>
      </c>
      <c r="H816" s="137" t="s">
        <v>1318</v>
      </c>
      <c r="I816" s="137" t="s">
        <v>2678</v>
      </c>
      <c r="J816" s="153" t="s">
        <v>2342</v>
      </c>
      <c r="K816" s="137" t="s">
        <v>2677</v>
      </c>
      <c r="L816" s="137" t="s">
        <v>1573</v>
      </c>
      <c r="M816" s="137">
        <v>2</v>
      </c>
      <c r="N816" s="137" t="s">
        <v>1480</v>
      </c>
      <c r="O816" s="137">
        <v>3</v>
      </c>
      <c r="P816" s="137">
        <v>188</v>
      </c>
    </row>
    <row r="817" spans="1:16" hidden="1">
      <c r="A817" s="136">
        <v>3190</v>
      </c>
      <c r="B817" s="137">
        <f t="shared" si="12"/>
        <v>3190</v>
      </c>
      <c r="C817" s="137">
        <v>3</v>
      </c>
      <c r="D817" s="137" t="s">
        <v>1509</v>
      </c>
      <c r="E817" s="137">
        <v>190</v>
      </c>
      <c r="F817" s="137" t="s">
        <v>292</v>
      </c>
      <c r="G817" s="137" t="s">
        <v>1318</v>
      </c>
      <c r="H817" s="137" t="s">
        <v>1318</v>
      </c>
      <c r="I817" s="137" t="s">
        <v>2679</v>
      </c>
      <c r="J817" s="153" t="s">
        <v>2342</v>
      </c>
      <c r="K817" s="137" t="s">
        <v>2677</v>
      </c>
      <c r="L817" s="137" t="s">
        <v>1573</v>
      </c>
      <c r="M817" s="137">
        <v>2</v>
      </c>
      <c r="N817" s="137" t="s">
        <v>1480</v>
      </c>
      <c r="O817" s="137">
        <v>3</v>
      </c>
      <c r="P817" s="137">
        <v>190</v>
      </c>
    </row>
    <row r="818" spans="1:16" hidden="1">
      <c r="A818" s="136">
        <v>3441</v>
      </c>
      <c r="B818" s="137">
        <f t="shared" si="12"/>
        <v>3441</v>
      </c>
      <c r="C818" s="137">
        <v>3</v>
      </c>
      <c r="D818" s="137" t="s">
        <v>1509</v>
      </c>
      <c r="E818" s="137">
        <v>441</v>
      </c>
      <c r="F818" s="137" t="s">
        <v>292</v>
      </c>
      <c r="G818" s="137" t="s">
        <v>1318</v>
      </c>
      <c r="H818" s="137" t="s">
        <v>1318</v>
      </c>
      <c r="I818" s="137" t="s">
        <v>2680</v>
      </c>
      <c r="J818" s="153" t="s">
        <v>2342</v>
      </c>
      <c r="K818" s="137" t="s">
        <v>2677</v>
      </c>
      <c r="L818" s="137" t="s">
        <v>1573</v>
      </c>
      <c r="M818" s="137">
        <v>2</v>
      </c>
      <c r="N818" s="137" t="s">
        <v>1480</v>
      </c>
      <c r="O818" s="137">
        <v>3</v>
      </c>
      <c r="P818" s="137">
        <v>190</v>
      </c>
    </row>
    <row r="819" spans="1:16" hidden="1">
      <c r="A819" s="136">
        <v>3186</v>
      </c>
      <c r="B819" s="137">
        <f t="shared" si="12"/>
        <v>3186</v>
      </c>
      <c r="C819" s="137">
        <v>3</v>
      </c>
      <c r="D819" s="137" t="s">
        <v>1509</v>
      </c>
      <c r="E819" s="137">
        <v>186</v>
      </c>
      <c r="F819" s="137" t="s">
        <v>288</v>
      </c>
      <c r="G819" s="137" t="s">
        <v>1318</v>
      </c>
      <c r="H819" s="137" t="s">
        <v>1318</v>
      </c>
      <c r="I819" s="137" t="s">
        <v>2681</v>
      </c>
      <c r="J819" s="153" t="s">
        <v>2341</v>
      </c>
      <c r="K819" s="137" t="s">
        <v>2677</v>
      </c>
      <c r="L819" s="137" t="s">
        <v>1573</v>
      </c>
      <c r="M819" s="137">
        <v>2</v>
      </c>
      <c r="N819" s="137" t="s">
        <v>1480</v>
      </c>
      <c r="O819" s="137">
        <v>3</v>
      </c>
      <c r="P819" s="137">
        <v>186</v>
      </c>
    </row>
    <row r="820" spans="1:16" hidden="1">
      <c r="A820" s="136">
        <v>3439</v>
      </c>
      <c r="B820" s="137">
        <f t="shared" si="12"/>
        <v>3439</v>
      </c>
      <c r="C820" s="137">
        <v>3</v>
      </c>
      <c r="D820" s="137" t="s">
        <v>1509</v>
      </c>
      <c r="E820" s="137">
        <v>439</v>
      </c>
      <c r="F820" s="137" t="s">
        <v>288</v>
      </c>
      <c r="G820" s="137" t="s">
        <v>1318</v>
      </c>
      <c r="H820" s="137" t="s">
        <v>1318</v>
      </c>
      <c r="I820" s="137" t="s">
        <v>2682</v>
      </c>
      <c r="J820" s="153" t="s">
        <v>2341</v>
      </c>
      <c r="K820" s="137" t="s">
        <v>2677</v>
      </c>
      <c r="L820" s="137" t="s">
        <v>1573</v>
      </c>
      <c r="M820" s="137">
        <v>2</v>
      </c>
      <c r="N820" s="137" t="s">
        <v>1480</v>
      </c>
      <c r="O820" s="137">
        <v>3</v>
      </c>
      <c r="P820" s="137">
        <v>186</v>
      </c>
    </row>
    <row r="821" spans="1:16" hidden="1">
      <c r="A821" s="136">
        <v>3185</v>
      </c>
      <c r="B821" s="137">
        <f t="shared" si="12"/>
        <v>3185</v>
      </c>
      <c r="C821" s="137">
        <v>3</v>
      </c>
      <c r="D821" s="137" t="s">
        <v>1509</v>
      </c>
      <c r="E821" s="137">
        <v>185</v>
      </c>
      <c r="F821" s="137" t="s">
        <v>286</v>
      </c>
      <c r="G821" s="137" t="s">
        <v>1318</v>
      </c>
      <c r="H821" s="137" t="s">
        <v>1318</v>
      </c>
      <c r="I821" s="137" t="s">
        <v>287</v>
      </c>
      <c r="J821" s="153" t="s">
        <v>2341</v>
      </c>
      <c r="K821" s="137" t="s">
        <v>2677</v>
      </c>
      <c r="L821" s="137" t="s">
        <v>1573</v>
      </c>
      <c r="M821" s="137">
        <v>2</v>
      </c>
      <c r="N821" s="137" t="s">
        <v>1480</v>
      </c>
      <c r="O821" s="137">
        <v>3</v>
      </c>
      <c r="P821" s="137">
        <v>185</v>
      </c>
    </row>
    <row r="822" spans="1:16" hidden="1">
      <c r="A822" s="136">
        <v>3436</v>
      </c>
      <c r="B822" s="137">
        <f t="shared" si="12"/>
        <v>3436</v>
      </c>
      <c r="C822" s="137">
        <v>3</v>
      </c>
      <c r="D822" s="137" t="s">
        <v>1509</v>
      </c>
      <c r="E822" s="137">
        <v>436</v>
      </c>
      <c r="F822" s="137" t="s">
        <v>286</v>
      </c>
      <c r="G822" s="137" t="s">
        <v>1318</v>
      </c>
      <c r="H822" s="137" t="s">
        <v>1318</v>
      </c>
      <c r="I822" s="137" t="s">
        <v>463</v>
      </c>
      <c r="J822" s="153" t="s">
        <v>2341</v>
      </c>
      <c r="K822" s="137" t="s">
        <v>2677</v>
      </c>
      <c r="L822" s="137" t="s">
        <v>1573</v>
      </c>
      <c r="M822" s="137">
        <v>2</v>
      </c>
      <c r="N822" s="137" t="s">
        <v>1480</v>
      </c>
      <c r="O822" s="137">
        <v>3</v>
      </c>
      <c r="P822" s="137">
        <v>185</v>
      </c>
    </row>
    <row r="823" spans="1:16" hidden="1">
      <c r="A823" s="136">
        <v>3187</v>
      </c>
      <c r="B823" s="137">
        <f t="shared" si="12"/>
        <v>3187</v>
      </c>
      <c r="C823" s="137">
        <v>3</v>
      </c>
      <c r="D823" s="137" t="s">
        <v>1509</v>
      </c>
      <c r="E823" s="137">
        <v>187</v>
      </c>
      <c r="F823" s="137" t="s">
        <v>2683</v>
      </c>
      <c r="G823" s="137" t="s">
        <v>1318</v>
      </c>
      <c r="H823" s="137" t="s">
        <v>1318</v>
      </c>
      <c r="I823" s="137" t="s">
        <v>289</v>
      </c>
      <c r="J823" s="153" t="s">
        <v>2341</v>
      </c>
      <c r="K823" s="137" t="s">
        <v>2677</v>
      </c>
      <c r="L823" s="137" t="s">
        <v>1573</v>
      </c>
      <c r="M823" s="137">
        <v>2</v>
      </c>
      <c r="N823" s="137" t="s">
        <v>1480</v>
      </c>
      <c r="O823" s="137">
        <v>3</v>
      </c>
      <c r="P823" s="137">
        <v>187</v>
      </c>
    </row>
    <row r="824" spans="1:16" hidden="1">
      <c r="A824" s="136">
        <v>3437</v>
      </c>
      <c r="B824" s="137">
        <f t="shared" si="12"/>
        <v>3437</v>
      </c>
      <c r="C824" s="137">
        <v>3</v>
      </c>
      <c r="D824" s="137" t="s">
        <v>1509</v>
      </c>
      <c r="E824" s="137">
        <v>437</v>
      </c>
      <c r="F824" s="137" t="s">
        <v>2683</v>
      </c>
      <c r="G824" s="137" t="s">
        <v>1318</v>
      </c>
      <c r="H824" s="137" t="s">
        <v>1318</v>
      </c>
      <c r="I824" s="137" t="s">
        <v>464</v>
      </c>
      <c r="J824" s="153" t="s">
        <v>2341</v>
      </c>
      <c r="K824" s="137" t="s">
        <v>2677</v>
      </c>
      <c r="L824" s="137" t="s">
        <v>1573</v>
      </c>
      <c r="M824" s="137">
        <v>2</v>
      </c>
      <c r="N824" s="137" t="s">
        <v>1480</v>
      </c>
      <c r="O824" s="137">
        <v>3</v>
      </c>
      <c r="P824" s="137">
        <v>187</v>
      </c>
    </row>
    <row r="825" spans="1:16" hidden="1">
      <c r="A825" s="136">
        <v>3189</v>
      </c>
      <c r="B825" s="137">
        <f t="shared" si="12"/>
        <v>3189</v>
      </c>
      <c r="C825" s="137">
        <v>3</v>
      </c>
      <c r="D825" s="137" t="s">
        <v>1509</v>
      </c>
      <c r="E825" s="137">
        <v>189</v>
      </c>
      <c r="F825" s="137" t="s">
        <v>290</v>
      </c>
      <c r="G825" s="137" t="s">
        <v>1318</v>
      </c>
      <c r="H825" s="137" t="s">
        <v>1318</v>
      </c>
      <c r="I825" s="137" t="s">
        <v>291</v>
      </c>
      <c r="J825" s="153" t="s">
        <v>2341</v>
      </c>
      <c r="K825" s="137" t="s">
        <v>2677</v>
      </c>
      <c r="L825" s="137" t="s">
        <v>1573</v>
      </c>
      <c r="M825" s="137">
        <v>2</v>
      </c>
      <c r="N825" s="137" t="s">
        <v>1480</v>
      </c>
      <c r="O825" s="137">
        <v>3</v>
      </c>
      <c r="P825" s="137">
        <v>189</v>
      </c>
    </row>
    <row r="826" spans="1:16" hidden="1">
      <c r="A826" s="136">
        <v>3438</v>
      </c>
      <c r="B826" s="137">
        <f t="shared" si="12"/>
        <v>3438</v>
      </c>
      <c r="C826" s="137">
        <v>3</v>
      </c>
      <c r="D826" s="137" t="s">
        <v>1509</v>
      </c>
      <c r="E826" s="137">
        <v>438</v>
      </c>
      <c r="F826" s="137" t="s">
        <v>290</v>
      </c>
      <c r="G826" s="137" t="s">
        <v>1318</v>
      </c>
      <c r="H826" s="137" t="s">
        <v>1318</v>
      </c>
      <c r="I826" s="137" t="s">
        <v>465</v>
      </c>
      <c r="J826" s="153" t="s">
        <v>2341</v>
      </c>
      <c r="K826" s="137" t="s">
        <v>2677</v>
      </c>
      <c r="L826" s="137" t="s">
        <v>1573</v>
      </c>
      <c r="M826" s="137">
        <v>2</v>
      </c>
      <c r="N826" s="137" t="s">
        <v>1480</v>
      </c>
      <c r="O826" s="137">
        <v>3</v>
      </c>
      <c r="P826" s="137">
        <v>189</v>
      </c>
    </row>
    <row r="827" spans="1:16" hidden="1">
      <c r="A827" s="136">
        <v>60050</v>
      </c>
      <c r="B827" s="137">
        <f t="shared" si="12"/>
        <v>60050</v>
      </c>
      <c r="C827" s="142">
        <v>60</v>
      </c>
      <c r="D827" s="137" t="s">
        <v>2386</v>
      </c>
      <c r="E827" s="142">
        <v>50</v>
      </c>
      <c r="F827" s="137" t="s">
        <v>446</v>
      </c>
      <c r="G827" s="142" t="s">
        <v>1318</v>
      </c>
      <c r="H827" s="137" t="s">
        <v>1318</v>
      </c>
      <c r="I827" s="137" t="s">
        <v>704</v>
      </c>
      <c r="J827" s="153" t="s">
        <v>1527</v>
      </c>
      <c r="K827" s="137" t="s">
        <v>2345</v>
      </c>
      <c r="L827" s="137" t="s">
        <v>1573</v>
      </c>
      <c r="M827" s="137">
        <v>2</v>
      </c>
      <c r="N827" s="137" t="s">
        <v>1480</v>
      </c>
      <c r="O827" s="142">
        <v>1</v>
      </c>
      <c r="P827" s="142">
        <v>50</v>
      </c>
    </row>
    <row r="828" spans="1:16" hidden="1">
      <c r="A828" s="140">
        <v>90005</v>
      </c>
      <c r="B828" s="137">
        <f t="shared" si="12"/>
        <v>90005</v>
      </c>
      <c r="C828" s="149">
        <v>90</v>
      </c>
      <c r="D828" s="141" t="s">
        <v>1530</v>
      </c>
      <c r="E828" s="149">
        <v>5</v>
      </c>
      <c r="F828" s="141" t="s">
        <v>446</v>
      </c>
      <c r="G828" s="149" t="s">
        <v>1318</v>
      </c>
      <c r="H828" s="141" t="s">
        <v>1318</v>
      </c>
      <c r="I828" s="141" t="s">
        <v>771</v>
      </c>
      <c r="J828" s="153" t="s">
        <v>1527</v>
      </c>
      <c r="K828" s="141" t="s">
        <v>2345</v>
      </c>
      <c r="L828" s="141" t="s">
        <v>1573</v>
      </c>
      <c r="M828" s="141">
        <v>2</v>
      </c>
      <c r="N828" s="141" t="s">
        <v>1480</v>
      </c>
      <c r="O828" s="149">
        <v>1</v>
      </c>
      <c r="P828" s="149">
        <v>50</v>
      </c>
    </row>
    <row r="829" spans="1:16" hidden="1">
      <c r="A829" s="136">
        <v>129006</v>
      </c>
      <c r="B829" s="137">
        <f t="shared" si="12"/>
        <v>129006</v>
      </c>
      <c r="C829" s="142">
        <v>129</v>
      </c>
      <c r="D829" s="137" t="s">
        <v>2420</v>
      </c>
      <c r="E829" s="142">
        <v>6</v>
      </c>
      <c r="F829" s="137" t="s">
        <v>446</v>
      </c>
      <c r="G829" s="142">
        <v>68</v>
      </c>
      <c r="H829" s="137" t="s">
        <v>1318</v>
      </c>
      <c r="I829" s="137" t="s">
        <v>1051</v>
      </c>
      <c r="J829" s="153" t="s">
        <v>1527</v>
      </c>
      <c r="K829" s="137" t="s">
        <v>2345</v>
      </c>
      <c r="L829" s="137" t="s">
        <v>1573</v>
      </c>
      <c r="M829" s="137">
        <v>2</v>
      </c>
      <c r="N829" s="137" t="s">
        <v>1480</v>
      </c>
      <c r="O829" s="142">
        <v>1</v>
      </c>
      <c r="P829" s="142">
        <v>50</v>
      </c>
    </row>
    <row r="830" spans="1:16" hidden="1">
      <c r="A830" s="136">
        <v>152003</v>
      </c>
      <c r="B830" s="137">
        <f t="shared" si="12"/>
        <v>152003</v>
      </c>
      <c r="C830" s="142">
        <v>152</v>
      </c>
      <c r="D830" s="137" t="s">
        <v>2622</v>
      </c>
      <c r="E830" s="142">
        <v>3</v>
      </c>
      <c r="F830" s="137" t="s">
        <v>446</v>
      </c>
      <c r="G830" s="142" t="s">
        <v>1318</v>
      </c>
      <c r="H830" s="137" t="s">
        <v>1318</v>
      </c>
      <c r="I830" s="137" t="s">
        <v>1095</v>
      </c>
      <c r="J830" s="153" t="s">
        <v>1527</v>
      </c>
      <c r="K830" s="137" t="s">
        <v>2345</v>
      </c>
      <c r="L830" s="137" t="s">
        <v>1573</v>
      </c>
      <c r="M830" s="137">
        <v>2</v>
      </c>
      <c r="N830" s="137" t="s">
        <v>1480</v>
      </c>
      <c r="O830" s="142">
        <v>1</v>
      </c>
      <c r="P830" s="142">
        <v>50</v>
      </c>
    </row>
    <row r="831" spans="1:16" hidden="1">
      <c r="A831" s="136">
        <v>60228</v>
      </c>
      <c r="B831" s="137">
        <f t="shared" si="12"/>
        <v>60228</v>
      </c>
      <c r="C831" s="142">
        <v>60</v>
      </c>
      <c r="D831" s="137" t="s">
        <v>2386</v>
      </c>
      <c r="E831" s="142">
        <v>228</v>
      </c>
      <c r="F831" s="137" t="s">
        <v>446</v>
      </c>
      <c r="G831" s="142" t="s">
        <v>1318</v>
      </c>
      <c r="H831" s="137" t="s">
        <v>1318</v>
      </c>
      <c r="I831" s="137" t="s">
        <v>717</v>
      </c>
      <c r="J831" s="153" t="s">
        <v>1527</v>
      </c>
      <c r="K831" s="137" t="s">
        <v>2345</v>
      </c>
      <c r="L831" s="137" t="s">
        <v>1573</v>
      </c>
      <c r="M831" s="137">
        <v>2</v>
      </c>
      <c r="N831" s="137" t="s">
        <v>1480</v>
      </c>
      <c r="O831" s="142">
        <v>1</v>
      </c>
      <c r="P831" s="142">
        <v>250</v>
      </c>
    </row>
    <row r="832" spans="1:16" hidden="1">
      <c r="A832" s="136">
        <v>60229</v>
      </c>
      <c r="B832" s="137">
        <f t="shared" si="12"/>
        <v>60229</v>
      </c>
      <c r="C832" s="142">
        <v>60</v>
      </c>
      <c r="D832" s="137" t="s">
        <v>2386</v>
      </c>
      <c r="E832" s="142">
        <v>229</v>
      </c>
      <c r="F832" s="137" t="s">
        <v>446</v>
      </c>
      <c r="G832" s="142" t="s">
        <v>1318</v>
      </c>
      <c r="H832" s="137" t="s">
        <v>1318</v>
      </c>
      <c r="I832" s="137" t="s">
        <v>717</v>
      </c>
      <c r="J832" s="153" t="s">
        <v>1527</v>
      </c>
      <c r="K832" s="137" t="s">
        <v>2345</v>
      </c>
      <c r="L832" s="137" t="s">
        <v>1573</v>
      </c>
      <c r="M832" s="137">
        <v>2</v>
      </c>
      <c r="N832" s="137" t="s">
        <v>1480</v>
      </c>
      <c r="O832" s="142">
        <v>1</v>
      </c>
      <c r="P832" s="142">
        <v>250</v>
      </c>
    </row>
    <row r="833" spans="1:16" hidden="1">
      <c r="A833" s="136">
        <v>60230</v>
      </c>
      <c r="B833" s="137">
        <f t="shared" si="12"/>
        <v>60230</v>
      </c>
      <c r="C833" s="142">
        <v>60</v>
      </c>
      <c r="D833" s="137" t="s">
        <v>2386</v>
      </c>
      <c r="E833" s="142">
        <v>230</v>
      </c>
      <c r="F833" s="137" t="s">
        <v>446</v>
      </c>
      <c r="G833" s="142" t="s">
        <v>1318</v>
      </c>
      <c r="H833" s="137" t="s">
        <v>1318</v>
      </c>
      <c r="I833" s="137" t="s">
        <v>717</v>
      </c>
      <c r="J833" s="153" t="s">
        <v>1527</v>
      </c>
      <c r="K833" s="137" t="s">
        <v>2345</v>
      </c>
      <c r="L833" s="137" t="s">
        <v>1573</v>
      </c>
      <c r="M833" s="137">
        <v>2</v>
      </c>
      <c r="N833" s="137" t="s">
        <v>1480</v>
      </c>
      <c r="O833" s="142">
        <v>1</v>
      </c>
      <c r="P833" s="142">
        <v>250</v>
      </c>
    </row>
    <row r="834" spans="1:16" hidden="1">
      <c r="A834" s="136">
        <v>60231</v>
      </c>
      <c r="B834" s="137">
        <f t="shared" si="12"/>
        <v>60231</v>
      </c>
      <c r="C834" s="142">
        <v>60</v>
      </c>
      <c r="D834" s="137" t="s">
        <v>2386</v>
      </c>
      <c r="E834" s="142">
        <v>231</v>
      </c>
      <c r="F834" s="137" t="s">
        <v>446</v>
      </c>
      <c r="G834" s="142" t="s">
        <v>1318</v>
      </c>
      <c r="H834" s="137" t="s">
        <v>1318</v>
      </c>
      <c r="I834" s="137" t="s">
        <v>717</v>
      </c>
      <c r="J834" s="153" t="s">
        <v>1527</v>
      </c>
      <c r="K834" s="137" t="s">
        <v>2345</v>
      </c>
      <c r="L834" s="137" t="s">
        <v>1573</v>
      </c>
      <c r="M834" s="137">
        <v>2</v>
      </c>
      <c r="N834" s="137" t="s">
        <v>1480</v>
      </c>
      <c r="O834" s="142">
        <v>1</v>
      </c>
      <c r="P834" s="142">
        <v>250</v>
      </c>
    </row>
    <row r="835" spans="1:16" hidden="1">
      <c r="A835" s="136">
        <v>60232</v>
      </c>
      <c r="B835" s="137">
        <f t="shared" ref="B835:B898" si="13">+C835*1000+E835</f>
        <v>60232</v>
      </c>
      <c r="C835" s="142">
        <v>60</v>
      </c>
      <c r="D835" s="137" t="s">
        <v>2386</v>
      </c>
      <c r="E835" s="142">
        <v>232</v>
      </c>
      <c r="F835" s="137" t="s">
        <v>446</v>
      </c>
      <c r="G835" s="142" t="s">
        <v>1318</v>
      </c>
      <c r="H835" s="137" t="s">
        <v>1318</v>
      </c>
      <c r="I835" s="137" t="s">
        <v>717</v>
      </c>
      <c r="J835" s="153" t="s">
        <v>1527</v>
      </c>
      <c r="K835" s="137" t="s">
        <v>2345</v>
      </c>
      <c r="L835" s="137" t="s">
        <v>1573</v>
      </c>
      <c r="M835" s="137">
        <v>2</v>
      </c>
      <c r="N835" s="137" t="s">
        <v>1480</v>
      </c>
      <c r="O835" s="142">
        <v>1</v>
      </c>
      <c r="P835" s="142">
        <v>250</v>
      </c>
    </row>
    <row r="836" spans="1:16" hidden="1">
      <c r="A836" s="136">
        <v>60233</v>
      </c>
      <c r="B836" s="137">
        <f t="shared" si="13"/>
        <v>60233</v>
      </c>
      <c r="C836" s="142">
        <v>60</v>
      </c>
      <c r="D836" s="137" t="s">
        <v>2386</v>
      </c>
      <c r="E836" s="142">
        <v>233</v>
      </c>
      <c r="F836" s="137" t="s">
        <v>446</v>
      </c>
      <c r="G836" s="142" t="s">
        <v>1318</v>
      </c>
      <c r="H836" s="137" t="s">
        <v>1318</v>
      </c>
      <c r="I836" s="137" t="s">
        <v>717</v>
      </c>
      <c r="J836" s="153" t="s">
        <v>1527</v>
      </c>
      <c r="K836" s="137" t="s">
        <v>2345</v>
      </c>
      <c r="L836" s="137" t="s">
        <v>1573</v>
      </c>
      <c r="M836" s="137">
        <v>2</v>
      </c>
      <c r="N836" s="137" t="s">
        <v>1480</v>
      </c>
      <c r="O836" s="142">
        <v>1</v>
      </c>
      <c r="P836" s="142">
        <v>250</v>
      </c>
    </row>
    <row r="837" spans="1:16" hidden="1">
      <c r="A837" s="136">
        <v>60234</v>
      </c>
      <c r="B837" s="137">
        <f t="shared" si="13"/>
        <v>60234</v>
      </c>
      <c r="C837" s="142">
        <v>60</v>
      </c>
      <c r="D837" s="137" t="s">
        <v>2386</v>
      </c>
      <c r="E837" s="142">
        <v>234</v>
      </c>
      <c r="F837" s="137" t="s">
        <v>446</v>
      </c>
      <c r="G837" s="142" t="s">
        <v>1318</v>
      </c>
      <c r="H837" s="137" t="s">
        <v>1318</v>
      </c>
      <c r="I837" s="137" t="s">
        <v>717</v>
      </c>
      <c r="J837" s="153" t="s">
        <v>1527</v>
      </c>
      <c r="K837" s="137" t="s">
        <v>2345</v>
      </c>
      <c r="L837" s="137" t="s">
        <v>1573</v>
      </c>
      <c r="M837" s="137">
        <v>2</v>
      </c>
      <c r="N837" s="137" t="s">
        <v>1480</v>
      </c>
      <c r="O837" s="142">
        <v>1</v>
      </c>
      <c r="P837" s="142">
        <v>250</v>
      </c>
    </row>
    <row r="838" spans="1:16" hidden="1">
      <c r="A838" s="136">
        <v>60235</v>
      </c>
      <c r="B838" s="137">
        <f t="shared" si="13"/>
        <v>60235</v>
      </c>
      <c r="C838" s="142">
        <v>60</v>
      </c>
      <c r="D838" s="137" t="s">
        <v>2386</v>
      </c>
      <c r="E838" s="142">
        <v>235</v>
      </c>
      <c r="F838" s="137" t="s">
        <v>446</v>
      </c>
      <c r="G838" s="142" t="s">
        <v>1318</v>
      </c>
      <c r="H838" s="137" t="s">
        <v>1318</v>
      </c>
      <c r="I838" s="137" t="s">
        <v>717</v>
      </c>
      <c r="J838" s="153" t="s">
        <v>1527</v>
      </c>
      <c r="K838" s="137" t="s">
        <v>2345</v>
      </c>
      <c r="L838" s="137" t="s">
        <v>1573</v>
      </c>
      <c r="M838" s="137">
        <v>2</v>
      </c>
      <c r="N838" s="137" t="s">
        <v>1480</v>
      </c>
      <c r="O838" s="142">
        <v>1</v>
      </c>
      <c r="P838" s="142">
        <v>250</v>
      </c>
    </row>
    <row r="839" spans="1:16" hidden="1">
      <c r="A839" s="136">
        <v>60236</v>
      </c>
      <c r="B839" s="137">
        <f t="shared" si="13"/>
        <v>60236</v>
      </c>
      <c r="C839" s="142">
        <v>60</v>
      </c>
      <c r="D839" s="137" t="s">
        <v>2386</v>
      </c>
      <c r="E839" s="142">
        <v>236</v>
      </c>
      <c r="F839" s="137" t="s">
        <v>446</v>
      </c>
      <c r="G839" s="142" t="s">
        <v>1318</v>
      </c>
      <c r="H839" s="137" t="s">
        <v>1318</v>
      </c>
      <c r="I839" s="137" t="s">
        <v>717</v>
      </c>
      <c r="J839" s="153" t="s">
        <v>1527</v>
      </c>
      <c r="K839" s="137" t="s">
        <v>2345</v>
      </c>
      <c r="L839" s="137" t="s">
        <v>1573</v>
      </c>
      <c r="M839" s="137">
        <v>2</v>
      </c>
      <c r="N839" s="137" t="s">
        <v>1480</v>
      </c>
      <c r="O839" s="142">
        <v>1</v>
      </c>
      <c r="P839" s="142">
        <v>250</v>
      </c>
    </row>
    <row r="840" spans="1:16" hidden="1">
      <c r="A840" s="136">
        <v>60237</v>
      </c>
      <c r="B840" s="137">
        <f t="shared" si="13"/>
        <v>60237</v>
      </c>
      <c r="C840" s="142">
        <v>60</v>
      </c>
      <c r="D840" s="137" t="s">
        <v>2386</v>
      </c>
      <c r="E840" s="142">
        <v>237</v>
      </c>
      <c r="F840" s="137" t="s">
        <v>446</v>
      </c>
      <c r="G840" s="142" t="s">
        <v>1318</v>
      </c>
      <c r="H840" s="137" t="s">
        <v>1318</v>
      </c>
      <c r="I840" s="137" t="s">
        <v>717</v>
      </c>
      <c r="J840" s="153" t="s">
        <v>1527</v>
      </c>
      <c r="K840" s="137" t="s">
        <v>2345</v>
      </c>
      <c r="L840" s="137" t="s">
        <v>1573</v>
      </c>
      <c r="M840" s="137">
        <v>2</v>
      </c>
      <c r="N840" s="137" t="s">
        <v>1480</v>
      </c>
      <c r="O840" s="142">
        <v>1</v>
      </c>
      <c r="P840" s="142">
        <v>250</v>
      </c>
    </row>
    <row r="841" spans="1:16" hidden="1">
      <c r="A841" s="136">
        <v>60238</v>
      </c>
      <c r="B841" s="137">
        <f t="shared" si="13"/>
        <v>60238</v>
      </c>
      <c r="C841" s="142">
        <v>60</v>
      </c>
      <c r="D841" s="137" t="s">
        <v>2386</v>
      </c>
      <c r="E841" s="142">
        <v>238</v>
      </c>
      <c r="F841" s="137" t="s">
        <v>446</v>
      </c>
      <c r="G841" s="142" t="s">
        <v>1318</v>
      </c>
      <c r="H841" s="137" t="s">
        <v>1318</v>
      </c>
      <c r="I841" s="137" t="s">
        <v>717</v>
      </c>
      <c r="J841" s="153" t="s">
        <v>1527</v>
      </c>
      <c r="K841" s="137" t="s">
        <v>2345</v>
      </c>
      <c r="L841" s="137" t="s">
        <v>1573</v>
      </c>
      <c r="M841" s="137">
        <v>2</v>
      </c>
      <c r="N841" s="137" t="s">
        <v>1480</v>
      </c>
      <c r="O841" s="142">
        <v>1</v>
      </c>
      <c r="P841" s="142">
        <v>250</v>
      </c>
    </row>
    <row r="842" spans="1:16" hidden="1">
      <c r="A842" s="136">
        <v>60239</v>
      </c>
      <c r="B842" s="137">
        <f t="shared" si="13"/>
        <v>60239</v>
      </c>
      <c r="C842" s="142">
        <v>60</v>
      </c>
      <c r="D842" s="137" t="s">
        <v>2386</v>
      </c>
      <c r="E842" s="142">
        <v>239</v>
      </c>
      <c r="F842" s="137" t="s">
        <v>446</v>
      </c>
      <c r="G842" s="142" t="s">
        <v>1318</v>
      </c>
      <c r="H842" s="137" t="s">
        <v>1318</v>
      </c>
      <c r="I842" s="137" t="s">
        <v>717</v>
      </c>
      <c r="J842" s="153" t="s">
        <v>1527</v>
      </c>
      <c r="K842" s="137" t="s">
        <v>2345</v>
      </c>
      <c r="L842" s="137" t="s">
        <v>1573</v>
      </c>
      <c r="M842" s="137">
        <v>2</v>
      </c>
      <c r="N842" s="137" t="s">
        <v>1480</v>
      </c>
      <c r="O842" s="142">
        <v>1</v>
      </c>
      <c r="P842" s="142">
        <v>250</v>
      </c>
    </row>
    <row r="843" spans="1:16" hidden="1">
      <c r="A843" s="136">
        <v>60240</v>
      </c>
      <c r="B843" s="137">
        <f t="shared" si="13"/>
        <v>60240</v>
      </c>
      <c r="C843" s="142">
        <v>60</v>
      </c>
      <c r="D843" s="137" t="s">
        <v>2386</v>
      </c>
      <c r="E843" s="142">
        <v>240</v>
      </c>
      <c r="F843" s="137" t="s">
        <v>446</v>
      </c>
      <c r="G843" s="142" t="s">
        <v>1318</v>
      </c>
      <c r="H843" s="137" t="s">
        <v>1318</v>
      </c>
      <c r="I843" s="137" t="s">
        <v>717</v>
      </c>
      <c r="J843" s="153" t="s">
        <v>1527</v>
      </c>
      <c r="K843" s="137" t="s">
        <v>2345</v>
      </c>
      <c r="L843" s="137" t="s">
        <v>1573</v>
      </c>
      <c r="M843" s="137">
        <v>2</v>
      </c>
      <c r="N843" s="137" t="s">
        <v>1480</v>
      </c>
      <c r="O843" s="142">
        <v>1</v>
      </c>
      <c r="P843" s="142">
        <v>250</v>
      </c>
    </row>
    <row r="844" spans="1:16" hidden="1">
      <c r="A844" s="136">
        <v>60241</v>
      </c>
      <c r="B844" s="137">
        <f t="shared" si="13"/>
        <v>60241</v>
      </c>
      <c r="C844" s="142">
        <v>60</v>
      </c>
      <c r="D844" s="137" t="s">
        <v>2386</v>
      </c>
      <c r="E844" s="142">
        <v>241</v>
      </c>
      <c r="F844" s="137" t="s">
        <v>446</v>
      </c>
      <c r="G844" s="142" t="s">
        <v>1318</v>
      </c>
      <c r="H844" s="137" t="s">
        <v>1318</v>
      </c>
      <c r="I844" s="137" t="s">
        <v>717</v>
      </c>
      <c r="J844" s="153" t="s">
        <v>1527</v>
      </c>
      <c r="K844" s="137" t="s">
        <v>2345</v>
      </c>
      <c r="L844" s="137" t="s">
        <v>1573</v>
      </c>
      <c r="M844" s="137">
        <v>2</v>
      </c>
      <c r="N844" s="137" t="s">
        <v>1480</v>
      </c>
      <c r="O844" s="142">
        <v>1</v>
      </c>
      <c r="P844" s="142">
        <v>250</v>
      </c>
    </row>
    <row r="845" spans="1:16" hidden="1">
      <c r="A845" s="136">
        <v>60242</v>
      </c>
      <c r="B845" s="137">
        <f t="shared" si="13"/>
        <v>60242</v>
      </c>
      <c r="C845" s="142">
        <v>60</v>
      </c>
      <c r="D845" s="137" t="s">
        <v>2386</v>
      </c>
      <c r="E845" s="142">
        <v>242</v>
      </c>
      <c r="F845" s="137" t="s">
        <v>446</v>
      </c>
      <c r="G845" s="142" t="s">
        <v>1318</v>
      </c>
      <c r="H845" s="137" t="s">
        <v>1318</v>
      </c>
      <c r="I845" s="137" t="s">
        <v>717</v>
      </c>
      <c r="J845" s="153" t="s">
        <v>1527</v>
      </c>
      <c r="K845" s="137" t="s">
        <v>2345</v>
      </c>
      <c r="L845" s="137" t="s">
        <v>1573</v>
      </c>
      <c r="M845" s="137">
        <v>2</v>
      </c>
      <c r="N845" s="137" t="s">
        <v>1480</v>
      </c>
      <c r="O845" s="142">
        <v>1</v>
      </c>
      <c r="P845" s="142">
        <v>250</v>
      </c>
    </row>
    <row r="846" spans="1:16" hidden="1">
      <c r="A846" s="136">
        <v>60243</v>
      </c>
      <c r="B846" s="137">
        <f t="shared" si="13"/>
        <v>60243</v>
      </c>
      <c r="C846" s="142">
        <v>60</v>
      </c>
      <c r="D846" s="137" t="s">
        <v>2386</v>
      </c>
      <c r="E846" s="142">
        <v>243</v>
      </c>
      <c r="F846" s="137" t="s">
        <v>446</v>
      </c>
      <c r="G846" s="142" t="s">
        <v>1318</v>
      </c>
      <c r="H846" s="137" t="s">
        <v>1318</v>
      </c>
      <c r="I846" s="137" t="s">
        <v>717</v>
      </c>
      <c r="J846" s="153" t="s">
        <v>1527</v>
      </c>
      <c r="K846" s="137" t="s">
        <v>2345</v>
      </c>
      <c r="L846" s="137" t="s">
        <v>1573</v>
      </c>
      <c r="M846" s="137">
        <v>2</v>
      </c>
      <c r="N846" s="137" t="s">
        <v>1480</v>
      </c>
      <c r="O846" s="142">
        <v>1</v>
      </c>
      <c r="P846" s="142">
        <v>250</v>
      </c>
    </row>
    <row r="847" spans="1:16" hidden="1">
      <c r="A847" s="136">
        <v>60244</v>
      </c>
      <c r="B847" s="137">
        <f t="shared" si="13"/>
        <v>60244</v>
      </c>
      <c r="C847" s="142">
        <v>60</v>
      </c>
      <c r="D847" s="137" t="s">
        <v>2386</v>
      </c>
      <c r="E847" s="142">
        <v>244</v>
      </c>
      <c r="F847" s="137" t="s">
        <v>446</v>
      </c>
      <c r="G847" s="142" t="s">
        <v>1318</v>
      </c>
      <c r="H847" s="137" t="s">
        <v>1318</v>
      </c>
      <c r="I847" s="137" t="s">
        <v>717</v>
      </c>
      <c r="J847" s="153" t="s">
        <v>1527</v>
      </c>
      <c r="K847" s="137" t="s">
        <v>2345</v>
      </c>
      <c r="L847" s="137" t="s">
        <v>1573</v>
      </c>
      <c r="M847" s="137">
        <v>2</v>
      </c>
      <c r="N847" s="137" t="s">
        <v>1480</v>
      </c>
      <c r="O847" s="142">
        <v>1</v>
      </c>
      <c r="P847" s="142">
        <v>250</v>
      </c>
    </row>
    <row r="848" spans="1:16" hidden="1">
      <c r="A848" s="136">
        <v>60245</v>
      </c>
      <c r="B848" s="137">
        <f t="shared" si="13"/>
        <v>60245</v>
      </c>
      <c r="C848" s="142">
        <v>60</v>
      </c>
      <c r="D848" s="137" t="s">
        <v>2386</v>
      </c>
      <c r="E848" s="142">
        <v>245</v>
      </c>
      <c r="F848" s="137" t="s">
        <v>446</v>
      </c>
      <c r="G848" s="142" t="s">
        <v>1318</v>
      </c>
      <c r="H848" s="137" t="s">
        <v>1318</v>
      </c>
      <c r="I848" s="137" t="s">
        <v>717</v>
      </c>
      <c r="J848" s="153" t="s">
        <v>1527</v>
      </c>
      <c r="K848" s="137" t="s">
        <v>2345</v>
      </c>
      <c r="L848" s="137" t="s">
        <v>1573</v>
      </c>
      <c r="M848" s="137">
        <v>2</v>
      </c>
      <c r="N848" s="137" t="s">
        <v>1480</v>
      </c>
      <c r="O848" s="142">
        <v>1</v>
      </c>
      <c r="P848" s="142">
        <v>250</v>
      </c>
    </row>
    <row r="849" spans="1:16" hidden="1">
      <c r="A849" s="136">
        <v>60246</v>
      </c>
      <c r="B849" s="137">
        <f t="shared" si="13"/>
        <v>60246</v>
      </c>
      <c r="C849" s="142">
        <v>60</v>
      </c>
      <c r="D849" s="137" t="s">
        <v>2386</v>
      </c>
      <c r="E849" s="142">
        <v>246</v>
      </c>
      <c r="F849" s="137" t="s">
        <v>446</v>
      </c>
      <c r="G849" s="142" t="s">
        <v>1318</v>
      </c>
      <c r="H849" s="137" t="s">
        <v>1318</v>
      </c>
      <c r="I849" s="137" t="s">
        <v>717</v>
      </c>
      <c r="J849" s="153" t="s">
        <v>1527</v>
      </c>
      <c r="K849" s="137" t="s">
        <v>2345</v>
      </c>
      <c r="L849" s="137" t="s">
        <v>1573</v>
      </c>
      <c r="M849" s="137">
        <v>2</v>
      </c>
      <c r="N849" s="137" t="s">
        <v>1480</v>
      </c>
      <c r="O849" s="142">
        <v>1</v>
      </c>
      <c r="P849" s="142">
        <v>250</v>
      </c>
    </row>
    <row r="850" spans="1:16" hidden="1">
      <c r="A850" s="136">
        <v>60247</v>
      </c>
      <c r="B850" s="137">
        <f t="shared" si="13"/>
        <v>60247</v>
      </c>
      <c r="C850" s="142">
        <v>60</v>
      </c>
      <c r="D850" s="137" t="s">
        <v>2386</v>
      </c>
      <c r="E850" s="142">
        <v>247</v>
      </c>
      <c r="F850" s="137" t="s">
        <v>446</v>
      </c>
      <c r="G850" s="142" t="s">
        <v>1318</v>
      </c>
      <c r="H850" s="137" t="s">
        <v>1318</v>
      </c>
      <c r="I850" s="137" t="s">
        <v>717</v>
      </c>
      <c r="J850" s="153" t="s">
        <v>1527</v>
      </c>
      <c r="K850" s="137" t="s">
        <v>2345</v>
      </c>
      <c r="L850" s="137" t="s">
        <v>1573</v>
      </c>
      <c r="M850" s="137">
        <v>2</v>
      </c>
      <c r="N850" s="137" t="s">
        <v>1480</v>
      </c>
      <c r="O850" s="142">
        <v>1</v>
      </c>
      <c r="P850" s="142">
        <v>250</v>
      </c>
    </row>
    <row r="851" spans="1:16" hidden="1">
      <c r="A851" s="136">
        <v>60248</v>
      </c>
      <c r="B851" s="137">
        <f t="shared" si="13"/>
        <v>60248</v>
      </c>
      <c r="C851" s="142">
        <v>60</v>
      </c>
      <c r="D851" s="137" t="s">
        <v>2386</v>
      </c>
      <c r="E851" s="142">
        <v>248</v>
      </c>
      <c r="F851" s="137" t="s">
        <v>446</v>
      </c>
      <c r="G851" s="142" t="s">
        <v>1318</v>
      </c>
      <c r="H851" s="137" t="s">
        <v>1318</v>
      </c>
      <c r="I851" s="137" t="s">
        <v>717</v>
      </c>
      <c r="J851" s="153" t="s">
        <v>1527</v>
      </c>
      <c r="K851" s="137" t="s">
        <v>2345</v>
      </c>
      <c r="L851" s="137" t="s">
        <v>1573</v>
      </c>
      <c r="M851" s="137">
        <v>2</v>
      </c>
      <c r="N851" s="137" t="s">
        <v>1480</v>
      </c>
      <c r="O851" s="142">
        <v>1</v>
      </c>
      <c r="P851" s="142">
        <v>250</v>
      </c>
    </row>
    <row r="852" spans="1:16" hidden="1">
      <c r="A852" s="136">
        <v>60249</v>
      </c>
      <c r="B852" s="137">
        <f t="shared" si="13"/>
        <v>60249</v>
      </c>
      <c r="C852" s="142">
        <v>60</v>
      </c>
      <c r="D852" s="137" t="s">
        <v>2386</v>
      </c>
      <c r="E852" s="142">
        <v>249</v>
      </c>
      <c r="F852" s="137" t="s">
        <v>446</v>
      </c>
      <c r="G852" s="142" t="s">
        <v>1318</v>
      </c>
      <c r="H852" s="137" t="s">
        <v>1318</v>
      </c>
      <c r="I852" s="137" t="s">
        <v>717</v>
      </c>
      <c r="J852" s="153" t="s">
        <v>1527</v>
      </c>
      <c r="K852" s="137" t="s">
        <v>2345</v>
      </c>
      <c r="L852" s="137" t="s">
        <v>1573</v>
      </c>
      <c r="M852" s="137">
        <v>2</v>
      </c>
      <c r="N852" s="137" t="s">
        <v>1480</v>
      </c>
      <c r="O852" s="142">
        <v>1</v>
      </c>
      <c r="P852" s="142">
        <v>250</v>
      </c>
    </row>
    <row r="853" spans="1:16" hidden="1">
      <c r="A853" s="136">
        <v>60250</v>
      </c>
      <c r="B853" s="137">
        <f t="shared" si="13"/>
        <v>60250</v>
      </c>
      <c r="C853" s="142">
        <v>60</v>
      </c>
      <c r="D853" s="137" t="s">
        <v>2386</v>
      </c>
      <c r="E853" s="142">
        <v>250</v>
      </c>
      <c r="F853" s="137" t="s">
        <v>446</v>
      </c>
      <c r="G853" s="142" t="s">
        <v>1318</v>
      </c>
      <c r="H853" s="137" t="s">
        <v>1318</v>
      </c>
      <c r="I853" s="137" t="s">
        <v>717</v>
      </c>
      <c r="J853" s="153" t="s">
        <v>1527</v>
      </c>
      <c r="K853" s="137" t="s">
        <v>2345</v>
      </c>
      <c r="L853" s="137" t="s">
        <v>1573</v>
      </c>
      <c r="M853" s="137">
        <v>2</v>
      </c>
      <c r="N853" s="137" t="s">
        <v>1480</v>
      </c>
      <c r="O853" s="142">
        <v>1</v>
      </c>
      <c r="P853" s="142">
        <v>250</v>
      </c>
    </row>
    <row r="854" spans="1:16" hidden="1">
      <c r="A854" s="138">
        <v>142004</v>
      </c>
      <c r="B854" s="137">
        <f t="shared" si="13"/>
        <v>142004</v>
      </c>
      <c r="C854" s="120">
        <v>142</v>
      </c>
      <c r="D854" s="139" t="s">
        <v>2684</v>
      </c>
      <c r="E854" s="120">
        <v>4</v>
      </c>
      <c r="F854" s="139" t="s">
        <v>446</v>
      </c>
      <c r="G854" s="120">
        <v>93</v>
      </c>
      <c r="H854" s="139" t="s">
        <v>2685</v>
      </c>
      <c r="I854" s="139" t="s">
        <v>1059</v>
      </c>
      <c r="J854" s="153" t="s">
        <v>1527</v>
      </c>
      <c r="K854" s="139" t="s">
        <v>2345</v>
      </c>
      <c r="L854" s="139" t="s">
        <v>1573</v>
      </c>
      <c r="M854" s="139">
        <v>2</v>
      </c>
      <c r="N854" s="139" t="s">
        <v>1480</v>
      </c>
      <c r="O854" s="120">
        <v>142</v>
      </c>
      <c r="P854" s="120">
        <v>4</v>
      </c>
    </row>
    <row r="855" spans="1:16" hidden="1">
      <c r="A855" s="138">
        <v>60252</v>
      </c>
      <c r="B855" s="137">
        <f t="shared" si="13"/>
        <v>60252</v>
      </c>
      <c r="C855" s="120">
        <v>60</v>
      </c>
      <c r="D855" s="139" t="s">
        <v>2386</v>
      </c>
      <c r="E855" s="120">
        <v>252</v>
      </c>
      <c r="F855" s="139" t="s">
        <v>719</v>
      </c>
      <c r="G855" s="120" t="s">
        <v>1318</v>
      </c>
      <c r="H855" s="139" t="s">
        <v>1318</v>
      </c>
      <c r="I855" s="139" t="s">
        <v>720</v>
      </c>
      <c r="J855" s="153" t="s">
        <v>1527</v>
      </c>
      <c r="K855" s="139" t="s">
        <v>2345</v>
      </c>
      <c r="L855" s="139" t="s">
        <v>1573</v>
      </c>
      <c r="M855" s="139">
        <v>2</v>
      </c>
      <c r="N855" s="139" t="s">
        <v>1480</v>
      </c>
      <c r="O855" s="120">
        <v>60</v>
      </c>
      <c r="P855" s="120">
        <v>252</v>
      </c>
    </row>
    <row r="856" spans="1:16" hidden="1">
      <c r="A856" s="136">
        <v>60253</v>
      </c>
      <c r="B856" s="137">
        <f t="shared" si="13"/>
        <v>60253</v>
      </c>
      <c r="C856" s="142">
        <v>60</v>
      </c>
      <c r="D856" s="137" t="s">
        <v>2386</v>
      </c>
      <c r="E856" s="142">
        <v>253</v>
      </c>
      <c r="F856" s="137" t="s">
        <v>719</v>
      </c>
      <c r="G856" s="142" t="s">
        <v>1318</v>
      </c>
      <c r="H856" s="137" t="s">
        <v>1318</v>
      </c>
      <c r="I856" s="137" t="s">
        <v>720</v>
      </c>
      <c r="J856" s="153" t="s">
        <v>1527</v>
      </c>
      <c r="K856" s="137" t="s">
        <v>2345</v>
      </c>
      <c r="L856" s="137" t="s">
        <v>1573</v>
      </c>
      <c r="M856" s="137">
        <v>2</v>
      </c>
      <c r="N856" s="137" t="s">
        <v>1480</v>
      </c>
      <c r="O856" s="142">
        <v>60</v>
      </c>
      <c r="P856" s="142">
        <v>252</v>
      </c>
    </row>
    <row r="857" spans="1:16" hidden="1">
      <c r="A857" s="138">
        <v>60455</v>
      </c>
      <c r="B857" s="137">
        <f t="shared" si="13"/>
        <v>60455</v>
      </c>
      <c r="C857" s="120">
        <v>60</v>
      </c>
      <c r="D857" s="139" t="s">
        <v>2386</v>
      </c>
      <c r="E857" s="120">
        <v>455</v>
      </c>
      <c r="F857" s="139" t="s">
        <v>719</v>
      </c>
      <c r="G857" s="120" t="s">
        <v>1318</v>
      </c>
      <c r="H857" s="139" t="s">
        <v>1318</v>
      </c>
      <c r="I857" s="139" t="s">
        <v>750</v>
      </c>
      <c r="J857" s="153" t="s">
        <v>1527</v>
      </c>
      <c r="K857" s="139" t="s">
        <v>2345</v>
      </c>
      <c r="L857" s="139" t="s">
        <v>1573</v>
      </c>
      <c r="M857" s="139">
        <v>2</v>
      </c>
      <c r="N857" s="139" t="s">
        <v>1480</v>
      </c>
      <c r="O857" s="120">
        <v>60</v>
      </c>
      <c r="P857" s="120">
        <v>455</v>
      </c>
    </row>
    <row r="858" spans="1:16" hidden="1">
      <c r="A858" s="136">
        <v>60456</v>
      </c>
      <c r="B858" s="137">
        <f t="shared" si="13"/>
        <v>60456</v>
      </c>
      <c r="C858" s="142">
        <v>60</v>
      </c>
      <c r="D858" s="137" t="s">
        <v>2386</v>
      </c>
      <c r="E858" s="142">
        <v>456</v>
      </c>
      <c r="F858" s="137" t="s">
        <v>719</v>
      </c>
      <c r="G858" s="142" t="s">
        <v>1318</v>
      </c>
      <c r="H858" s="137" t="s">
        <v>1318</v>
      </c>
      <c r="I858" s="137" t="s">
        <v>750</v>
      </c>
      <c r="J858" s="153" t="s">
        <v>1527</v>
      </c>
      <c r="K858" s="137" t="s">
        <v>2345</v>
      </c>
      <c r="L858" s="137" t="s">
        <v>1573</v>
      </c>
      <c r="M858" s="137">
        <v>2</v>
      </c>
      <c r="N858" s="137" t="s">
        <v>1480</v>
      </c>
      <c r="O858" s="142">
        <v>60</v>
      </c>
      <c r="P858" s="142">
        <v>455</v>
      </c>
    </row>
    <row r="859" spans="1:16" hidden="1">
      <c r="A859" s="136">
        <v>60457</v>
      </c>
      <c r="B859" s="137">
        <f t="shared" si="13"/>
        <v>60457</v>
      </c>
      <c r="C859" s="142">
        <v>60</v>
      </c>
      <c r="D859" s="137" t="s">
        <v>2386</v>
      </c>
      <c r="E859" s="142">
        <v>457</v>
      </c>
      <c r="F859" s="137" t="s">
        <v>719</v>
      </c>
      <c r="G859" s="142" t="s">
        <v>1318</v>
      </c>
      <c r="H859" s="137" t="s">
        <v>1318</v>
      </c>
      <c r="I859" s="137" t="s">
        <v>750</v>
      </c>
      <c r="J859" s="153" t="s">
        <v>1527</v>
      </c>
      <c r="K859" s="137" t="s">
        <v>2345</v>
      </c>
      <c r="L859" s="137" t="s">
        <v>1573</v>
      </c>
      <c r="M859" s="137">
        <v>2</v>
      </c>
      <c r="N859" s="137" t="s">
        <v>1480</v>
      </c>
      <c r="O859" s="142">
        <v>60</v>
      </c>
      <c r="P859" s="142">
        <v>455</v>
      </c>
    </row>
    <row r="860" spans="1:16" hidden="1">
      <c r="A860" s="136">
        <v>60458</v>
      </c>
      <c r="B860" s="137">
        <f t="shared" si="13"/>
        <v>60458</v>
      </c>
      <c r="C860" s="142">
        <v>60</v>
      </c>
      <c r="D860" s="137" t="s">
        <v>2386</v>
      </c>
      <c r="E860" s="142">
        <v>458</v>
      </c>
      <c r="F860" s="137" t="s">
        <v>719</v>
      </c>
      <c r="G860" s="142" t="s">
        <v>1318</v>
      </c>
      <c r="H860" s="137" t="s">
        <v>1318</v>
      </c>
      <c r="I860" s="137" t="s">
        <v>750</v>
      </c>
      <c r="J860" s="153" t="s">
        <v>1527</v>
      </c>
      <c r="K860" s="137" t="s">
        <v>2345</v>
      </c>
      <c r="L860" s="137" t="s">
        <v>1573</v>
      </c>
      <c r="M860" s="137">
        <v>2</v>
      </c>
      <c r="N860" s="137" t="s">
        <v>1480</v>
      </c>
      <c r="O860" s="142">
        <v>60</v>
      </c>
      <c r="P860" s="142">
        <v>455</v>
      </c>
    </row>
    <row r="861" spans="1:16" hidden="1">
      <c r="A861" s="136">
        <v>60459</v>
      </c>
      <c r="B861" s="137">
        <f t="shared" si="13"/>
        <v>60459</v>
      </c>
      <c r="C861" s="142">
        <v>60</v>
      </c>
      <c r="D861" s="137" t="s">
        <v>2386</v>
      </c>
      <c r="E861" s="142">
        <v>459</v>
      </c>
      <c r="F861" s="137" t="s">
        <v>719</v>
      </c>
      <c r="G861" s="142" t="s">
        <v>1318</v>
      </c>
      <c r="H861" s="137" t="s">
        <v>1318</v>
      </c>
      <c r="I861" s="137" t="s">
        <v>750</v>
      </c>
      <c r="J861" s="153" t="s">
        <v>1527</v>
      </c>
      <c r="K861" s="137" t="s">
        <v>2345</v>
      </c>
      <c r="L861" s="137" t="s">
        <v>1573</v>
      </c>
      <c r="M861" s="137">
        <v>2</v>
      </c>
      <c r="N861" s="137" t="s">
        <v>1480</v>
      </c>
      <c r="O861" s="142">
        <v>60</v>
      </c>
      <c r="P861" s="142">
        <v>455</v>
      </c>
    </row>
    <row r="862" spans="1:16" hidden="1">
      <c r="A862" s="136">
        <v>60460</v>
      </c>
      <c r="B862" s="137">
        <f t="shared" si="13"/>
        <v>60460</v>
      </c>
      <c r="C862" s="142">
        <v>60</v>
      </c>
      <c r="D862" s="137" t="s">
        <v>2386</v>
      </c>
      <c r="E862" s="142">
        <v>460</v>
      </c>
      <c r="F862" s="137" t="s">
        <v>719</v>
      </c>
      <c r="G862" s="142" t="s">
        <v>1318</v>
      </c>
      <c r="H862" s="137" t="s">
        <v>1318</v>
      </c>
      <c r="I862" s="137" t="s">
        <v>750</v>
      </c>
      <c r="J862" s="153" t="s">
        <v>1527</v>
      </c>
      <c r="K862" s="137" t="s">
        <v>2345</v>
      </c>
      <c r="L862" s="137" t="s">
        <v>1573</v>
      </c>
      <c r="M862" s="137">
        <v>2</v>
      </c>
      <c r="N862" s="137" t="s">
        <v>1480</v>
      </c>
      <c r="O862" s="142">
        <v>60</v>
      </c>
      <c r="P862" s="142">
        <v>455</v>
      </c>
    </row>
    <row r="863" spans="1:16" hidden="1">
      <c r="A863" s="136">
        <v>60461</v>
      </c>
      <c r="B863" s="137">
        <f t="shared" si="13"/>
        <v>60461</v>
      </c>
      <c r="C863" s="142">
        <v>60</v>
      </c>
      <c r="D863" s="137" t="s">
        <v>2386</v>
      </c>
      <c r="E863" s="142">
        <v>461</v>
      </c>
      <c r="F863" s="137" t="s">
        <v>719</v>
      </c>
      <c r="G863" s="142" t="s">
        <v>1318</v>
      </c>
      <c r="H863" s="137" t="s">
        <v>1318</v>
      </c>
      <c r="I863" s="137" t="s">
        <v>750</v>
      </c>
      <c r="J863" s="153" t="s">
        <v>1527</v>
      </c>
      <c r="K863" s="137" t="s">
        <v>2345</v>
      </c>
      <c r="L863" s="137" t="s">
        <v>1573</v>
      </c>
      <c r="M863" s="137">
        <v>2</v>
      </c>
      <c r="N863" s="137" t="s">
        <v>1480</v>
      </c>
      <c r="O863" s="142">
        <v>60</v>
      </c>
      <c r="P863" s="142">
        <v>455</v>
      </c>
    </row>
    <row r="864" spans="1:16" hidden="1">
      <c r="A864" s="136">
        <v>60462</v>
      </c>
      <c r="B864" s="137">
        <f t="shared" si="13"/>
        <v>60462</v>
      </c>
      <c r="C864" s="142">
        <v>60</v>
      </c>
      <c r="D864" s="137" t="s">
        <v>2386</v>
      </c>
      <c r="E864" s="142">
        <v>462</v>
      </c>
      <c r="F864" s="137" t="s">
        <v>719</v>
      </c>
      <c r="G864" s="142" t="s">
        <v>1318</v>
      </c>
      <c r="H864" s="137" t="s">
        <v>1318</v>
      </c>
      <c r="I864" s="137" t="s">
        <v>750</v>
      </c>
      <c r="J864" s="153" t="s">
        <v>1527</v>
      </c>
      <c r="K864" s="137" t="s">
        <v>2345</v>
      </c>
      <c r="L864" s="137" t="s">
        <v>1573</v>
      </c>
      <c r="M864" s="137">
        <v>2</v>
      </c>
      <c r="N864" s="137" t="s">
        <v>1480</v>
      </c>
      <c r="O864" s="142">
        <v>60</v>
      </c>
      <c r="P864" s="142">
        <v>455</v>
      </c>
    </row>
    <row r="865" spans="1:16" hidden="1">
      <c r="A865" s="136">
        <v>60463</v>
      </c>
      <c r="B865" s="137">
        <f t="shared" si="13"/>
        <v>60463</v>
      </c>
      <c r="C865" s="142">
        <v>60</v>
      </c>
      <c r="D865" s="137" t="s">
        <v>2386</v>
      </c>
      <c r="E865" s="142">
        <v>463</v>
      </c>
      <c r="F865" s="137" t="s">
        <v>719</v>
      </c>
      <c r="G865" s="142" t="s">
        <v>1318</v>
      </c>
      <c r="H865" s="137" t="s">
        <v>1318</v>
      </c>
      <c r="I865" s="137" t="s">
        <v>750</v>
      </c>
      <c r="J865" s="153" t="s">
        <v>1527</v>
      </c>
      <c r="K865" s="137" t="s">
        <v>2345</v>
      </c>
      <c r="L865" s="137" t="s">
        <v>1573</v>
      </c>
      <c r="M865" s="137">
        <v>2</v>
      </c>
      <c r="N865" s="137" t="s">
        <v>1480</v>
      </c>
      <c r="O865" s="142">
        <v>60</v>
      </c>
      <c r="P865" s="142">
        <v>455</v>
      </c>
    </row>
    <row r="866" spans="1:16" hidden="1">
      <c r="A866" s="136">
        <v>60464</v>
      </c>
      <c r="B866" s="137">
        <f t="shared" si="13"/>
        <v>60464</v>
      </c>
      <c r="C866" s="142">
        <v>60</v>
      </c>
      <c r="D866" s="137" t="s">
        <v>2386</v>
      </c>
      <c r="E866" s="142">
        <v>464</v>
      </c>
      <c r="F866" s="137" t="s">
        <v>719</v>
      </c>
      <c r="G866" s="142" t="s">
        <v>1318</v>
      </c>
      <c r="H866" s="137" t="s">
        <v>1318</v>
      </c>
      <c r="I866" s="137" t="s">
        <v>750</v>
      </c>
      <c r="J866" s="153" t="s">
        <v>1527</v>
      </c>
      <c r="K866" s="137" t="s">
        <v>2345</v>
      </c>
      <c r="L866" s="137" t="s">
        <v>1573</v>
      </c>
      <c r="M866" s="137">
        <v>2</v>
      </c>
      <c r="N866" s="137" t="s">
        <v>1480</v>
      </c>
      <c r="O866" s="142">
        <v>60</v>
      </c>
      <c r="P866" s="142">
        <v>455</v>
      </c>
    </row>
    <row r="867" spans="1:16" hidden="1">
      <c r="A867" s="136">
        <v>151003</v>
      </c>
      <c r="B867" s="137">
        <f t="shared" si="13"/>
        <v>151003</v>
      </c>
      <c r="C867" s="137">
        <v>151</v>
      </c>
      <c r="D867" s="137" t="s">
        <v>2416</v>
      </c>
      <c r="E867" s="137">
        <v>3</v>
      </c>
      <c r="F867" s="137" t="s">
        <v>1074</v>
      </c>
      <c r="G867" s="137" t="s">
        <v>1318</v>
      </c>
      <c r="H867" s="137" t="s">
        <v>1318</v>
      </c>
      <c r="I867" s="137" t="s">
        <v>2686</v>
      </c>
      <c r="J867" s="153" t="s">
        <v>1527</v>
      </c>
      <c r="K867" s="137" t="s">
        <v>2345</v>
      </c>
      <c r="L867" s="137" t="s">
        <v>1573</v>
      </c>
      <c r="M867" s="137">
        <v>2</v>
      </c>
      <c r="N867" s="137" t="s">
        <v>1480</v>
      </c>
      <c r="O867" s="137">
        <v>1</v>
      </c>
      <c r="P867" s="137">
        <v>50</v>
      </c>
    </row>
    <row r="868" spans="1:16" hidden="1">
      <c r="A868" s="136">
        <v>151004</v>
      </c>
      <c r="B868" s="137">
        <f t="shared" si="13"/>
        <v>151004</v>
      </c>
      <c r="C868" s="137">
        <v>151</v>
      </c>
      <c r="D868" s="137" t="s">
        <v>2416</v>
      </c>
      <c r="E868" s="137">
        <v>4</v>
      </c>
      <c r="F868" s="137" t="s">
        <v>2687</v>
      </c>
      <c r="G868" s="137" t="s">
        <v>1318</v>
      </c>
      <c r="H868" s="137" t="s">
        <v>1318</v>
      </c>
      <c r="I868" s="137" t="s">
        <v>2688</v>
      </c>
      <c r="J868" s="153" t="s">
        <v>1527</v>
      </c>
      <c r="K868" s="137" t="s">
        <v>2345</v>
      </c>
      <c r="L868" s="137" t="s">
        <v>1573</v>
      </c>
      <c r="M868" s="137">
        <v>2</v>
      </c>
      <c r="N868" s="137" t="s">
        <v>1480</v>
      </c>
      <c r="O868" s="137">
        <v>1</v>
      </c>
      <c r="P868" s="137">
        <v>250</v>
      </c>
    </row>
    <row r="869" spans="1:16" hidden="1">
      <c r="A869" s="136">
        <v>1829</v>
      </c>
      <c r="B869" s="137">
        <f t="shared" si="13"/>
        <v>1829</v>
      </c>
      <c r="C869" s="137">
        <v>1</v>
      </c>
      <c r="D869" s="137" t="s">
        <v>2393</v>
      </c>
      <c r="E869" s="137">
        <v>829</v>
      </c>
      <c r="F869" s="137" t="s">
        <v>149</v>
      </c>
      <c r="G869" s="137" t="s">
        <v>1318</v>
      </c>
      <c r="H869" s="137" t="s">
        <v>1318</v>
      </c>
      <c r="I869" s="137" t="s">
        <v>150</v>
      </c>
      <c r="J869" s="153" t="s">
        <v>1527</v>
      </c>
      <c r="K869" s="137" t="s">
        <v>1493</v>
      </c>
      <c r="L869" s="137" t="s">
        <v>1318</v>
      </c>
      <c r="M869" s="137">
        <v>2</v>
      </c>
      <c r="N869" s="137" t="s">
        <v>1480</v>
      </c>
      <c r="O869" s="137">
        <v>1</v>
      </c>
      <c r="P869" s="137">
        <v>839</v>
      </c>
    </row>
    <row r="870" spans="1:16" hidden="1">
      <c r="A870" s="136">
        <v>1432</v>
      </c>
      <c r="B870" s="137">
        <f t="shared" si="13"/>
        <v>1432</v>
      </c>
      <c r="C870" s="137">
        <v>1</v>
      </c>
      <c r="D870" s="137" t="s">
        <v>2393</v>
      </c>
      <c r="E870" s="137">
        <v>432</v>
      </c>
      <c r="F870" s="137" t="s">
        <v>93</v>
      </c>
      <c r="G870" s="137" t="s">
        <v>1318</v>
      </c>
      <c r="H870" s="137" t="s">
        <v>1318</v>
      </c>
      <c r="I870" s="137" t="s">
        <v>94</v>
      </c>
      <c r="J870" s="153" t="s">
        <v>2347</v>
      </c>
      <c r="K870" s="137" t="s">
        <v>2345</v>
      </c>
      <c r="L870" s="137" t="s">
        <v>1572</v>
      </c>
      <c r="M870" s="137">
        <v>2</v>
      </c>
      <c r="N870" s="137" t="s">
        <v>1480</v>
      </c>
      <c r="O870" s="137">
        <v>1</v>
      </c>
      <c r="P870" s="137">
        <v>432</v>
      </c>
    </row>
    <row r="871" spans="1:16" hidden="1">
      <c r="A871" s="136">
        <v>60432</v>
      </c>
      <c r="B871" s="137">
        <f t="shared" si="13"/>
        <v>60432</v>
      </c>
      <c r="C871" s="142">
        <v>60</v>
      </c>
      <c r="D871" s="137" t="s">
        <v>2386</v>
      </c>
      <c r="E871" s="142">
        <v>432</v>
      </c>
      <c r="F871" s="137" t="s">
        <v>93</v>
      </c>
      <c r="G871" s="142" t="s">
        <v>1318</v>
      </c>
      <c r="H871" s="137" t="s">
        <v>1318</v>
      </c>
      <c r="I871" s="137" t="s">
        <v>744</v>
      </c>
      <c r="J871" s="153" t="s">
        <v>2347</v>
      </c>
      <c r="K871" s="137" t="s">
        <v>2345</v>
      </c>
      <c r="L871" s="137" t="s">
        <v>1572</v>
      </c>
      <c r="M871" s="137">
        <v>2</v>
      </c>
      <c r="N871" s="137" t="s">
        <v>1480</v>
      </c>
      <c r="O871" s="142">
        <v>60</v>
      </c>
      <c r="P871" s="142">
        <v>432</v>
      </c>
    </row>
    <row r="872" spans="1:16" hidden="1">
      <c r="A872" s="136">
        <v>1430</v>
      </c>
      <c r="B872" s="137">
        <f t="shared" si="13"/>
        <v>1430</v>
      </c>
      <c r="C872" s="137">
        <v>1</v>
      </c>
      <c r="D872" s="137" t="s">
        <v>2393</v>
      </c>
      <c r="E872" s="137">
        <v>430</v>
      </c>
      <c r="F872" s="137" t="s">
        <v>90</v>
      </c>
      <c r="G872" s="137" t="s">
        <v>1318</v>
      </c>
      <c r="H872" s="137" t="s">
        <v>1318</v>
      </c>
      <c r="I872" s="137" t="s">
        <v>91</v>
      </c>
      <c r="J872" s="153" t="s">
        <v>2347</v>
      </c>
      <c r="K872" s="137" t="s">
        <v>2345</v>
      </c>
      <c r="L872" s="137" t="s">
        <v>1572</v>
      </c>
      <c r="M872" s="137">
        <v>2</v>
      </c>
      <c r="N872" s="137" t="s">
        <v>1480</v>
      </c>
      <c r="O872" s="137">
        <v>1</v>
      </c>
      <c r="P872" s="137">
        <v>430</v>
      </c>
    </row>
    <row r="873" spans="1:16" hidden="1">
      <c r="A873" s="136">
        <v>102312</v>
      </c>
      <c r="B873" s="137">
        <f t="shared" si="13"/>
        <v>102312</v>
      </c>
      <c r="C873" s="142">
        <v>102</v>
      </c>
      <c r="D873" s="137" t="s">
        <v>2393</v>
      </c>
      <c r="E873" s="142">
        <v>312</v>
      </c>
      <c r="F873" s="137" t="s">
        <v>895</v>
      </c>
      <c r="G873" s="142" t="s">
        <v>1318</v>
      </c>
      <c r="H873" s="137" t="s">
        <v>1318</v>
      </c>
      <c r="I873" s="137" t="s">
        <v>166</v>
      </c>
      <c r="J873" s="153" t="s">
        <v>1527</v>
      </c>
      <c r="K873" s="137" t="s">
        <v>2345</v>
      </c>
      <c r="L873" s="137" t="s">
        <v>1318</v>
      </c>
      <c r="M873" s="137">
        <v>2</v>
      </c>
      <c r="N873" s="137" t="s">
        <v>1480</v>
      </c>
      <c r="O873" s="142">
        <v>102</v>
      </c>
      <c r="P873" s="142">
        <v>312</v>
      </c>
    </row>
    <row r="874" spans="1:16" hidden="1">
      <c r="A874" s="136">
        <v>102310</v>
      </c>
      <c r="B874" s="137">
        <f t="shared" si="13"/>
        <v>102310</v>
      </c>
      <c r="C874" s="142">
        <v>102</v>
      </c>
      <c r="D874" s="137" t="s">
        <v>2393</v>
      </c>
      <c r="E874" s="142">
        <v>310</v>
      </c>
      <c r="F874" s="137" t="s">
        <v>894</v>
      </c>
      <c r="G874" s="142" t="s">
        <v>1318</v>
      </c>
      <c r="H874" s="137" t="s">
        <v>1318</v>
      </c>
      <c r="I874" s="137" t="s">
        <v>166</v>
      </c>
      <c r="J874" s="153" t="s">
        <v>1527</v>
      </c>
      <c r="K874" s="137" t="s">
        <v>2345</v>
      </c>
      <c r="L874" s="137" t="s">
        <v>1318</v>
      </c>
      <c r="M874" s="137">
        <v>2</v>
      </c>
      <c r="N874" s="137" t="s">
        <v>1480</v>
      </c>
      <c r="O874" s="142">
        <v>102</v>
      </c>
      <c r="P874" s="142">
        <v>310</v>
      </c>
    </row>
    <row r="875" spans="1:16" hidden="1">
      <c r="A875" s="136">
        <v>102308</v>
      </c>
      <c r="B875" s="137">
        <f t="shared" si="13"/>
        <v>102308</v>
      </c>
      <c r="C875" s="142">
        <v>102</v>
      </c>
      <c r="D875" s="137" t="s">
        <v>2393</v>
      </c>
      <c r="E875" s="142">
        <v>308</v>
      </c>
      <c r="F875" s="137" t="s">
        <v>893</v>
      </c>
      <c r="G875" s="142" t="s">
        <v>1318</v>
      </c>
      <c r="H875" s="137" t="s">
        <v>1318</v>
      </c>
      <c r="I875" s="137" t="s">
        <v>166</v>
      </c>
      <c r="J875" s="153" t="s">
        <v>1527</v>
      </c>
      <c r="K875" s="137" t="s">
        <v>2345</v>
      </c>
      <c r="L875" s="137" t="s">
        <v>1318</v>
      </c>
      <c r="M875" s="137">
        <v>2</v>
      </c>
      <c r="N875" s="137" t="s">
        <v>1480</v>
      </c>
      <c r="O875" s="142">
        <v>102</v>
      </c>
      <c r="P875" s="142">
        <v>308</v>
      </c>
    </row>
    <row r="876" spans="1:16" hidden="1">
      <c r="A876" s="136">
        <v>102314</v>
      </c>
      <c r="B876" s="137">
        <f t="shared" si="13"/>
        <v>102314</v>
      </c>
      <c r="C876" s="142">
        <v>102</v>
      </c>
      <c r="D876" s="137" t="s">
        <v>2393</v>
      </c>
      <c r="E876" s="142">
        <v>314</v>
      </c>
      <c r="F876" s="137" t="s">
        <v>896</v>
      </c>
      <c r="G876" s="142" t="s">
        <v>1318</v>
      </c>
      <c r="H876" s="137" t="s">
        <v>1318</v>
      </c>
      <c r="I876" s="137" t="s">
        <v>166</v>
      </c>
      <c r="J876" s="153" t="s">
        <v>1527</v>
      </c>
      <c r="K876" s="137" t="s">
        <v>2345</v>
      </c>
      <c r="L876" s="137" t="s">
        <v>1318</v>
      </c>
      <c r="M876" s="137">
        <v>2</v>
      </c>
      <c r="N876" s="137" t="s">
        <v>1480</v>
      </c>
      <c r="O876" s="142">
        <v>102</v>
      </c>
      <c r="P876" s="142">
        <v>314</v>
      </c>
    </row>
    <row r="877" spans="1:16" hidden="1">
      <c r="A877" s="136">
        <v>102306</v>
      </c>
      <c r="B877" s="137">
        <f t="shared" si="13"/>
        <v>102306</v>
      </c>
      <c r="C877" s="142">
        <v>102</v>
      </c>
      <c r="D877" s="137" t="s">
        <v>2393</v>
      </c>
      <c r="E877" s="142">
        <v>306</v>
      </c>
      <c r="F877" s="137" t="s">
        <v>892</v>
      </c>
      <c r="G877" s="142" t="s">
        <v>1318</v>
      </c>
      <c r="H877" s="137" t="s">
        <v>1318</v>
      </c>
      <c r="I877" s="137" t="s">
        <v>166</v>
      </c>
      <c r="J877" s="153" t="s">
        <v>1527</v>
      </c>
      <c r="K877" s="137" t="s">
        <v>2345</v>
      </c>
      <c r="L877" s="137" t="s">
        <v>1318</v>
      </c>
      <c r="M877" s="137">
        <v>2</v>
      </c>
      <c r="N877" s="137" t="s">
        <v>1480</v>
      </c>
      <c r="O877" s="142">
        <v>102</v>
      </c>
      <c r="P877" s="142">
        <v>306</v>
      </c>
    </row>
    <row r="878" spans="1:16" hidden="1">
      <c r="A878" s="136">
        <v>102316</v>
      </c>
      <c r="B878" s="137">
        <f t="shared" si="13"/>
        <v>102316</v>
      </c>
      <c r="C878" s="142">
        <v>102</v>
      </c>
      <c r="D878" s="137" t="s">
        <v>2393</v>
      </c>
      <c r="E878" s="142">
        <v>316</v>
      </c>
      <c r="F878" s="137" t="s">
        <v>897</v>
      </c>
      <c r="G878" s="142" t="s">
        <v>1318</v>
      </c>
      <c r="H878" s="137" t="s">
        <v>1318</v>
      </c>
      <c r="I878" s="137" t="s">
        <v>166</v>
      </c>
      <c r="J878" s="153" t="s">
        <v>1527</v>
      </c>
      <c r="K878" s="137" t="s">
        <v>2345</v>
      </c>
      <c r="L878" s="137" t="s">
        <v>1318</v>
      </c>
      <c r="M878" s="137">
        <v>2</v>
      </c>
      <c r="N878" s="137" t="s">
        <v>1480</v>
      </c>
      <c r="O878" s="142">
        <v>102</v>
      </c>
      <c r="P878" s="142">
        <v>316</v>
      </c>
    </row>
    <row r="879" spans="1:16" hidden="1">
      <c r="A879" s="138">
        <v>35782</v>
      </c>
      <c r="B879" s="137">
        <f t="shared" si="13"/>
        <v>35782</v>
      </c>
      <c r="C879" s="139">
        <v>35</v>
      </c>
      <c r="D879" s="139" t="s">
        <v>1507</v>
      </c>
      <c r="E879" s="139">
        <v>782</v>
      </c>
      <c r="F879" s="139" t="s">
        <v>676</v>
      </c>
      <c r="G879" s="139" t="s">
        <v>1318</v>
      </c>
      <c r="H879" s="139" t="s">
        <v>1318</v>
      </c>
      <c r="I879" s="139" t="s">
        <v>2689</v>
      </c>
      <c r="J879" s="153" t="s">
        <v>1527</v>
      </c>
      <c r="K879" s="139" t="s">
        <v>2345</v>
      </c>
      <c r="L879" s="139" t="s">
        <v>1573</v>
      </c>
      <c r="M879" s="139">
        <v>2</v>
      </c>
      <c r="N879" s="139" t="s">
        <v>1480</v>
      </c>
      <c r="O879" s="139">
        <v>35</v>
      </c>
      <c r="P879" s="139">
        <v>782</v>
      </c>
    </row>
    <row r="880" spans="1:16" hidden="1">
      <c r="A880" s="136">
        <v>60433</v>
      </c>
      <c r="B880" s="137">
        <f t="shared" si="13"/>
        <v>60433</v>
      </c>
      <c r="C880" s="142">
        <v>60</v>
      </c>
      <c r="D880" s="137" t="s">
        <v>2386</v>
      </c>
      <c r="E880" s="142">
        <v>433</v>
      </c>
      <c r="F880" s="137" t="s">
        <v>745</v>
      </c>
      <c r="G880" s="142" t="s">
        <v>1318</v>
      </c>
      <c r="H880" s="137" t="s">
        <v>1318</v>
      </c>
      <c r="I880" s="137" t="s">
        <v>746</v>
      </c>
      <c r="J880" s="153" t="s">
        <v>2346</v>
      </c>
      <c r="K880" s="137" t="s">
        <v>2345</v>
      </c>
      <c r="L880" s="137" t="s">
        <v>1572</v>
      </c>
      <c r="M880" s="137">
        <v>2</v>
      </c>
      <c r="N880" s="137" t="s">
        <v>1480</v>
      </c>
      <c r="O880" s="142">
        <v>1</v>
      </c>
      <c r="P880" s="142">
        <v>383</v>
      </c>
    </row>
    <row r="881" spans="1:16" hidden="1">
      <c r="A881" s="136">
        <v>60434</v>
      </c>
      <c r="B881" s="137">
        <f t="shared" si="13"/>
        <v>60434</v>
      </c>
      <c r="C881" s="142">
        <v>60</v>
      </c>
      <c r="D881" s="137" t="s">
        <v>2386</v>
      </c>
      <c r="E881" s="142">
        <v>434</v>
      </c>
      <c r="F881" s="137" t="s">
        <v>745</v>
      </c>
      <c r="G881" s="142" t="s">
        <v>1318</v>
      </c>
      <c r="H881" s="137" t="s">
        <v>1318</v>
      </c>
      <c r="I881" s="137" t="s">
        <v>746</v>
      </c>
      <c r="J881" s="153" t="s">
        <v>2346</v>
      </c>
      <c r="K881" s="137" t="s">
        <v>2345</v>
      </c>
      <c r="L881" s="137" t="s">
        <v>1572</v>
      </c>
      <c r="M881" s="137">
        <v>2</v>
      </c>
      <c r="N881" s="137" t="s">
        <v>1480</v>
      </c>
      <c r="O881" s="142">
        <v>1</v>
      </c>
      <c r="P881" s="142">
        <v>383</v>
      </c>
    </row>
    <row r="882" spans="1:16" hidden="1">
      <c r="A882" s="136">
        <v>60435</v>
      </c>
      <c r="B882" s="137">
        <f t="shared" si="13"/>
        <v>60435</v>
      </c>
      <c r="C882" s="142">
        <v>60</v>
      </c>
      <c r="D882" s="137" t="s">
        <v>2386</v>
      </c>
      <c r="E882" s="142">
        <v>435</v>
      </c>
      <c r="F882" s="137" t="s">
        <v>745</v>
      </c>
      <c r="G882" s="142" t="s">
        <v>1318</v>
      </c>
      <c r="H882" s="137" t="s">
        <v>1318</v>
      </c>
      <c r="I882" s="137" t="s">
        <v>746</v>
      </c>
      <c r="J882" s="153" t="s">
        <v>2346</v>
      </c>
      <c r="K882" s="137" t="s">
        <v>2345</v>
      </c>
      <c r="L882" s="137" t="s">
        <v>1572</v>
      </c>
      <c r="M882" s="137">
        <v>2</v>
      </c>
      <c r="N882" s="137" t="s">
        <v>1480</v>
      </c>
      <c r="O882" s="142">
        <v>1</v>
      </c>
      <c r="P882" s="142">
        <v>383</v>
      </c>
    </row>
    <row r="883" spans="1:16" hidden="1">
      <c r="A883" s="136">
        <v>60436</v>
      </c>
      <c r="B883" s="137">
        <f t="shared" si="13"/>
        <v>60436</v>
      </c>
      <c r="C883" s="142">
        <v>60</v>
      </c>
      <c r="D883" s="137" t="s">
        <v>2386</v>
      </c>
      <c r="E883" s="142">
        <v>436</v>
      </c>
      <c r="F883" s="137" t="s">
        <v>745</v>
      </c>
      <c r="G883" s="142" t="s">
        <v>1318</v>
      </c>
      <c r="H883" s="137" t="s">
        <v>1318</v>
      </c>
      <c r="I883" s="137" t="s">
        <v>746</v>
      </c>
      <c r="J883" s="153" t="s">
        <v>2346</v>
      </c>
      <c r="K883" s="137" t="s">
        <v>2345</v>
      </c>
      <c r="L883" s="137" t="s">
        <v>1572</v>
      </c>
      <c r="M883" s="137">
        <v>2</v>
      </c>
      <c r="N883" s="137" t="s">
        <v>1480</v>
      </c>
      <c r="O883" s="142">
        <v>1</v>
      </c>
      <c r="P883" s="142">
        <v>383</v>
      </c>
    </row>
    <row r="884" spans="1:16" hidden="1">
      <c r="A884" s="136">
        <v>60437</v>
      </c>
      <c r="B884" s="137">
        <f t="shared" si="13"/>
        <v>60437</v>
      </c>
      <c r="C884" s="142">
        <v>60</v>
      </c>
      <c r="D884" s="137" t="s">
        <v>2386</v>
      </c>
      <c r="E884" s="142">
        <v>437</v>
      </c>
      <c r="F884" s="137" t="s">
        <v>745</v>
      </c>
      <c r="G884" s="142" t="s">
        <v>1318</v>
      </c>
      <c r="H884" s="137" t="s">
        <v>1318</v>
      </c>
      <c r="I884" s="137" t="s">
        <v>746</v>
      </c>
      <c r="J884" s="153" t="s">
        <v>2346</v>
      </c>
      <c r="K884" s="137" t="s">
        <v>2345</v>
      </c>
      <c r="L884" s="137" t="s">
        <v>1572</v>
      </c>
      <c r="M884" s="137">
        <v>2</v>
      </c>
      <c r="N884" s="137" t="s">
        <v>1480</v>
      </c>
      <c r="O884" s="142">
        <v>1</v>
      </c>
      <c r="P884" s="142">
        <v>383</v>
      </c>
    </row>
    <row r="885" spans="1:16" hidden="1">
      <c r="A885" s="136">
        <v>60384</v>
      </c>
      <c r="B885" s="137">
        <f t="shared" si="13"/>
        <v>60384</v>
      </c>
      <c r="C885" s="142">
        <v>60</v>
      </c>
      <c r="D885" s="137" t="s">
        <v>2386</v>
      </c>
      <c r="E885" s="142">
        <v>384</v>
      </c>
      <c r="F885" s="137" t="s">
        <v>727</v>
      </c>
      <c r="G885" s="142" t="s">
        <v>1318</v>
      </c>
      <c r="H885" s="137" t="s">
        <v>1318</v>
      </c>
      <c r="I885" s="137" t="s">
        <v>728</v>
      </c>
      <c r="J885" s="153" t="s">
        <v>2346</v>
      </c>
      <c r="K885" s="137" t="s">
        <v>2345</v>
      </c>
      <c r="L885" s="137" t="s">
        <v>1572</v>
      </c>
      <c r="M885" s="137">
        <v>2</v>
      </c>
      <c r="N885" s="137" t="s">
        <v>1480</v>
      </c>
      <c r="O885" s="142">
        <v>60</v>
      </c>
      <c r="P885" s="142">
        <v>384</v>
      </c>
    </row>
    <row r="886" spans="1:16" hidden="1">
      <c r="A886" s="136">
        <v>60381</v>
      </c>
      <c r="B886" s="137">
        <f t="shared" si="13"/>
        <v>60381</v>
      </c>
      <c r="C886" s="142">
        <v>60</v>
      </c>
      <c r="D886" s="137" t="s">
        <v>2386</v>
      </c>
      <c r="E886" s="142">
        <v>381</v>
      </c>
      <c r="F886" s="137" t="s">
        <v>725</v>
      </c>
      <c r="G886" s="142" t="s">
        <v>1318</v>
      </c>
      <c r="H886" s="137" t="s">
        <v>1318</v>
      </c>
      <c r="I886" s="137" t="s">
        <v>726</v>
      </c>
      <c r="J886" s="153" t="s">
        <v>2346</v>
      </c>
      <c r="K886" s="137" t="s">
        <v>2345</v>
      </c>
      <c r="L886" s="137" t="s">
        <v>1572</v>
      </c>
      <c r="M886" s="137">
        <v>2</v>
      </c>
      <c r="N886" s="137" t="s">
        <v>1480</v>
      </c>
      <c r="O886" s="142">
        <v>1</v>
      </c>
      <c r="P886" s="142">
        <v>383</v>
      </c>
    </row>
    <row r="887" spans="1:16" hidden="1">
      <c r="A887" s="136">
        <v>60382</v>
      </c>
      <c r="B887" s="137">
        <f t="shared" si="13"/>
        <v>60382</v>
      </c>
      <c r="C887" s="142">
        <v>60</v>
      </c>
      <c r="D887" s="137" t="s">
        <v>2386</v>
      </c>
      <c r="E887" s="142">
        <v>382</v>
      </c>
      <c r="F887" s="137" t="s">
        <v>725</v>
      </c>
      <c r="G887" s="142" t="s">
        <v>1318</v>
      </c>
      <c r="H887" s="137" t="s">
        <v>1318</v>
      </c>
      <c r="I887" s="137" t="s">
        <v>726</v>
      </c>
      <c r="J887" s="153" t="s">
        <v>2346</v>
      </c>
      <c r="K887" s="137" t="s">
        <v>2345</v>
      </c>
      <c r="L887" s="137" t="s">
        <v>1572</v>
      </c>
      <c r="M887" s="137">
        <v>2</v>
      </c>
      <c r="N887" s="137" t="s">
        <v>1480</v>
      </c>
      <c r="O887" s="142">
        <v>1</v>
      </c>
      <c r="P887" s="142">
        <v>383</v>
      </c>
    </row>
    <row r="888" spans="1:16" hidden="1">
      <c r="A888" s="136">
        <v>60383</v>
      </c>
      <c r="B888" s="137">
        <f t="shared" si="13"/>
        <v>60383</v>
      </c>
      <c r="C888" s="142">
        <v>60</v>
      </c>
      <c r="D888" s="137" t="s">
        <v>2386</v>
      </c>
      <c r="E888" s="142">
        <v>383</v>
      </c>
      <c r="F888" s="137" t="s">
        <v>725</v>
      </c>
      <c r="G888" s="142" t="s">
        <v>1318</v>
      </c>
      <c r="H888" s="137" t="s">
        <v>1318</v>
      </c>
      <c r="I888" s="137" t="s">
        <v>726</v>
      </c>
      <c r="J888" s="153" t="s">
        <v>2346</v>
      </c>
      <c r="K888" s="137" t="s">
        <v>2345</v>
      </c>
      <c r="L888" s="137" t="s">
        <v>1572</v>
      </c>
      <c r="M888" s="137">
        <v>2</v>
      </c>
      <c r="N888" s="137" t="s">
        <v>1480</v>
      </c>
      <c r="O888" s="142">
        <v>1</v>
      </c>
      <c r="P888" s="142">
        <v>383</v>
      </c>
    </row>
    <row r="889" spans="1:16" hidden="1">
      <c r="A889" s="138">
        <v>1116</v>
      </c>
      <c r="B889" s="137">
        <f t="shared" si="13"/>
        <v>1116</v>
      </c>
      <c r="C889" s="139">
        <v>1</v>
      </c>
      <c r="D889" s="139" t="s">
        <v>2393</v>
      </c>
      <c r="E889" s="139">
        <v>116</v>
      </c>
      <c r="F889" s="139" t="s">
        <v>23</v>
      </c>
      <c r="G889" s="139" t="s">
        <v>1318</v>
      </c>
      <c r="H889" s="139" t="s">
        <v>1318</v>
      </c>
      <c r="I889" s="139" t="s">
        <v>24</v>
      </c>
      <c r="J889" s="153" t="s">
        <v>2346</v>
      </c>
      <c r="K889" s="139" t="s">
        <v>2345</v>
      </c>
      <c r="L889" s="139" t="s">
        <v>1572</v>
      </c>
      <c r="M889" s="139">
        <v>2</v>
      </c>
      <c r="N889" s="139" t="s">
        <v>1480</v>
      </c>
      <c r="O889" s="139">
        <v>1</v>
      </c>
      <c r="P889" s="139">
        <v>116</v>
      </c>
    </row>
    <row r="890" spans="1:16" hidden="1">
      <c r="A890" s="136">
        <v>1381</v>
      </c>
      <c r="B890" s="137">
        <f t="shared" si="13"/>
        <v>1381</v>
      </c>
      <c r="C890" s="137">
        <v>1</v>
      </c>
      <c r="D890" s="137" t="s">
        <v>2393</v>
      </c>
      <c r="E890" s="137">
        <v>381</v>
      </c>
      <c r="F890" s="137" t="s">
        <v>23</v>
      </c>
      <c r="G890" s="137" t="s">
        <v>1318</v>
      </c>
      <c r="H890" s="137" t="s">
        <v>1318</v>
      </c>
      <c r="I890" s="137" t="s">
        <v>75</v>
      </c>
      <c r="J890" s="153" t="s">
        <v>2346</v>
      </c>
      <c r="K890" s="137" t="s">
        <v>2345</v>
      </c>
      <c r="L890" s="137" t="s">
        <v>1572</v>
      </c>
      <c r="M890" s="137">
        <v>2</v>
      </c>
      <c r="N890" s="137" t="s">
        <v>1480</v>
      </c>
      <c r="O890" s="137">
        <v>1</v>
      </c>
      <c r="P890" s="137">
        <v>116</v>
      </c>
    </row>
    <row r="891" spans="1:16" hidden="1">
      <c r="A891" s="138">
        <v>35381</v>
      </c>
      <c r="B891" s="137">
        <f t="shared" si="13"/>
        <v>35381</v>
      </c>
      <c r="C891" s="139">
        <v>35</v>
      </c>
      <c r="D891" s="139" t="s">
        <v>1507</v>
      </c>
      <c r="E891" s="139">
        <v>381</v>
      </c>
      <c r="F891" s="139" t="s">
        <v>23</v>
      </c>
      <c r="G891" s="139" t="s">
        <v>1318</v>
      </c>
      <c r="H891" s="139" t="s">
        <v>1318</v>
      </c>
      <c r="I891" s="139" t="s">
        <v>645</v>
      </c>
      <c r="J891" s="153" t="s">
        <v>2346</v>
      </c>
      <c r="K891" s="139" t="s">
        <v>2345</v>
      </c>
      <c r="L891" s="139" t="s">
        <v>1572</v>
      </c>
      <c r="M891" s="139">
        <v>2</v>
      </c>
      <c r="N891" s="139" t="s">
        <v>1480</v>
      </c>
      <c r="O891" s="139">
        <v>35</v>
      </c>
      <c r="P891" s="139">
        <v>381</v>
      </c>
    </row>
    <row r="892" spans="1:16" hidden="1">
      <c r="A892" s="138">
        <v>1118</v>
      </c>
      <c r="B892" s="137">
        <f t="shared" si="13"/>
        <v>1118</v>
      </c>
      <c r="C892" s="139">
        <v>1</v>
      </c>
      <c r="D892" s="139" t="s">
        <v>2393</v>
      </c>
      <c r="E892" s="139">
        <v>118</v>
      </c>
      <c r="F892" s="139" t="s">
        <v>25</v>
      </c>
      <c r="G892" s="139">
        <v>162</v>
      </c>
      <c r="H892" s="139" t="s">
        <v>2614</v>
      </c>
      <c r="I892" s="139" t="s">
        <v>26</v>
      </c>
      <c r="J892" s="153" t="s">
        <v>2346</v>
      </c>
      <c r="K892" s="139" t="s">
        <v>2345</v>
      </c>
      <c r="L892" s="139" t="s">
        <v>1572</v>
      </c>
      <c r="M892" s="139">
        <v>2</v>
      </c>
      <c r="N892" s="139" t="s">
        <v>1480</v>
      </c>
      <c r="O892" s="139">
        <v>1</v>
      </c>
      <c r="P892" s="139">
        <v>118</v>
      </c>
    </row>
    <row r="893" spans="1:16" hidden="1">
      <c r="A893" s="138">
        <v>1383</v>
      </c>
      <c r="B893" s="137">
        <f t="shared" si="13"/>
        <v>1383</v>
      </c>
      <c r="C893" s="139">
        <v>1</v>
      </c>
      <c r="D893" s="139" t="s">
        <v>2393</v>
      </c>
      <c r="E893" s="139">
        <v>383</v>
      </c>
      <c r="F893" s="139" t="s">
        <v>25</v>
      </c>
      <c r="G893" s="139">
        <v>162</v>
      </c>
      <c r="H893" s="139" t="s">
        <v>2614</v>
      </c>
      <c r="I893" s="139" t="s">
        <v>76</v>
      </c>
      <c r="J893" s="153" t="s">
        <v>2346</v>
      </c>
      <c r="K893" s="139" t="s">
        <v>2345</v>
      </c>
      <c r="L893" s="139" t="s">
        <v>1572</v>
      </c>
      <c r="M893" s="139">
        <v>2</v>
      </c>
      <c r="N893" s="139" t="s">
        <v>1480</v>
      </c>
      <c r="O893" s="139">
        <v>1</v>
      </c>
      <c r="P893" s="139">
        <v>383</v>
      </c>
    </row>
    <row r="894" spans="1:16" hidden="1">
      <c r="A894" s="138">
        <v>1121</v>
      </c>
      <c r="B894" s="137">
        <f t="shared" si="13"/>
        <v>1121</v>
      </c>
      <c r="C894" s="139">
        <v>1</v>
      </c>
      <c r="D894" s="139" t="s">
        <v>2393</v>
      </c>
      <c r="E894" s="139">
        <v>121</v>
      </c>
      <c r="F894" s="139" t="s">
        <v>2690</v>
      </c>
      <c r="G894" s="139" t="s">
        <v>1318</v>
      </c>
      <c r="H894" s="139" t="s">
        <v>1318</v>
      </c>
      <c r="I894" s="139" t="s">
        <v>27</v>
      </c>
      <c r="J894" s="153" t="s">
        <v>2346</v>
      </c>
      <c r="K894" s="139" t="s">
        <v>2345</v>
      </c>
      <c r="L894" s="139" t="s">
        <v>1572</v>
      </c>
      <c r="M894" s="139">
        <v>2</v>
      </c>
      <c r="N894" s="139" t="s">
        <v>1480</v>
      </c>
      <c r="O894" s="139">
        <v>1</v>
      </c>
      <c r="P894" s="139">
        <v>121</v>
      </c>
    </row>
    <row r="895" spans="1:16" hidden="1">
      <c r="A895" s="136">
        <v>1481</v>
      </c>
      <c r="B895" s="137">
        <f t="shared" si="13"/>
        <v>1481</v>
      </c>
      <c r="C895" s="137">
        <v>1</v>
      </c>
      <c r="D895" s="137" t="s">
        <v>2393</v>
      </c>
      <c r="E895" s="137">
        <v>481</v>
      </c>
      <c r="F895" s="137" t="s">
        <v>117</v>
      </c>
      <c r="G895" s="137" t="s">
        <v>1318</v>
      </c>
      <c r="H895" s="137" t="s">
        <v>1318</v>
      </c>
      <c r="I895" s="137" t="s">
        <v>118</v>
      </c>
      <c r="J895" s="153" t="s">
        <v>2346</v>
      </c>
      <c r="K895" s="137" t="s">
        <v>2345</v>
      </c>
      <c r="L895" s="137" t="s">
        <v>1572</v>
      </c>
      <c r="M895" s="137">
        <v>2</v>
      </c>
      <c r="N895" s="137" t="s">
        <v>1480</v>
      </c>
      <c r="O895" s="137">
        <v>1</v>
      </c>
      <c r="P895" s="137">
        <v>116</v>
      </c>
    </row>
    <row r="896" spans="1:16" hidden="1">
      <c r="A896" s="138">
        <v>35481</v>
      </c>
      <c r="B896" s="137">
        <f t="shared" si="13"/>
        <v>35481</v>
      </c>
      <c r="C896" s="139">
        <v>35</v>
      </c>
      <c r="D896" s="139" t="s">
        <v>1507</v>
      </c>
      <c r="E896" s="139">
        <v>481</v>
      </c>
      <c r="F896" s="139" t="s">
        <v>117</v>
      </c>
      <c r="G896" s="139" t="s">
        <v>1318</v>
      </c>
      <c r="H896" s="139" t="s">
        <v>1318</v>
      </c>
      <c r="I896" s="139" t="s">
        <v>660</v>
      </c>
      <c r="J896" s="153" t="s">
        <v>2346</v>
      </c>
      <c r="K896" s="139" t="s">
        <v>2345</v>
      </c>
      <c r="L896" s="139" t="s">
        <v>1572</v>
      </c>
      <c r="M896" s="139">
        <v>2</v>
      </c>
      <c r="N896" s="139" t="s">
        <v>1480</v>
      </c>
      <c r="O896" s="139">
        <v>35</v>
      </c>
      <c r="P896" s="139">
        <v>481</v>
      </c>
    </row>
    <row r="897" spans="1:16" hidden="1">
      <c r="A897" s="136">
        <v>102102</v>
      </c>
      <c r="B897" s="137">
        <f t="shared" si="13"/>
        <v>102102</v>
      </c>
      <c r="C897" s="137">
        <v>102</v>
      </c>
      <c r="D897" s="137" t="s">
        <v>2393</v>
      </c>
      <c r="E897" s="137">
        <v>102</v>
      </c>
      <c r="F897" s="137" t="s">
        <v>2691</v>
      </c>
      <c r="G897" s="137" t="s">
        <v>1318</v>
      </c>
      <c r="H897" s="137" t="s">
        <v>1318</v>
      </c>
      <c r="I897" s="137" t="s">
        <v>809</v>
      </c>
      <c r="J897" s="153" t="s">
        <v>2346</v>
      </c>
      <c r="K897" s="137" t="s">
        <v>2345</v>
      </c>
      <c r="L897" s="137" t="s">
        <v>1318</v>
      </c>
      <c r="M897" s="137">
        <v>2</v>
      </c>
      <c r="N897" s="137" t="s">
        <v>1480</v>
      </c>
      <c r="O897" s="137">
        <v>102</v>
      </c>
      <c r="P897" s="137">
        <v>102</v>
      </c>
    </row>
    <row r="898" spans="1:16" hidden="1">
      <c r="A898" s="136">
        <v>102101</v>
      </c>
      <c r="B898" s="137">
        <f t="shared" si="13"/>
        <v>102101</v>
      </c>
      <c r="C898" s="137">
        <v>102</v>
      </c>
      <c r="D898" s="137" t="s">
        <v>2393</v>
      </c>
      <c r="E898" s="137">
        <v>101</v>
      </c>
      <c r="F898" s="137" t="s">
        <v>807</v>
      </c>
      <c r="G898" s="137" t="s">
        <v>1318</v>
      </c>
      <c r="H898" s="137" t="s">
        <v>1318</v>
      </c>
      <c r="I898" s="137" t="s">
        <v>808</v>
      </c>
      <c r="J898" s="153" t="s">
        <v>2346</v>
      </c>
      <c r="K898" s="137" t="s">
        <v>2345</v>
      </c>
      <c r="L898" s="137" t="s">
        <v>1318</v>
      </c>
      <c r="M898" s="137">
        <v>2</v>
      </c>
      <c r="N898" s="137" t="s">
        <v>1480</v>
      </c>
      <c r="O898" s="137">
        <v>102</v>
      </c>
      <c r="P898" s="137">
        <v>101</v>
      </c>
    </row>
    <row r="899" spans="1:16" hidden="1">
      <c r="A899" s="138">
        <v>35116</v>
      </c>
      <c r="B899" s="137">
        <f t="shared" ref="B899:B962" si="14">+C899*1000+E899</f>
        <v>35116</v>
      </c>
      <c r="C899" s="139">
        <v>35</v>
      </c>
      <c r="D899" s="139" t="s">
        <v>1507</v>
      </c>
      <c r="E899" s="139">
        <v>116</v>
      </c>
      <c r="F899" s="139" t="s">
        <v>626</v>
      </c>
      <c r="G899" s="139" t="s">
        <v>1318</v>
      </c>
      <c r="H899" s="139" t="s">
        <v>1318</v>
      </c>
      <c r="I899" s="139" t="s">
        <v>627</v>
      </c>
      <c r="J899" s="153" t="s">
        <v>2346</v>
      </c>
      <c r="K899" s="139" t="s">
        <v>2345</v>
      </c>
      <c r="L899" s="139" t="s">
        <v>1572</v>
      </c>
      <c r="M899" s="139">
        <v>2</v>
      </c>
      <c r="N899" s="139" t="s">
        <v>1480</v>
      </c>
      <c r="O899" s="139">
        <v>35</v>
      </c>
      <c r="P899" s="139">
        <v>116</v>
      </c>
    </row>
    <row r="900" spans="1:16" hidden="1">
      <c r="A900" s="138">
        <v>60910</v>
      </c>
      <c r="B900" s="137">
        <f t="shared" si="14"/>
        <v>60910</v>
      </c>
      <c r="C900" s="139">
        <v>60</v>
      </c>
      <c r="D900" s="139" t="s">
        <v>2386</v>
      </c>
      <c r="E900" s="139">
        <v>910</v>
      </c>
      <c r="F900" s="139" t="s">
        <v>767</v>
      </c>
      <c r="G900" s="139" t="s">
        <v>1318</v>
      </c>
      <c r="H900" s="139" t="s">
        <v>1318</v>
      </c>
      <c r="I900" s="139" t="s">
        <v>768</v>
      </c>
      <c r="J900" s="153" t="s">
        <v>2346</v>
      </c>
      <c r="K900" s="139" t="s">
        <v>2345</v>
      </c>
      <c r="L900" s="139" t="s">
        <v>1572</v>
      </c>
      <c r="M900" s="139">
        <v>2</v>
      </c>
      <c r="N900" s="139" t="s">
        <v>1480</v>
      </c>
      <c r="O900" s="139">
        <v>60</v>
      </c>
      <c r="P900" s="139">
        <v>910</v>
      </c>
    </row>
    <row r="901" spans="1:16" hidden="1">
      <c r="A901" s="147">
        <v>102850</v>
      </c>
      <c r="B901" s="137">
        <f t="shared" si="14"/>
        <v>102850</v>
      </c>
      <c r="C901" s="148">
        <v>102</v>
      </c>
      <c r="D901" s="148" t="s">
        <v>2393</v>
      </c>
      <c r="E901" s="148">
        <v>850</v>
      </c>
      <c r="F901" s="148" t="s">
        <v>1014</v>
      </c>
      <c r="G901" s="148" t="s">
        <v>1318</v>
      </c>
      <c r="H901" s="148" t="s">
        <v>1318</v>
      </c>
      <c r="I901" s="148" t="s">
        <v>688</v>
      </c>
      <c r="J901" s="153" t="s">
        <v>2346</v>
      </c>
      <c r="K901" s="148" t="s">
        <v>2345</v>
      </c>
      <c r="L901" s="148" t="s">
        <v>1572</v>
      </c>
      <c r="M901" s="148">
        <v>2</v>
      </c>
      <c r="N901" s="148" t="s">
        <v>1480</v>
      </c>
      <c r="O901" s="148">
        <v>1</v>
      </c>
      <c r="P901" s="148">
        <v>114</v>
      </c>
    </row>
    <row r="902" spans="1:16" hidden="1">
      <c r="A902" s="136">
        <v>102853</v>
      </c>
      <c r="B902" s="137">
        <f t="shared" si="14"/>
        <v>102853</v>
      </c>
      <c r="C902" s="137">
        <v>102</v>
      </c>
      <c r="D902" s="137" t="s">
        <v>2393</v>
      </c>
      <c r="E902" s="137">
        <v>853</v>
      </c>
      <c r="F902" s="137" t="s">
        <v>1015</v>
      </c>
      <c r="G902" s="137" t="s">
        <v>1318</v>
      </c>
      <c r="H902" s="137" t="s">
        <v>1318</v>
      </c>
      <c r="I902" s="137" t="s">
        <v>688</v>
      </c>
      <c r="J902" s="153" t="s">
        <v>2346</v>
      </c>
      <c r="K902" s="137" t="s">
        <v>2345</v>
      </c>
      <c r="L902" s="137" t="s">
        <v>1572</v>
      </c>
      <c r="M902" s="137">
        <v>2</v>
      </c>
      <c r="N902" s="137" t="s">
        <v>1480</v>
      </c>
      <c r="O902" s="137">
        <v>1</v>
      </c>
      <c r="P902" s="137">
        <v>118</v>
      </c>
    </row>
    <row r="903" spans="1:16" hidden="1">
      <c r="A903" s="136">
        <v>102907</v>
      </c>
      <c r="B903" s="137">
        <f t="shared" si="14"/>
        <v>102907</v>
      </c>
      <c r="C903" s="137">
        <v>102</v>
      </c>
      <c r="D903" s="137" t="s">
        <v>2393</v>
      </c>
      <c r="E903" s="137">
        <v>907</v>
      </c>
      <c r="F903" s="137" t="s">
        <v>2692</v>
      </c>
      <c r="G903" s="137" t="s">
        <v>1318</v>
      </c>
      <c r="H903" s="137" t="s">
        <v>1318</v>
      </c>
      <c r="I903" s="137" t="s">
        <v>688</v>
      </c>
      <c r="J903" s="153" t="s">
        <v>2346</v>
      </c>
      <c r="K903" s="137" t="s">
        <v>2345</v>
      </c>
      <c r="L903" s="137" t="s">
        <v>1572</v>
      </c>
      <c r="M903" s="137">
        <v>2</v>
      </c>
      <c r="N903" s="137" t="s">
        <v>1480</v>
      </c>
      <c r="O903" s="137">
        <v>1</v>
      </c>
      <c r="P903" s="137">
        <v>121</v>
      </c>
    </row>
    <row r="904" spans="1:16" hidden="1">
      <c r="A904" s="138">
        <v>35850</v>
      </c>
      <c r="B904" s="137">
        <f t="shared" si="14"/>
        <v>35850</v>
      </c>
      <c r="C904" s="120">
        <v>35</v>
      </c>
      <c r="D904" s="139" t="s">
        <v>1507</v>
      </c>
      <c r="E904" s="120">
        <v>850</v>
      </c>
      <c r="F904" s="139" t="s">
        <v>689</v>
      </c>
      <c r="G904" s="120" t="s">
        <v>1318</v>
      </c>
      <c r="H904" s="139" t="s">
        <v>1318</v>
      </c>
      <c r="I904" s="139" t="s">
        <v>688</v>
      </c>
      <c r="J904" s="153" t="s">
        <v>2346</v>
      </c>
      <c r="K904" s="139" t="s">
        <v>2345</v>
      </c>
      <c r="L904" s="139" t="s">
        <v>1572</v>
      </c>
      <c r="M904" s="139">
        <v>2</v>
      </c>
      <c r="N904" s="139" t="s">
        <v>1480</v>
      </c>
      <c r="O904" s="139">
        <v>35</v>
      </c>
      <c r="P904" s="120">
        <v>850</v>
      </c>
    </row>
    <row r="905" spans="1:16" hidden="1">
      <c r="A905" s="138">
        <v>35857</v>
      </c>
      <c r="B905" s="137">
        <f t="shared" si="14"/>
        <v>35857</v>
      </c>
      <c r="C905" s="139">
        <v>35</v>
      </c>
      <c r="D905" s="139" t="s">
        <v>1507</v>
      </c>
      <c r="E905" s="139">
        <v>857</v>
      </c>
      <c r="F905" s="139" t="s">
        <v>690</v>
      </c>
      <c r="G905" s="139" t="s">
        <v>1318</v>
      </c>
      <c r="H905" s="139" t="s">
        <v>1318</v>
      </c>
      <c r="I905" s="139" t="s">
        <v>691</v>
      </c>
      <c r="J905" s="153" t="s">
        <v>2346</v>
      </c>
      <c r="K905" s="139" t="s">
        <v>2345</v>
      </c>
      <c r="L905" s="139" t="s">
        <v>1572</v>
      </c>
      <c r="M905" s="139">
        <v>2</v>
      </c>
      <c r="N905" s="139" t="s">
        <v>1480</v>
      </c>
      <c r="O905" s="139">
        <v>35</v>
      </c>
      <c r="P905" s="139">
        <v>857</v>
      </c>
    </row>
    <row r="906" spans="1:16" hidden="1">
      <c r="A906" s="136">
        <v>102851</v>
      </c>
      <c r="B906" s="137">
        <f t="shared" si="14"/>
        <v>102851</v>
      </c>
      <c r="C906" s="137">
        <v>102</v>
      </c>
      <c r="D906" s="137" t="s">
        <v>2393</v>
      </c>
      <c r="E906" s="137">
        <v>851</v>
      </c>
      <c r="F906" s="137" t="s">
        <v>2693</v>
      </c>
      <c r="G906" s="137" t="s">
        <v>1318</v>
      </c>
      <c r="H906" s="137" t="s">
        <v>1318</v>
      </c>
      <c r="I906" s="137" t="s">
        <v>688</v>
      </c>
      <c r="J906" s="153" t="s">
        <v>2346</v>
      </c>
      <c r="K906" s="137" t="s">
        <v>2345</v>
      </c>
      <c r="L906" s="137" t="s">
        <v>1572</v>
      </c>
      <c r="M906" s="137">
        <v>2</v>
      </c>
      <c r="N906" s="137" t="s">
        <v>1480</v>
      </c>
      <c r="O906" s="137">
        <v>1</v>
      </c>
      <c r="P906" s="137">
        <v>114</v>
      </c>
    </row>
    <row r="907" spans="1:16" hidden="1">
      <c r="A907" s="136">
        <v>102857</v>
      </c>
      <c r="B907" s="137">
        <f t="shared" si="14"/>
        <v>102857</v>
      </c>
      <c r="C907" s="137">
        <v>102</v>
      </c>
      <c r="D907" s="137" t="s">
        <v>2393</v>
      </c>
      <c r="E907" s="137">
        <v>857</v>
      </c>
      <c r="F907" s="137" t="s">
        <v>1016</v>
      </c>
      <c r="G907" s="137" t="s">
        <v>1318</v>
      </c>
      <c r="H907" s="137" t="s">
        <v>1318</v>
      </c>
      <c r="I907" s="137" t="s">
        <v>1017</v>
      </c>
      <c r="J907" s="153" t="s">
        <v>2346</v>
      </c>
      <c r="K907" s="137" t="s">
        <v>2345</v>
      </c>
      <c r="L907" s="137" t="s">
        <v>1572</v>
      </c>
      <c r="M907" s="137">
        <v>2</v>
      </c>
      <c r="N907" s="137" t="s">
        <v>1480</v>
      </c>
      <c r="O907" s="137">
        <v>1</v>
      </c>
      <c r="P907" s="137">
        <v>114</v>
      </c>
    </row>
    <row r="908" spans="1:16" hidden="1">
      <c r="A908" s="138">
        <v>1443</v>
      </c>
      <c r="B908" s="137">
        <f t="shared" si="14"/>
        <v>1443</v>
      </c>
      <c r="C908" s="139">
        <v>1</v>
      </c>
      <c r="D908" s="139" t="s">
        <v>2393</v>
      </c>
      <c r="E908" s="139">
        <v>443</v>
      </c>
      <c r="F908" s="139" t="s">
        <v>95</v>
      </c>
      <c r="G908" s="139" t="s">
        <v>1318</v>
      </c>
      <c r="H908" s="139" t="s">
        <v>1318</v>
      </c>
      <c r="I908" s="139" t="s">
        <v>96</v>
      </c>
      <c r="J908" s="153" t="s">
        <v>1527</v>
      </c>
      <c r="K908" s="139" t="s">
        <v>2345</v>
      </c>
      <c r="L908" s="139" t="s">
        <v>1573</v>
      </c>
      <c r="M908" s="139">
        <v>2</v>
      </c>
      <c r="N908" s="139" t="s">
        <v>1480</v>
      </c>
      <c r="O908" s="139">
        <v>1</v>
      </c>
      <c r="P908" s="139">
        <v>443</v>
      </c>
    </row>
    <row r="909" spans="1:16" hidden="1">
      <c r="A909" s="136">
        <v>1447</v>
      </c>
      <c r="B909" s="137">
        <f t="shared" si="14"/>
        <v>1447</v>
      </c>
      <c r="C909" s="137">
        <v>1</v>
      </c>
      <c r="D909" s="137" t="s">
        <v>2393</v>
      </c>
      <c r="E909" s="137">
        <v>447</v>
      </c>
      <c r="F909" s="137" t="s">
        <v>97</v>
      </c>
      <c r="G909" s="137" t="s">
        <v>1318</v>
      </c>
      <c r="H909" s="137" t="s">
        <v>1318</v>
      </c>
      <c r="I909" s="137" t="s">
        <v>98</v>
      </c>
      <c r="J909" s="153" t="s">
        <v>1527</v>
      </c>
      <c r="K909" s="137" t="s">
        <v>2345</v>
      </c>
      <c r="L909" s="137" t="s">
        <v>1573</v>
      </c>
      <c r="M909" s="137">
        <v>2</v>
      </c>
      <c r="N909" s="137" t="s">
        <v>1480</v>
      </c>
      <c r="O909" s="137">
        <v>1</v>
      </c>
      <c r="P909" s="137">
        <v>51</v>
      </c>
    </row>
    <row r="910" spans="1:16" hidden="1">
      <c r="A910" s="136">
        <v>35781</v>
      </c>
      <c r="B910" s="137">
        <f t="shared" si="14"/>
        <v>35781</v>
      </c>
      <c r="C910" s="137">
        <v>35</v>
      </c>
      <c r="D910" s="137" t="s">
        <v>1507</v>
      </c>
      <c r="E910" s="137">
        <v>781</v>
      </c>
      <c r="F910" s="137" t="s">
        <v>674</v>
      </c>
      <c r="G910" s="137" t="s">
        <v>1318</v>
      </c>
      <c r="H910" s="137" t="s">
        <v>1318</v>
      </c>
      <c r="I910" s="137" t="s">
        <v>675</v>
      </c>
      <c r="J910" s="153" t="s">
        <v>1527</v>
      </c>
      <c r="K910" s="137" t="s">
        <v>2345</v>
      </c>
      <c r="L910" s="137" t="s">
        <v>1573</v>
      </c>
      <c r="M910" s="137">
        <v>2</v>
      </c>
      <c r="N910" s="137" t="s">
        <v>1480</v>
      </c>
      <c r="O910" s="137">
        <v>35</v>
      </c>
      <c r="P910" s="137">
        <v>781</v>
      </c>
    </row>
    <row r="911" spans="1:16" hidden="1">
      <c r="A911" s="138">
        <v>60451</v>
      </c>
      <c r="B911" s="137">
        <f t="shared" si="14"/>
        <v>60451</v>
      </c>
      <c r="C911" s="120">
        <v>60</v>
      </c>
      <c r="D911" s="139" t="s">
        <v>2386</v>
      </c>
      <c r="E911" s="120">
        <v>451</v>
      </c>
      <c r="F911" s="139" t="s">
        <v>749</v>
      </c>
      <c r="G911" s="120" t="s">
        <v>1318</v>
      </c>
      <c r="H911" s="139" t="s">
        <v>1318</v>
      </c>
      <c r="I911" s="139" t="s">
        <v>748</v>
      </c>
      <c r="J911" s="153" t="s">
        <v>1527</v>
      </c>
      <c r="K911" s="139" t="s">
        <v>2345</v>
      </c>
      <c r="L911" s="139" t="s">
        <v>1573</v>
      </c>
      <c r="M911" s="139">
        <v>2</v>
      </c>
      <c r="N911" s="139" t="s">
        <v>1480</v>
      </c>
      <c r="O911" s="120">
        <v>60</v>
      </c>
      <c r="P911" s="120">
        <v>451</v>
      </c>
    </row>
    <row r="912" spans="1:16" hidden="1">
      <c r="A912" s="138">
        <v>1448</v>
      </c>
      <c r="B912" s="137">
        <f t="shared" si="14"/>
        <v>1448</v>
      </c>
      <c r="C912" s="139">
        <v>1</v>
      </c>
      <c r="D912" s="139" t="s">
        <v>2393</v>
      </c>
      <c r="E912" s="139">
        <v>448</v>
      </c>
      <c r="F912" s="139" t="s">
        <v>2694</v>
      </c>
      <c r="G912" s="139" t="s">
        <v>1318</v>
      </c>
      <c r="H912" s="139" t="s">
        <v>1318</v>
      </c>
      <c r="I912" s="139" t="s">
        <v>99</v>
      </c>
      <c r="J912" s="153" t="s">
        <v>1527</v>
      </c>
      <c r="K912" s="139" t="s">
        <v>2345</v>
      </c>
      <c r="L912" s="139" t="s">
        <v>1573</v>
      </c>
      <c r="M912" s="139">
        <v>2</v>
      </c>
      <c r="N912" s="139" t="s">
        <v>1480</v>
      </c>
      <c r="O912" s="139">
        <v>1</v>
      </c>
      <c r="P912" s="139">
        <v>448</v>
      </c>
    </row>
    <row r="913" spans="1:16" hidden="1">
      <c r="A913" s="138">
        <v>35443</v>
      </c>
      <c r="B913" s="137">
        <f t="shared" si="14"/>
        <v>35443</v>
      </c>
      <c r="C913" s="139">
        <v>35</v>
      </c>
      <c r="D913" s="139" t="s">
        <v>1507</v>
      </c>
      <c r="E913" s="139">
        <v>443</v>
      </c>
      <c r="F913" s="139" t="s">
        <v>653</v>
      </c>
      <c r="G913" s="139" t="s">
        <v>1318</v>
      </c>
      <c r="H913" s="139" t="s">
        <v>1318</v>
      </c>
      <c r="I913" s="139" t="s">
        <v>654</v>
      </c>
      <c r="J913" s="153" t="s">
        <v>1527</v>
      </c>
      <c r="K913" s="139" t="s">
        <v>2345</v>
      </c>
      <c r="L913" s="139" t="s">
        <v>1573</v>
      </c>
      <c r="M913" s="139">
        <v>2</v>
      </c>
      <c r="N913" s="139" t="s">
        <v>1480</v>
      </c>
      <c r="O913" s="139">
        <v>35</v>
      </c>
      <c r="P913" s="139">
        <v>443</v>
      </c>
    </row>
    <row r="914" spans="1:16" hidden="1">
      <c r="A914" s="136">
        <v>35451</v>
      </c>
      <c r="B914" s="137">
        <f t="shared" si="14"/>
        <v>35451</v>
      </c>
      <c r="C914" s="137">
        <v>35</v>
      </c>
      <c r="D914" s="137" t="s">
        <v>1507</v>
      </c>
      <c r="E914" s="137">
        <v>451</v>
      </c>
      <c r="F914" s="137" t="s">
        <v>655</v>
      </c>
      <c r="G914" s="137" t="s">
        <v>1318</v>
      </c>
      <c r="H914" s="137" t="s">
        <v>1318</v>
      </c>
      <c r="I914" s="137" t="s">
        <v>656</v>
      </c>
      <c r="J914" s="153" t="s">
        <v>1527</v>
      </c>
      <c r="K914" s="137" t="s">
        <v>2345</v>
      </c>
      <c r="L914" s="137" t="s">
        <v>1573</v>
      </c>
      <c r="M914" s="137">
        <v>2</v>
      </c>
      <c r="N914" s="137" t="s">
        <v>1480</v>
      </c>
      <c r="O914" s="137">
        <v>35</v>
      </c>
      <c r="P914" s="137">
        <v>443</v>
      </c>
    </row>
    <row r="915" spans="1:16" hidden="1">
      <c r="A915" s="136">
        <v>1446</v>
      </c>
      <c r="B915" s="137">
        <f t="shared" si="14"/>
        <v>1446</v>
      </c>
      <c r="C915" s="137">
        <v>1</v>
      </c>
      <c r="D915" s="137" t="s">
        <v>2393</v>
      </c>
      <c r="E915" s="137">
        <v>446</v>
      </c>
      <c r="F915" s="137" t="s">
        <v>2695</v>
      </c>
      <c r="G915" s="137" t="s">
        <v>1318</v>
      </c>
      <c r="H915" s="137" t="s">
        <v>1318</v>
      </c>
      <c r="I915" s="137" t="s">
        <v>96</v>
      </c>
      <c r="J915" s="153" t="s">
        <v>1527</v>
      </c>
      <c r="K915" s="137" t="s">
        <v>2345</v>
      </c>
      <c r="L915" s="137" t="s">
        <v>1573</v>
      </c>
      <c r="M915" s="137">
        <v>2</v>
      </c>
      <c r="N915" s="137" t="s">
        <v>1480</v>
      </c>
      <c r="O915" s="137">
        <v>1</v>
      </c>
      <c r="P915" s="137">
        <v>443</v>
      </c>
    </row>
    <row r="916" spans="1:16">
      <c r="A916" s="136">
        <v>560521</v>
      </c>
      <c r="B916" s="137">
        <f t="shared" si="14"/>
        <v>560521</v>
      </c>
      <c r="C916" s="137">
        <v>560</v>
      </c>
      <c r="D916" s="137" t="s">
        <v>2452</v>
      </c>
      <c r="E916" s="137">
        <v>521</v>
      </c>
      <c r="F916" s="137" t="s">
        <v>2696</v>
      </c>
      <c r="G916" s="137" t="s">
        <v>1318</v>
      </c>
      <c r="H916" s="137" t="s">
        <v>1318</v>
      </c>
      <c r="I916" s="137" t="s">
        <v>1318</v>
      </c>
      <c r="J916" s="153" t="s">
        <v>1571</v>
      </c>
      <c r="K916" s="137" t="s">
        <v>1571</v>
      </c>
      <c r="L916" s="137" t="s">
        <v>1318</v>
      </c>
      <c r="M916" s="137">
        <v>9</v>
      </c>
      <c r="N916" s="137" t="s">
        <v>2374</v>
      </c>
      <c r="O916" s="137">
        <v>901</v>
      </c>
      <c r="P916" s="137">
        <v>125</v>
      </c>
    </row>
    <row r="917" spans="1:16">
      <c r="A917" s="136">
        <v>560520</v>
      </c>
      <c r="B917" s="137">
        <f t="shared" si="14"/>
        <v>560520</v>
      </c>
      <c r="C917" s="137">
        <v>560</v>
      </c>
      <c r="D917" s="137" t="s">
        <v>2452</v>
      </c>
      <c r="E917" s="137">
        <v>520</v>
      </c>
      <c r="F917" s="137" t="s">
        <v>2697</v>
      </c>
      <c r="G917" s="137" t="s">
        <v>1318</v>
      </c>
      <c r="H917" s="137" t="s">
        <v>1318</v>
      </c>
      <c r="I917" s="137" t="s">
        <v>1318</v>
      </c>
      <c r="J917" s="153" t="s">
        <v>1571</v>
      </c>
      <c r="K917" s="137" t="s">
        <v>1571</v>
      </c>
      <c r="L917" s="137" t="s">
        <v>1318</v>
      </c>
      <c r="M917" s="137">
        <v>9</v>
      </c>
      <c r="N917" s="137" t="s">
        <v>2374</v>
      </c>
      <c r="O917" s="137">
        <v>901</v>
      </c>
      <c r="P917" s="137">
        <v>125</v>
      </c>
    </row>
    <row r="918" spans="1:16" hidden="1">
      <c r="A918" s="136">
        <v>80114</v>
      </c>
      <c r="B918" s="137">
        <f t="shared" si="14"/>
        <v>80114</v>
      </c>
      <c r="C918" s="142">
        <v>80</v>
      </c>
      <c r="D918" s="137" t="s">
        <v>2698</v>
      </c>
      <c r="E918" s="142">
        <v>114</v>
      </c>
      <c r="F918" s="137" t="s">
        <v>2699</v>
      </c>
      <c r="G918" s="142" t="s">
        <v>1318</v>
      </c>
      <c r="H918" s="137" t="s">
        <v>1318</v>
      </c>
      <c r="I918" s="137" t="s">
        <v>2700</v>
      </c>
      <c r="J918" s="153" t="s">
        <v>1529</v>
      </c>
      <c r="K918" s="137" t="s">
        <v>2701</v>
      </c>
      <c r="L918" s="137" t="s">
        <v>1318</v>
      </c>
      <c r="M918" s="137">
        <v>9</v>
      </c>
      <c r="N918" s="137" t="s">
        <v>2374</v>
      </c>
      <c r="O918" s="142">
        <v>901</v>
      </c>
      <c r="P918" s="142">
        <v>154</v>
      </c>
    </row>
    <row r="919" spans="1:16" hidden="1">
      <c r="A919" s="136">
        <v>80115</v>
      </c>
      <c r="B919" s="137">
        <f t="shared" si="14"/>
        <v>80115</v>
      </c>
      <c r="C919" s="142">
        <v>80</v>
      </c>
      <c r="D919" s="137" t="s">
        <v>2698</v>
      </c>
      <c r="E919" s="142">
        <v>115</v>
      </c>
      <c r="F919" s="137" t="s">
        <v>2702</v>
      </c>
      <c r="G919" s="142" t="s">
        <v>1318</v>
      </c>
      <c r="H919" s="137" t="s">
        <v>1318</v>
      </c>
      <c r="I919" s="137" t="s">
        <v>2703</v>
      </c>
      <c r="J919" s="153" t="s">
        <v>1529</v>
      </c>
      <c r="K919" s="137" t="s">
        <v>2701</v>
      </c>
      <c r="L919" s="137" t="s">
        <v>1318</v>
      </c>
      <c r="M919" s="137">
        <v>9</v>
      </c>
      <c r="N919" s="137" t="s">
        <v>2374</v>
      </c>
      <c r="O919" s="142">
        <v>901</v>
      </c>
      <c r="P919" s="142">
        <v>154</v>
      </c>
    </row>
    <row r="920" spans="1:16" hidden="1">
      <c r="A920" s="136">
        <v>80121</v>
      </c>
      <c r="B920" s="137">
        <f t="shared" si="14"/>
        <v>80121</v>
      </c>
      <c r="C920" s="142">
        <v>80</v>
      </c>
      <c r="D920" s="137" t="s">
        <v>2698</v>
      </c>
      <c r="E920" s="142">
        <v>121</v>
      </c>
      <c r="F920" s="137" t="s">
        <v>2704</v>
      </c>
      <c r="G920" s="142" t="s">
        <v>1318</v>
      </c>
      <c r="H920" s="137" t="s">
        <v>1318</v>
      </c>
      <c r="I920" s="137" t="s">
        <v>2705</v>
      </c>
      <c r="J920" s="153" t="s">
        <v>1529</v>
      </c>
      <c r="K920" s="137" t="s">
        <v>2701</v>
      </c>
      <c r="L920" s="137" t="s">
        <v>1318</v>
      </c>
      <c r="M920" s="137">
        <v>9</v>
      </c>
      <c r="N920" s="137" t="s">
        <v>2374</v>
      </c>
      <c r="O920" s="142">
        <v>901</v>
      </c>
      <c r="P920" s="142">
        <v>154</v>
      </c>
    </row>
    <row r="921" spans="1:16" hidden="1">
      <c r="A921" s="136">
        <v>80122</v>
      </c>
      <c r="B921" s="137">
        <f t="shared" si="14"/>
        <v>80122</v>
      </c>
      <c r="C921" s="142">
        <v>80</v>
      </c>
      <c r="D921" s="137" t="s">
        <v>2698</v>
      </c>
      <c r="E921" s="142">
        <v>122</v>
      </c>
      <c r="F921" s="137" t="s">
        <v>2706</v>
      </c>
      <c r="G921" s="142" t="s">
        <v>1318</v>
      </c>
      <c r="H921" s="137" t="s">
        <v>1318</v>
      </c>
      <c r="I921" s="137" t="s">
        <v>2707</v>
      </c>
      <c r="J921" s="153" t="s">
        <v>1529</v>
      </c>
      <c r="K921" s="137" t="s">
        <v>2701</v>
      </c>
      <c r="L921" s="137" t="s">
        <v>1318</v>
      </c>
      <c r="M921" s="137">
        <v>9</v>
      </c>
      <c r="N921" s="137" t="s">
        <v>2374</v>
      </c>
      <c r="O921" s="142">
        <v>901</v>
      </c>
      <c r="P921" s="142">
        <v>154</v>
      </c>
    </row>
    <row r="922" spans="1:16" hidden="1">
      <c r="A922" s="136">
        <v>80123</v>
      </c>
      <c r="B922" s="137">
        <f t="shared" si="14"/>
        <v>80123</v>
      </c>
      <c r="C922" s="142">
        <v>80</v>
      </c>
      <c r="D922" s="137" t="s">
        <v>2698</v>
      </c>
      <c r="E922" s="142">
        <v>123</v>
      </c>
      <c r="F922" s="137" t="s">
        <v>2708</v>
      </c>
      <c r="G922" s="142" t="s">
        <v>1318</v>
      </c>
      <c r="H922" s="137" t="s">
        <v>1318</v>
      </c>
      <c r="I922" s="137" t="s">
        <v>2709</v>
      </c>
      <c r="J922" s="153" t="s">
        <v>1529</v>
      </c>
      <c r="K922" s="137" t="s">
        <v>2701</v>
      </c>
      <c r="L922" s="137" t="s">
        <v>1318</v>
      </c>
      <c r="M922" s="137">
        <v>9</v>
      </c>
      <c r="N922" s="137" t="s">
        <v>2374</v>
      </c>
      <c r="O922" s="142">
        <v>901</v>
      </c>
      <c r="P922" s="142">
        <v>154</v>
      </c>
    </row>
    <row r="923" spans="1:16" hidden="1">
      <c r="A923" s="136">
        <v>80124</v>
      </c>
      <c r="B923" s="137">
        <f t="shared" si="14"/>
        <v>80124</v>
      </c>
      <c r="C923" s="142">
        <v>80</v>
      </c>
      <c r="D923" s="137" t="s">
        <v>2698</v>
      </c>
      <c r="E923" s="142">
        <v>124</v>
      </c>
      <c r="F923" s="137" t="s">
        <v>2710</v>
      </c>
      <c r="G923" s="142" t="s">
        <v>1318</v>
      </c>
      <c r="H923" s="137" t="s">
        <v>1318</v>
      </c>
      <c r="I923" s="137" t="s">
        <v>2711</v>
      </c>
      <c r="J923" s="153" t="s">
        <v>1529</v>
      </c>
      <c r="K923" s="137" t="s">
        <v>2701</v>
      </c>
      <c r="L923" s="137" t="s">
        <v>1318</v>
      </c>
      <c r="M923" s="137">
        <v>9</v>
      </c>
      <c r="N923" s="137" t="s">
        <v>2374</v>
      </c>
      <c r="O923" s="142">
        <v>901</v>
      </c>
      <c r="P923" s="142">
        <v>154</v>
      </c>
    </row>
    <row r="924" spans="1:16" hidden="1">
      <c r="A924" s="136">
        <v>80125</v>
      </c>
      <c r="B924" s="137">
        <f t="shared" si="14"/>
        <v>80125</v>
      </c>
      <c r="C924" s="142">
        <v>80</v>
      </c>
      <c r="D924" s="137" t="s">
        <v>2698</v>
      </c>
      <c r="E924" s="142">
        <v>125</v>
      </c>
      <c r="F924" s="137" t="s">
        <v>2712</v>
      </c>
      <c r="G924" s="142" t="s">
        <v>1318</v>
      </c>
      <c r="H924" s="137" t="s">
        <v>1318</v>
      </c>
      <c r="I924" s="137" t="s">
        <v>2713</v>
      </c>
      <c r="J924" s="153" t="s">
        <v>1529</v>
      </c>
      <c r="K924" s="137" t="s">
        <v>2701</v>
      </c>
      <c r="L924" s="137" t="s">
        <v>1318</v>
      </c>
      <c r="M924" s="137">
        <v>9</v>
      </c>
      <c r="N924" s="137" t="s">
        <v>2374</v>
      </c>
      <c r="O924" s="142">
        <v>901</v>
      </c>
      <c r="P924" s="142">
        <v>154</v>
      </c>
    </row>
    <row r="925" spans="1:16" hidden="1">
      <c r="A925" s="136">
        <v>80126</v>
      </c>
      <c r="B925" s="137">
        <f t="shared" si="14"/>
        <v>80126</v>
      </c>
      <c r="C925" s="142">
        <v>80</v>
      </c>
      <c r="D925" s="137" t="s">
        <v>2698</v>
      </c>
      <c r="E925" s="142">
        <v>126</v>
      </c>
      <c r="F925" s="137" t="s">
        <v>2712</v>
      </c>
      <c r="G925" s="142" t="s">
        <v>1318</v>
      </c>
      <c r="H925" s="137" t="s">
        <v>1318</v>
      </c>
      <c r="I925" s="137" t="s">
        <v>2714</v>
      </c>
      <c r="J925" s="153" t="s">
        <v>1529</v>
      </c>
      <c r="K925" s="137" t="s">
        <v>2701</v>
      </c>
      <c r="L925" s="137" t="s">
        <v>1318</v>
      </c>
      <c r="M925" s="137">
        <v>9</v>
      </c>
      <c r="N925" s="137" t="s">
        <v>2374</v>
      </c>
      <c r="O925" s="142">
        <v>901</v>
      </c>
      <c r="P925" s="142">
        <v>154</v>
      </c>
    </row>
    <row r="926" spans="1:16" hidden="1">
      <c r="A926" s="136">
        <v>80127</v>
      </c>
      <c r="B926" s="137">
        <f t="shared" si="14"/>
        <v>80127</v>
      </c>
      <c r="C926" s="142">
        <v>80</v>
      </c>
      <c r="D926" s="137" t="s">
        <v>2698</v>
      </c>
      <c r="E926" s="142">
        <v>127</v>
      </c>
      <c r="F926" s="137" t="s">
        <v>2715</v>
      </c>
      <c r="G926" s="142" t="s">
        <v>1318</v>
      </c>
      <c r="H926" s="137" t="s">
        <v>1318</v>
      </c>
      <c r="I926" s="137" t="s">
        <v>2716</v>
      </c>
      <c r="J926" s="153" t="s">
        <v>1529</v>
      </c>
      <c r="K926" s="137" t="s">
        <v>2701</v>
      </c>
      <c r="L926" s="137" t="s">
        <v>1318</v>
      </c>
      <c r="M926" s="137">
        <v>9</v>
      </c>
      <c r="N926" s="137" t="s">
        <v>2374</v>
      </c>
      <c r="O926" s="142">
        <v>901</v>
      </c>
      <c r="P926" s="142">
        <v>154</v>
      </c>
    </row>
    <row r="927" spans="1:16" hidden="1">
      <c r="A927" s="136">
        <v>80153</v>
      </c>
      <c r="B927" s="137">
        <f t="shared" si="14"/>
        <v>80153</v>
      </c>
      <c r="C927" s="142">
        <v>80</v>
      </c>
      <c r="D927" s="137" t="s">
        <v>2698</v>
      </c>
      <c r="E927" s="142">
        <v>153</v>
      </c>
      <c r="F927" s="137" t="s">
        <v>2717</v>
      </c>
      <c r="G927" s="142" t="s">
        <v>1318</v>
      </c>
      <c r="H927" s="137" t="s">
        <v>1318</v>
      </c>
      <c r="I927" s="137" t="s">
        <v>2718</v>
      </c>
      <c r="J927" s="153" t="s">
        <v>1529</v>
      </c>
      <c r="K927" s="137" t="s">
        <v>2701</v>
      </c>
      <c r="L927" s="137" t="s">
        <v>1318</v>
      </c>
      <c r="M927" s="137">
        <v>9</v>
      </c>
      <c r="N927" s="137" t="s">
        <v>2374</v>
      </c>
      <c r="O927" s="142">
        <v>901</v>
      </c>
      <c r="P927" s="142">
        <v>154</v>
      </c>
    </row>
    <row r="928" spans="1:16" hidden="1">
      <c r="A928" s="136">
        <v>80154</v>
      </c>
      <c r="B928" s="137">
        <f t="shared" si="14"/>
        <v>80154</v>
      </c>
      <c r="C928" s="142">
        <v>80</v>
      </c>
      <c r="D928" s="137" t="s">
        <v>2698</v>
      </c>
      <c r="E928" s="142">
        <v>154</v>
      </c>
      <c r="F928" s="137" t="s">
        <v>2717</v>
      </c>
      <c r="G928" s="142" t="s">
        <v>1318</v>
      </c>
      <c r="H928" s="137" t="s">
        <v>1318</v>
      </c>
      <c r="I928" s="137" t="s">
        <v>2719</v>
      </c>
      <c r="J928" s="153" t="s">
        <v>1529</v>
      </c>
      <c r="K928" s="137" t="s">
        <v>2701</v>
      </c>
      <c r="L928" s="137" t="s">
        <v>1318</v>
      </c>
      <c r="M928" s="137">
        <v>9</v>
      </c>
      <c r="N928" s="137" t="s">
        <v>2374</v>
      </c>
      <c r="O928" s="142">
        <v>901</v>
      </c>
      <c r="P928" s="142">
        <v>154</v>
      </c>
    </row>
    <row r="929" spans="1:16" hidden="1">
      <c r="A929" s="136">
        <v>80155</v>
      </c>
      <c r="B929" s="137">
        <f t="shared" si="14"/>
        <v>80155</v>
      </c>
      <c r="C929" s="142">
        <v>80</v>
      </c>
      <c r="D929" s="137" t="s">
        <v>2698</v>
      </c>
      <c r="E929" s="142">
        <v>155</v>
      </c>
      <c r="F929" s="137" t="s">
        <v>2717</v>
      </c>
      <c r="G929" s="142" t="s">
        <v>1318</v>
      </c>
      <c r="H929" s="137" t="s">
        <v>1318</v>
      </c>
      <c r="I929" s="137" t="s">
        <v>2720</v>
      </c>
      <c r="J929" s="153" t="s">
        <v>1529</v>
      </c>
      <c r="K929" s="137" t="s">
        <v>2701</v>
      </c>
      <c r="L929" s="137" t="s">
        <v>1318</v>
      </c>
      <c r="M929" s="137">
        <v>9</v>
      </c>
      <c r="N929" s="137" t="s">
        <v>2374</v>
      </c>
      <c r="O929" s="142">
        <v>901</v>
      </c>
      <c r="P929" s="142">
        <v>154</v>
      </c>
    </row>
    <row r="930" spans="1:16" hidden="1">
      <c r="A930" s="136">
        <v>80156</v>
      </c>
      <c r="B930" s="137">
        <f t="shared" si="14"/>
        <v>80156</v>
      </c>
      <c r="C930" s="142">
        <v>80</v>
      </c>
      <c r="D930" s="137" t="s">
        <v>2698</v>
      </c>
      <c r="E930" s="142">
        <v>156</v>
      </c>
      <c r="F930" s="137" t="s">
        <v>2721</v>
      </c>
      <c r="G930" s="142" t="s">
        <v>1318</v>
      </c>
      <c r="H930" s="137" t="s">
        <v>1318</v>
      </c>
      <c r="I930" s="137" t="s">
        <v>2722</v>
      </c>
      <c r="J930" s="153" t="s">
        <v>1529</v>
      </c>
      <c r="K930" s="137" t="s">
        <v>2701</v>
      </c>
      <c r="L930" s="137" t="s">
        <v>1318</v>
      </c>
      <c r="M930" s="137">
        <v>9</v>
      </c>
      <c r="N930" s="137" t="s">
        <v>2374</v>
      </c>
      <c r="O930" s="142">
        <v>901</v>
      </c>
      <c r="P930" s="142">
        <v>154</v>
      </c>
    </row>
    <row r="931" spans="1:16" hidden="1">
      <c r="A931" s="136">
        <v>80157</v>
      </c>
      <c r="B931" s="137">
        <f t="shared" si="14"/>
        <v>80157</v>
      </c>
      <c r="C931" s="142">
        <v>80</v>
      </c>
      <c r="D931" s="137" t="s">
        <v>2698</v>
      </c>
      <c r="E931" s="142">
        <v>157</v>
      </c>
      <c r="F931" s="137" t="s">
        <v>2721</v>
      </c>
      <c r="G931" s="142" t="s">
        <v>1318</v>
      </c>
      <c r="H931" s="137" t="s">
        <v>1318</v>
      </c>
      <c r="I931" s="137" t="s">
        <v>2723</v>
      </c>
      <c r="J931" s="153" t="s">
        <v>1529</v>
      </c>
      <c r="K931" s="137" t="s">
        <v>2701</v>
      </c>
      <c r="L931" s="137" t="s">
        <v>1318</v>
      </c>
      <c r="M931" s="137">
        <v>9</v>
      </c>
      <c r="N931" s="137" t="s">
        <v>2374</v>
      </c>
      <c r="O931" s="142">
        <v>901</v>
      </c>
      <c r="P931" s="142">
        <v>154</v>
      </c>
    </row>
    <row r="932" spans="1:16" hidden="1">
      <c r="A932" s="136">
        <v>80162</v>
      </c>
      <c r="B932" s="137">
        <f t="shared" si="14"/>
        <v>80162</v>
      </c>
      <c r="C932" s="142">
        <v>80</v>
      </c>
      <c r="D932" s="137" t="s">
        <v>2698</v>
      </c>
      <c r="E932" s="142">
        <v>162</v>
      </c>
      <c r="F932" s="137" t="s">
        <v>2724</v>
      </c>
      <c r="G932" s="142" t="s">
        <v>1318</v>
      </c>
      <c r="H932" s="137" t="s">
        <v>1318</v>
      </c>
      <c r="I932" s="137" t="s">
        <v>2725</v>
      </c>
      <c r="J932" s="153" t="s">
        <v>1529</v>
      </c>
      <c r="K932" s="137" t="s">
        <v>2701</v>
      </c>
      <c r="L932" s="137" t="s">
        <v>1318</v>
      </c>
      <c r="M932" s="137">
        <v>9</v>
      </c>
      <c r="N932" s="137" t="s">
        <v>2374</v>
      </c>
      <c r="O932" s="142">
        <v>901</v>
      </c>
      <c r="P932" s="142">
        <v>154</v>
      </c>
    </row>
    <row r="933" spans="1:16" hidden="1">
      <c r="A933" s="136">
        <v>80163</v>
      </c>
      <c r="B933" s="137">
        <f t="shared" si="14"/>
        <v>80163</v>
      </c>
      <c r="C933" s="142">
        <v>80</v>
      </c>
      <c r="D933" s="137" t="s">
        <v>2698</v>
      </c>
      <c r="E933" s="142">
        <v>163</v>
      </c>
      <c r="F933" s="137" t="s">
        <v>2726</v>
      </c>
      <c r="G933" s="142" t="s">
        <v>1318</v>
      </c>
      <c r="H933" s="137" t="s">
        <v>1318</v>
      </c>
      <c r="I933" s="137" t="s">
        <v>2727</v>
      </c>
      <c r="J933" s="153" t="s">
        <v>1529</v>
      </c>
      <c r="K933" s="137" t="s">
        <v>2701</v>
      </c>
      <c r="L933" s="137" t="s">
        <v>1318</v>
      </c>
      <c r="M933" s="137">
        <v>9</v>
      </c>
      <c r="N933" s="137" t="s">
        <v>2374</v>
      </c>
      <c r="O933" s="142">
        <v>901</v>
      </c>
      <c r="P933" s="142">
        <v>154</v>
      </c>
    </row>
    <row r="934" spans="1:16" hidden="1">
      <c r="A934" s="136">
        <v>80164</v>
      </c>
      <c r="B934" s="137">
        <f t="shared" si="14"/>
        <v>80164</v>
      </c>
      <c r="C934" s="142">
        <v>80</v>
      </c>
      <c r="D934" s="137" t="s">
        <v>2698</v>
      </c>
      <c r="E934" s="142">
        <v>164</v>
      </c>
      <c r="F934" s="137" t="s">
        <v>2724</v>
      </c>
      <c r="G934" s="142" t="s">
        <v>1318</v>
      </c>
      <c r="H934" s="137" t="s">
        <v>1318</v>
      </c>
      <c r="I934" s="137" t="s">
        <v>2728</v>
      </c>
      <c r="J934" s="153" t="s">
        <v>1529</v>
      </c>
      <c r="K934" s="137" t="s">
        <v>2701</v>
      </c>
      <c r="L934" s="137" t="s">
        <v>1318</v>
      </c>
      <c r="M934" s="137">
        <v>9</v>
      </c>
      <c r="N934" s="137" t="s">
        <v>2374</v>
      </c>
      <c r="O934" s="142">
        <v>901</v>
      </c>
      <c r="P934" s="142">
        <v>154</v>
      </c>
    </row>
    <row r="935" spans="1:16" hidden="1">
      <c r="A935" s="136">
        <v>80165</v>
      </c>
      <c r="B935" s="137">
        <f t="shared" si="14"/>
        <v>80165</v>
      </c>
      <c r="C935" s="142">
        <v>80</v>
      </c>
      <c r="D935" s="137" t="s">
        <v>2698</v>
      </c>
      <c r="E935" s="142">
        <v>165</v>
      </c>
      <c r="F935" s="137" t="s">
        <v>2717</v>
      </c>
      <c r="G935" s="142" t="s">
        <v>1318</v>
      </c>
      <c r="H935" s="137" t="s">
        <v>1318</v>
      </c>
      <c r="I935" s="137" t="s">
        <v>2729</v>
      </c>
      <c r="J935" s="153" t="s">
        <v>1529</v>
      </c>
      <c r="K935" s="137" t="s">
        <v>2701</v>
      </c>
      <c r="L935" s="137" t="s">
        <v>1318</v>
      </c>
      <c r="M935" s="137">
        <v>9</v>
      </c>
      <c r="N935" s="137" t="s">
        <v>2374</v>
      </c>
      <c r="O935" s="142">
        <v>901</v>
      </c>
      <c r="P935" s="142">
        <v>154</v>
      </c>
    </row>
    <row r="936" spans="1:16" hidden="1">
      <c r="A936" s="136">
        <v>80166</v>
      </c>
      <c r="B936" s="137">
        <f t="shared" si="14"/>
        <v>80166</v>
      </c>
      <c r="C936" s="142">
        <v>80</v>
      </c>
      <c r="D936" s="137" t="s">
        <v>2698</v>
      </c>
      <c r="E936" s="142">
        <v>166</v>
      </c>
      <c r="F936" s="137" t="s">
        <v>2721</v>
      </c>
      <c r="G936" s="142" t="s">
        <v>1318</v>
      </c>
      <c r="H936" s="137" t="s">
        <v>1318</v>
      </c>
      <c r="I936" s="137" t="s">
        <v>2730</v>
      </c>
      <c r="J936" s="153" t="s">
        <v>1529</v>
      </c>
      <c r="K936" s="137" t="s">
        <v>2701</v>
      </c>
      <c r="L936" s="137" t="s">
        <v>1318</v>
      </c>
      <c r="M936" s="137">
        <v>9</v>
      </c>
      <c r="N936" s="137" t="s">
        <v>2374</v>
      </c>
      <c r="O936" s="142">
        <v>901</v>
      </c>
      <c r="P936" s="142">
        <v>154</v>
      </c>
    </row>
    <row r="937" spans="1:16" hidden="1">
      <c r="A937" s="136">
        <v>80167</v>
      </c>
      <c r="B937" s="137">
        <f t="shared" si="14"/>
        <v>80167</v>
      </c>
      <c r="C937" s="142">
        <v>80</v>
      </c>
      <c r="D937" s="137" t="s">
        <v>2698</v>
      </c>
      <c r="E937" s="142">
        <v>167</v>
      </c>
      <c r="F937" s="137" t="s">
        <v>2731</v>
      </c>
      <c r="G937" s="142" t="s">
        <v>1318</v>
      </c>
      <c r="H937" s="137" t="s">
        <v>1318</v>
      </c>
      <c r="I937" s="137" t="s">
        <v>2732</v>
      </c>
      <c r="J937" s="153" t="s">
        <v>1529</v>
      </c>
      <c r="K937" s="137" t="s">
        <v>2701</v>
      </c>
      <c r="L937" s="137" t="s">
        <v>1318</v>
      </c>
      <c r="M937" s="137">
        <v>9</v>
      </c>
      <c r="N937" s="137" t="s">
        <v>2374</v>
      </c>
      <c r="O937" s="142">
        <v>901</v>
      </c>
      <c r="P937" s="142">
        <v>154</v>
      </c>
    </row>
    <row r="938" spans="1:16" hidden="1">
      <c r="A938" s="136">
        <v>80170</v>
      </c>
      <c r="B938" s="137">
        <f t="shared" si="14"/>
        <v>80170</v>
      </c>
      <c r="C938" s="142">
        <v>80</v>
      </c>
      <c r="D938" s="137" t="s">
        <v>2698</v>
      </c>
      <c r="E938" s="142">
        <v>170</v>
      </c>
      <c r="F938" s="137" t="s">
        <v>2717</v>
      </c>
      <c r="G938" s="142" t="s">
        <v>1318</v>
      </c>
      <c r="H938" s="137" t="s">
        <v>1318</v>
      </c>
      <c r="I938" s="137" t="s">
        <v>2733</v>
      </c>
      <c r="J938" s="153" t="s">
        <v>1529</v>
      </c>
      <c r="K938" s="137" t="s">
        <v>2701</v>
      </c>
      <c r="L938" s="137" t="s">
        <v>1318</v>
      </c>
      <c r="M938" s="137">
        <v>9</v>
      </c>
      <c r="N938" s="137" t="s">
        <v>2374</v>
      </c>
      <c r="O938" s="142">
        <v>901</v>
      </c>
      <c r="P938" s="142">
        <v>154</v>
      </c>
    </row>
    <row r="939" spans="1:16" hidden="1">
      <c r="A939" s="136">
        <v>80171</v>
      </c>
      <c r="B939" s="137">
        <f t="shared" si="14"/>
        <v>80171</v>
      </c>
      <c r="C939" s="142">
        <v>80</v>
      </c>
      <c r="D939" s="137" t="s">
        <v>2698</v>
      </c>
      <c r="E939" s="142">
        <v>171</v>
      </c>
      <c r="F939" s="137" t="s">
        <v>2721</v>
      </c>
      <c r="G939" s="142" t="s">
        <v>1318</v>
      </c>
      <c r="H939" s="137" t="s">
        <v>1318</v>
      </c>
      <c r="I939" s="137" t="s">
        <v>2734</v>
      </c>
      <c r="J939" s="153" t="s">
        <v>1529</v>
      </c>
      <c r="K939" s="137" t="s">
        <v>2701</v>
      </c>
      <c r="L939" s="137" t="s">
        <v>1318</v>
      </c>
      <c r="M939" s="137">
        <v>9</v>
      </c>
      <c r="N939" s="137" t="s">
        <v>2374</v>
      </c>
      <c r="O939" s="142">
        <v>901</v>
      </c>
      <c r="P939" s="142">
        <v>154</v>
      </c>
    </row>
    <row r="940" spans="1:16" hidden="1">
      <c r="A940" s="136">
        <v>80175</v>
      </c>
      <c r="B940" s="137">
        <f t="shared" si="14"/>
        <v>80175</v>
      </c>
      <c r="C940" s="142">
        <v>80</v>
      </c>
      <c r="D940" s="137" t="s">
        <v>2698</v>
      </c>
      <c r="E940" s="142">
        <v>175</v>
      </c>
      <c r="F940" s="137" t="s">
        <v>2735</v>
      </c>
      <c r="G940" s="142" t="s">
        <v>1318</v>
      </c>
      <c r="H940" s="137" t="s">
        <v>1318</v>
      </c>
      <c r="I940" s="137" t="s">
        <v>2736</v>
      </c>
      <c r="J940" s="153" t="s">
        <v>1529</v>
      </c>
      <c r="K940" s="137" t="s">
        <v>2701</v>
      </c>
      <c r="L940" s="137" t="s">
        <v>1318</v>
      </c>
      <c r="M940" s="137">
        <v>9</v>
      </c>
      <c r="N940" s="137" t="s">
        <v>2374</v>
      </c>
      <c r="O940" s="142">
        <v>901</v>
      </c>
      <c r="P940" s="142">
        <v>154</v>
      </c>
    </row>
    <row r="941" spans="1:16" hidden="1">
      <c r="A941" s="136">
        <v>80176</v>
      </c>
      <c r="B941" s="137">
        <f t="shared" si="14"/>
        <v>80176</v>
      </c>
      <c r="C941" s="142">
        <v>80</v>
      </c>
      <c r="D941" s="137" t="s">
        <v>2698</v>
      </c>
      <c r="E941" s="142">
        <v>176</v>
      </c>
      <c r="F941" s="137" t="s">
        <v>2737</v>
      </c>
      <c r="G941" s="142" t="s">
        <v>1318</v>
      </c>
      <c r="H941" s="137" t="s">
        <v>1318</v>
      </c>
      <c r="I941" s="137" t="s">
        <v>2738</v>
      </c>
      <c r="J941" s="153" t="s">
        <v>1529</v>
      </c>
      <c r="K941" s="137" t="s">
        <v>2701</v>
      </c>
      <c r="L941" s="137" t="s">
        <v>1318</v>
      </c>
      <c r="M941" s="137">
        <v>9</v>
      </c>
      <c r="N941" s="137" t="s">
        <v>2374</v>
      </c>
      <c r="O941" s="142">
        <v>901</v>
      </c>
      <c r="P941" s="142">
        <v>154</v>
      </c>
    </row>
    <row r="942" spans="1:16" hidden="1">
      <c r="A942" s="140">
        <v>80202</v>
      </c>
      <c r="B942" s="137">
        <f t="shared" si="14"/>
        <v>80202</v>
      </c>
      <c r="C942" s="149">
        <v>80</v>
      </c>
      <c r="D942" s="141" t="s">
        <v>2698</v>
      </c>
      <c r="E942" s="149">
        <v>202</v>
      </c>
      <c r="F942" s="141" t="s">
        <v>2739</v>
      </c>
      <c r="G942" s="149" t="s">
        <v>1318</v>
      </c>
      <c r="H942" s="141" t="s">
        <v>1318</v>
      </c>
      <c r="I942" s="141" t="s">
        <v>2740</v>
      </c>
      <c r="J942" s="153" t="s">
        <v>1529</v>
      </c>
      <c r="K942" s="141" t="s">
        <v>2701</v>
      </c>
      <c r="L942" s="141" t="s">
        <v>1318</v>
      </c>
      <c r="M942" s="141">
        <v>9</v>
      </c>
      <c r="N942" s="141" t="s">
        <v>2374</v>
      </c>
      <c r="O942" s="149">
        <v>901</v>
      </c>
      <c r="P942" s="149">
        <v>154</v>
      </c>
    </row>
    <row r="943" spans="1:16" hidden="1">
      <c r="A943" s="140">
        <v>80203</v>
      </c>
      <c r="B943" s="137">
        <f t="shared" si="14"/>
        <v>80203</v>
      </c>
      <c r="C943" s="149">
        <v>80</v>
      </c>
      <c r="D943" s="141" t="s">
        <v>2698</v>
      </c>
      <c r="E943" s="149">
        <v>203</v>
      </c>
      <c r="F943" s="141" t="s">
        <v>2739</v>
      </c>
      <c r="G943" s="149" t="s">
        <v>1318</v>
      </c>
      <c r="H943" s="141" t="s">
        <v>1318</v>
      </c>
      <c r="I943" s="141" t="s">
        <v>2741</v>
      </c>
      <c r="J943" s="153" t="s">
        <v>1529</v>
      </c>
      <c r="K943" s="141" t="s">
        <v>2701</v>
      </c>
      <c r="L943" s="141" t="s">
        <v>1318</v>
      </c>
      <c r="M943" s="141">
        <v>9</v>
      </c>
      <c r="N943" s="141" t="s">
        <v>2374</v>
      </c>
      <c r="O943" s="149">
        <v>901</v>
      </c>
      <c r="P943" s="149">
        <v>154</v>
      </c>
    </row>
    <row r="944" spans="1:16" hidden="1">
      <c r="A944" s="140">
        <v>80204</v>
      </c>
      <c r="B944" s="137">
        <f t="shared" si="14"/>
        <v>80204</v>
      </c>
      <c r="C944" s="149">
        <v>80</v>
      </c>
      <c r="D944" s="141" t="s">
        <v>2698</v>
      </c>
      <c r="E944" s="149">
        <v>204</v>
      </c>
      <c r="F944" s="141" t="s">
        <v>2715</v>
      </c>
      <c r="G944" s="149" t="s">
        <v>1318</v>
      </c>
      <c r="H944" s="141" t="s">
        <v>1318</v>
      </c>
      <c r="I944" s="141" t="s">
        <v>2742</v>
      </c>
      <c r="J944" s="153" t="s">
        <v>1529</v>
      </c>
      <c r="K944" s="141" t="s">
        <v>2701</v>
      </c>
      <c r="L944" s="141" t="s">
        <v>1318</v>
      </c>
      <c r="M944" s="141">
        <v>9</v>
      </c>
      <c r="N944" s="141" t="s">
        <v>2374</v>
      </c>
      <c r="O944" s="149">
        <v>901</v>
      </c>
      <c r="P944" s="149">
        <v>154</v>
      </c>
    </row>
    <row r="945" spans="1:16" hidden="1">
      <c r="A945" s="136">
        <v>80205</v>
      </c>
      <c r="B945" s="137">
        <f t="shared" si="14"/>
        <v>80205</v>
      </c>
      <c r="C945" s="142">
        <v>80</v>
      </c>
      <c r="D945" s="137" t="s">
        <v>2698</v>
      </c>
      <c r="E945" s="142">
        <v>205</v>
      </c>
      <c r="F945" s="137" t="s">
        <v>2715</v>
      </c>
      <c r="G945" s="142" t="s">
        <v>1318</v>
      </c>
      <c r="H945" s="137" t="s">
        <v>1318</v>
      </c>
      <c r="I945" s="137" t="s">
        <v>2743</v>
      </c>
      <c r="J945" s="153" t="s">
        <v>1529</v>
      </c>
      <c r="K945" s="137" t="s">
        <v>2701</v>
      </c>
      <c r="L945" s="137" t="s">
        <v>1318</v>
      </c>
      <c r="M945" s="137">
        <v>9</v>
      </c>
      <c r="N945" s="137" t="s">
        <v>2374</v>
      </c>
      <c r="O945" s="142">
        <v>901</v>
      </c>
      <c r="P945" s="142">
        <v>154</v>
      </c>
    </row>
    <row r="946" spans="1:16" hidden="1">
      <c r="A946" s="140">
        <v>80206</v>
      </c>
      <c r="B946" s="137">
        <f t="shared" si="14"/>
        <v>80206</v>
      </c>
      <c r="C946" s="149">
        <v>80</v>
      </c>
      <c r="D946" s="141" t="s">
        <v>2698</v>
      </c>
      <c r="E946" s="149">
        <v>206</v>
      </c>
      <c r="F946" s="141" t="s">
        <v>2731</v>
      </c>
      <c r="G946" s="149" t="s">
        <v>1318</v>
      </c>
      <c r="H946" s="141" t="s">
        <v>1318</v>
      </c>
      <c r="I946" s="141" t="s">
        <v>2744</v>
      </c>
      <c r="J946" s="153" t="s">
        <v>1529</v>
      </c>
      <c r="K946" s="141" t="s">
        <v>2701</v>
      </c>
      <c r="L946" s="141" t="s">
        <v>1318</v>
      </c>
      <c r="M946" s="141">
        <v>9</v>
      </c>
      <c r="N946" s="141" t="s">
        <v>2374</v>
      </c>
      <c r="O946" s="149">
        <v>901</v>
      </c>
      <c r="P946" s="149">
        <v>154</v>
      </c>
    </row>
    <row r="947" spans="1:16" hidden="1">
      <c r="A947" s="140">
        <v>80207</v>
      </c>
      <c r="B947" s="137">
        <f t="shared" si="14"/>
        <v>80207</v>
      </c>
      <c r="C947" s="149">
        <v>80</v>
      </c>
      <c r="D947" s="141" t="s">
        <v>2698</v>
      </c>
      <c r="E947" s="149">
        <v>207</v>
      </c>
      <c r="F947" s="141" t="s">
        <v>2717</v>
      </c>
      <c r="G947" s="149" t="s">
        <v>1318</v>
      </c>
      <c r="H947" s="141" t="s">
        <v>1318</v>
      </c>
      <c r="I947" s="141" t="s">
        <v>2745</v>
      </c>
      <c r="J947" s="153" t="s">
        <v>1529</v>
      </c>
      <c r="K947" s="141" t="s">
        <v>2701</v>
      </c>
      <c r="L947" s="141" t="s">
        <v>1318</v>
      </c>
      <c r="M947" s="141">
        <v>9</v>
      </c>
      <c r="N947" s="141" t="s">
        <v>2374</v>
      </c>
      <c r="O947" s="149">
        <v>901</v>
      </c>
      <c r="P947" s="149">
        <v>154</v>
      </c>
    </row>
    <row r="948" spans="1:16" hidden="1">
      <c r="A948" s="140">
        <v>80208</v>
      </c>
      <c r="B948" s="137">
        <f t="shared" si="14"/>
        <v>80208</v>
      </c>
      <c r="C948" s="149">
        <v>80</v>
      </c>
      <c r="D948" s="141" t="s">
        <v>2698</v>
      </c>
      <c r="E948" s="149">
        <v>208</v>
      </c>
      <c r="F948" s="141" t="s">
        <v>2717</v>
      </c>
      <c r="G948" s="149" t="s">
        <v>1318</v>
      </c>
      <c r="H948" s="141" t="s">
        <v>1318</v>
      </c>
      <c r="I948" s="141" t="s">
        <v>2746</v>
      </c>
      <c r="J948" s="153" t="s">
        <v>1529</v>
      </c>
      <c r="K948" s="141" t="s">
        <v>2701</v>
      </c>
      <c r="L948" s="141" t="s">
        <v>1318</v>
      </c>
      <c r="M948" s="141">
        <v>9</v>
      </c>
      <c r="N948" s="141" t="s">
        <v>2374</v>
      </c>
      <c r="O948" s="149">
        <v>901</v>
      </c>
      <c r="P948" s="149">
        <v>154</v>
      </c>
    </row>
    <row r="949" spans="1:16" hidden="1">
      <c r="A949" s="140">
        <v>80209</v>
      </c>
      <c r="B949" s="137">
        <f t="shared" si="14"/>
        <v>80209</v>
      </c>
      <c r="C949" s="149">
        <v>80</v>
      </c>
      <c r="D949" s="141" t="s">
        <v>2698</v>
      </c>
      <c r="E949" s="149">
        <v>209</v>
      </c>
      <c r="F949" s="141" t="s">
        <v>2717</v>
      </c>
      <c r="G949" s="149" t="s">
        <v>1318</v>
      </c>
      <c r="H949" s="141" t="s">
        <v>1318</v>
      </c>
      <c r="I949" s="141" t="s">
        <v>2747</v>
      </c>
      <c r="J949" s="153" t="s">
        <v>1529</v>
      </c>
      <c r="K949" s="141" t="s">
        <v>2701</v>
      </c>
      <c r="L949" s="141" t="s">
        <v>1318</v>
      </c>
      <c r="M949" s="141">
        <v>9</v>
      </c>
      <c r="N949" s="141" t="s">
        <v>2374</v>
      </c>
      <c r="O949" s="149">
        <v>901</v>
      </c>
      <c r="P949" s="149">
        <v>154</v>
      </c>
    </row>
    <row r="950" spans="1:16" hidden="1">
      <c r="A950" s="136">
        <v>80210</v>
      </c>
      <c r="B950" s="137">
        <f t="shared" si="14"/>
        <v>80210</v>
      </c>
      <c r="C950" s="142">
        <v>80</v>
      </c>
      <c r="D950" s="137" t="s">
        <v>2698</v>
      </c>
      <c r="E950" s="142">
        <v>210</v>
      </c>
      <c r="F950" s="137" t="s">
        <v>2717</v>
      </c>
      <c r="G950" s="142" t="s">
        <v>1318</v>
      </c>
      <c r="H950" s="137" t="s">
        <v>1318</v>
      </c>
      <c r="I950" s="137" t="s">
        <v>2748</v>
      </c>
      <c r="J950" s="153" t="s">
        <v>1529</v>
      </c>
      <c r="K950" s="137" t="s">
        <v>2701</v>
      </c>
      <c r="L950" s="137" t="s">
        <v>1318</v>
      </c>
      <c r="M950" s="137">
        <v>9</v>
      </c>
      <c r="N950" s="137" t="s">
        <v>2374</v>
      </c>
      <c r="O950" s="142">
        <v>901</v>
      </c>
      <c r="P950" s="142">
        <v>154</v>
      </c>
    </row>
    <row r="951" spans="1:16" hidden="1">
      <c r="A951" s="136">
        <v>80211</v>
      </c>
      <c r="B951" s="137">
        <f t="shared" si="14"/>
        <v>80211</v>
      </c>
      <c r="C951" s="142">
        <v>80</v>
      </c>
      <c r="D951" s="137" t="s">
        <v>2698</v>
      </c>
      <c r="E951" s="142">
        <v>211</v>
      </c>
      <c r="F951" s="137" t="s">
        <v>2717</v>
      </c>
      <c r="G951" s="142" t="s">
        <v>1318</v>
      </c>
      <c r="H951" s="137" t="s">
        <v>1318</v>
      </c>
      <c r="I951" s="137" t="s">
        <v>2749</v>
      </c>
      <c r="J951" s="153" t="s">
        <v>1529</v>
      </c>
      <c r="K951" s="137" t="s">
        <v>2701</v>
      </c>
      <c r="L951" s="137" t="s">
        <v>1318</v>
      </c>
      <c r="M951" s="137">
        <v>9</v>
      </c>
      <c r="N951" s="137" t="s">
        <v>2374</v>
      </c>
      <c r="O951" s="142">
        <v>901</v>
      </c>
      <c r="P951" s="142">
        <v>154</v>
      </c>
    </row>
    <row r="952" spans="1:16" hidden="1">
      <c r="A952" s="136">
        <v>80212</v>
      </c>
      <c r="B952" s="137">
        <f t="shared" si="14"/>
        <v>80212</v>
      </c>
      <c r="C952" s="142">
        <v>80</v>
      </c>
      <c r="D952" s="137" t="s">
        <v>2698</v>
      </c>
      <c r="E952" s="142">
        <v>212</v>
      </c>
      <c r="F952" s="137" t="s">
        <v>2750</v>
      </c>
      <c r="G952" s="142" t="s">
        <v>1318</v>
      </c>
      <c r="H952" s="137" t="s">
        <v>1318</v>
      </c>
      <c r="I952" s="137" t="s">
        <v>2751</v>
      </c>
      <c r="J952" s="153" t="s">
        <v>1529</v>
      </c>
      <c r="K952" s="137" t="s">
        <v>2701</v>
      </c>
      <c r="L952" s="137" t="s">
        <v>1318</v>
      </c>
      <c r="M952" s="137">
        <v>9</v>
      </c>
      <c r="N952" s="137" t="s">
        <v>2374</v>
      </c>
      <c r="O952" s="142">
        <v>901</v>
      </c>
      <c r="P952" s="142">
        <v>154</v>
      </c>
    </row>
    <row r="953" spans="1:16" hidden="1">
      <c r="A953" s="140">
        <v>80213</v>
      </c>
      <c r="B953" s="137">
        <f t="shared" si="14"/>
        <v>80213</v>
      </c>
      <c r="C953" s="149">
        <v>80</v>
      </c>
      <c r="D953" s="141" t="s">
        <v>2698</v>
      </c>
      <c r="E953" s="149">
        <v>213</v>
      </c>
      <c r="F953" s="141" t="s">
        <v>2752</v>
      </c>
      <c r="G953" s="149" t="s">
        <v>1318</v>
      </c>
      <c r="H953" s="141" t="s">
        <v>1318</v>
      </c>
      <c r="I953" s="141" t="s">
        <v>2753</v>
      </c>
      <c r="J953" s="153" t="s">
        <v>1529</v>
      </c>
      <c r="K953" s="141" t="s">
        <v>2701</v>
      </c>
      <c r="L953" s="141" t="s">
        <v>1318</v>
      </c>
      <c r="M953" s="141">
        <v>9</v>
      </c>
      <c r="N953" s="141" t="s">
        <v>2374</v>
      </c>
      <c r="O953" s="149">
        <v>901</v>
      </c>
      <c r="P953" s="149">
        <v>154</v>
      </c>
    </row>
    <row r="954" spans="1:16" hidden="1">
      <c r="A954" s="140">
        <v>80214</v>
      </c>
      <c r="B954" s="137">
        <f t="shared" si="14"/>
        <v>80214</v>
      </c>
      <c r="C954" s="149">
        <v>80</v>
      </c>
      <c r="D954" s="141" t="s">
        <v>2698</v>
      </c>
      <c r="E954" s="149">
        <v>214</v>
      </c>
      <c r="F954" s="141" t="s">
        <v>2752</v>
      </c>
      <c r="G954" s="149" t="s">
        <v>1318</v>
      </c>
      <c r="H954" s="141" t="s">
        <v>1318</v>
      </c>
      <c r="I954" s="141" t="s">
        <v>2754</v>
      </c>
      <c r="J954" s="153" t="s">
        <v>1529</v>
      </c>
      <c r="K954" s="141" t="s">
        <v>2701</v>
      </c>
      <c r="L954" s="141" t="s">
        <v>1318</v>
      </c>
      <c r="M954" s="141">
        <v>9</v>
      </c>
      <c r="N954" s="141" t="s">
        <v>2374</v>
      </c>
      <c r="O954" s="149">
        <v>901</v>
      </c>
      <c r="P954" s="149">
        <v>154</v>
      </c>
    </row>
    <row r="955" spans="1:16" hidden="1">
      <c r="A955" s="140">
        <v>80255</v>
      </c>
      <c r="B955" s="137">
        <f t="shared" si="14"/>
        <v>80255</v>
      </c>
      <c r="C955" s="149">
        <v>80</v>
      </c>
      <c r="D955" s="141" t="s">
        <v>2698</v>
      </c>
      <c r="E955" s="149">
        <v>255</v>
      </c>
      <c r="F955" s="141" t="s">
        <v>2717</v>
      </c>
      <c r="G955" s="149" t="s">
        <v>1318</v>
      </c>
      <c r="H955" s="141" t="s">
        <v>1318</v>
      </c>
      <c r="I955" s="141" t="s">
        <v>2755</v>
      </c>
      <c r="J955" s="153" t="s">
        <v>1529</v>
      </c>
      <c r="K955" s="141" t="s">
        <v>2701</v>
      </c>
      <c r="L955" s="141" t="s">
        <v>1318</v>
      </c>
      <c r="M955" s="141">
        <v>9</v>
      </c>
      <c r="N955" s="141" t="s">
        <v>2374</v>
      </c>
      <c r="O955" s="149">
        <v>901</v>
      </c>
      <c r="P955" s="149">
        <v>154</v>
      </c>
    </row>
    <row r="956" spans="1:16" hidden="1">
      <c r="A956" s="140">
        <v>80256</v>
      </c>
      <c r="B956" s="137">
        <f t="shared" si="14"/>
        <v>80256</v>
      </c>
      <c r="C956" s="149">
        <v>80</v>
      </c>
      <c r="D956" s="141" t="s">
        <v>2698</v>
      </c>
      <c r="E956" s="149">
        <v>256</v>
      </c>
      <c r="F956" s="141" t="s">
        <v>2721</v>
      </c>
      <c r="G956" s="149" t="s">
        <v>1318</v>
      </c>
      <c r="H956" s="141" t="s">
        <v>1318</v>
      </c>
      <c r="I956" s="141" t="s">
        <v>2742</v>
      </c>
      <c r="J956" s="153" t="s">
        <v>1529</v>
      </c>
      <c r="K956" s="141" t="s">
        <v>2701</v>
      </c>
      <c r="L956" s="141" t="s">
        <v>1318</v>
      </c>
      <c r="M956" s="141">
        <v>9</v>
      </c>
      <c r="N956" s="141" t="s">
        <v>2374</v>
      </c>
      <c r="O956" s="149">
        <v>901</v>
      </c>
      <c r="P956" s="149">
        <v>154</v>
      </c>
    </row>
    <row r="957" spans="1:16" hidden="1">
      <c r="A957" s="136">
        <v>80321</v>
      </c>
      <c r="B957" s="137">
        <f t="shared" si="14"/>
        <v>80321</v>
      </c>
      <c r="C957" s="142">
        <v>80</v>
      </c>
      <c r="D957" s="137" t="s">
        <v>2698</v>
      </c>
      <c r="E957" s="142">
        <v>321</v>
      </c>
      <c r="F957" s="137" t="s">
        <v>2756</v>
      </c>
      <c r="G957" s="142" t="s">
        <v>1318</v>
      </c>
      <c r="H957" s="137" t="s">
        <v>1318</v>
      </c>
      <c r="I957" s="137" t="s">
        <v>2757</v>
      </c>
      <c r="J957" s="153" t="s">
        <v>1529</v>
      </c>
      <c r="K957" s="137" t="s">
        <v>2701</v>
      </c>
      <c r="L957" s="137" t="s">
        <v>1318</v>
      </c>
      <c r="M957" s="137">
        <v>9</v>
      </c>
      <c r="N957" s="137" t="s">
        <v>2374</v>
      </c>
      <c r="O957" s="142">
        <v>901</v>
      </c>
      <c r="P957" s="142">
        <v>154</v>
      </c>
    </row>
    <row r="958" spans="1:16" hidden="1">
      <c r="A958" s="136">
        <v>80326</v>
      </c>
      <c r="B958" s="137">
        <f t="shared" si="14"/>
        <v>80326</v>
      </c>
      <c r="C958" s="142">
        <v>80</v>
      </c>
      <c r="D958" s="137" t="s">
        <v>2698</v>
      </c>
      <c r="E958" s="142">
        <v>326</v>
      </c>
      <c r="F958" s="137" t="s">
        <v>2758</v>
      </c>
      <c r="G958" s="142" t="s">
        <v>1318</v>
      </c>
      <c r="H958" s="137" t="s">
        <v>1318</v>
      </c>
      <c r="I958" s="137" t="s">
        <v>2759</v>
      </c>
      <c r="J958" s="153" t="s">
        <v>1529</v>
      </c>
      <c r="K958" s="137" t="s">
        <v>2701</v>
      </c>
      <c r="L958" s="137" t="s">
        <v>1318</v>
      </c>
      <c r="M958" s="137">
        <v>9</v>
      </c>
      <c r="N958" s="137" t="s">
        <v>2374</v>
      </c>
      <c r="O958" s="142">
        <v>901</v>
      </c>
      <c r="P958" s="142">
        <v>154</v>
      </c>
    </row>
    <row r="959" spans="1:16" hidden="1">
      <c r="A959" s="136">
        <v>80336</v>
      </c>
      <c r="B959" s="137">
        <f t="shared" si="14"/>
        <v>80336</v>
      </c>
      <c r="C959" s="142">
        <v>80</v>
      </c>
      <c r="D959" s="137" t="s">
        <v>2698</v>
      </c>
      <c r="E959" s="142">
        <v>336</v>
      </c>
      <c r="F959" s="137" t="s">
        <v>2760</v>
      </c>
      <c r="G959" s="142" t="s">
        <v>1318</v>
      </c>
      <c r="H959" s="137" t="s">
        <v>1318</v>
      </c>
      <c r="I959" s="137" t="s">
        <v>2761</v>
      </c>
      <c r="J959" s="153" t="s">
        <v>1529</v>
      </c>
      <c r="K959" s="137" t="s">
        <v>2701</v>
      </c>
      <c r="L959" s="137" t="s">
        <v>1318</v>
      </c>
      <c r="M959" s="137">
        <v>9</v>
      </c>
      <c r="N959" s="137" t="s">
        <v>2374</v>
      </c>
      <c r="O959" s="142">
        <v>901</v>
      </c>
      <c r="P959" s="142">
        <v>154</v>
      </c>
    </row>
    <row r="960" spans="1:16" hidden="1">
      <c r="A960" s="136">
        <v>80359</v>
      </c>
      <c r="B960" s="137">
        <f t="shared" si="14"/>
        <v>80359</v>
      </c>
      <c r="C960" s="142">
        <v>80</v>
      </c>
      <c r="D960" s="137" t="s">
        <v>2698</v>
      </c>
      <c r="E960" s="142">
        <v>359</v>
      </c>
      <c r="F960" s="137" t="s">
        <v>2762</v>
      </c>
      <c r="G960" s="142" t="s">
        <v>1318</v>
      </c>
      <c r="H960" s="137" t="s">
        <v>1318</v>
      </c>
      <c r="I960" s="137" t="s">
        <v>2763</v>
      </c>
      <c r="J960" s="153" t="s">
        <v>1529</v>
      </c>
      <c r="K960" s="137" t="s">
        <v>2701</v>
      </c>
      <c r="L960" s="137" t="s">
        <v>1318</v>
      </c>
      <c r="M960" s="137">
        <v>9</v>
      </c>
      <c r="N960" s="137" t="s">
        <v>2374</v>
      </c>
      <c r="O960" s="142">
        <v>901</v>
      </c>
      <c r="P960" s="142">
        <v>154</v>
      </c>
    </row>
    <row r="961" spans="1:16" hidden="1">
      <c r="A961" s="136">
        <v>80360</v>
      </c>
      <c r="B961" s="137">
        <f t="shared" si="14"/>
        <v>80360</v>
      </c>
      <c r="C961" s="142">
        <v>80</v>
      </c>
      <c r="D961" s="137" t="s">
        <v>2698</v>
      </c>
      <c r="E961" s="142">
        <v>360</v>
      </c>
      <c r="F961" s="137" t="s">
        <v>2764</v>
      </c>
      <c r="G961" s="142" t="s">
        <v>1318</v>
      </c>
      <c r="H961" s="137" t="s">
        <v>1318</v>
      </c>
      <c r="I961" s="137" t="s">
        <v>2765</v>
      </c>
      <c r="J961" s="153" t="s">
        <v>1529</v>
      </c>
      <c r="K961" s="137" t="s">
        <v>2701</v>
      </c>
      <c r="L961" s="137" t="s">
        <v>1318</v>
      </c>
      <c r="M961" s="137">
        <v>9</v>
      </c>
      <c r="N961" s="137" t="s">
        <v>2374</v>
      </c>
      <c r="O961" s="142">
        <v>901</v>
      </c>
      <c r="P961" s="142">
        <v>154</v>
      </c>
    </row>
    <row r="962" spans="1:16" hidden="1">
      <c r="A962" s="136">
        <v>80362</v>
      </c>
      <c r="B962" s="137">
        <f t="shared" si="14"/>
        <v>80362</v>
      </c>
      <c r="C962" s="142">
        <v>80</v>
      </c>
      <c r="D962" s="137" t="s">
        <v>2698</v>
      </c>
      <c r="E962" s="142">
        <v>362</v>
      </c>
      <c r="F962" s="137" t="s">
        <v>2766</v>
      </c>
      <c r="G962" s="142" t="s">
        <v>1318</v>
      </c>
      <c r="H962" s="137" t="s">
        <v>1318</v>
      </c>
      <c r="I962" s="137" t="s">
        <v>2767</v>
      </c>
      <c r="J962" s="153" t="s">
        <v>1529</v>
      </c>
      <c r="K962" s="137" t="s">
        <v>2701</v>
      </c>
      <c r="L962" s="137" t="s">
        <v>1318</v>
      </c>
      <c r="M962" s="137">
        <v>9</v>
      </c>
      <c r="N962" s="137" t="s">
        <v>2374</v>
      </c>
      <c r="O962" s="142">
        <v>901</v>
      </c>
      <c r="P962" s="142">
        <v>154</v>
      </c>
    </row>
    <row r="963" spans="1:16" hidden="1">
      <c r="A963" s="136">
        <v>80364</v>
      </c>
      <c r="B963" s="137">
        <f t="shared" ref="B963:B1026" si="15">+C963*1000+E963</f>
        <v>80364</v>
      </c>
      <c r="C963" s="142">
        <v>80</v>
      </c>
      <c r="D963" s="137" t="s">
        <v>2698</v>
      </c>
      <c r="E963" s="142">
        <v>364</v>
      </c>
      <c r="F963" s="137" t="s">
        <v>2768</v>
      </c>
      <c r="G963" s="142" t="s">
        <v>1318</v>
      </c>
      <c r="H963" s="137" t="s">
        <v>1318</v>
      </c>
      <c r="I963" s="137" t="s">
        <v>2769</v>
      </c>
      <c r="J963" s="153" t="s">
        <v>1529</v>
      </c>
      <c r="K963" s="137" t="s">
        <v>2701</v>
      </c>
      <c r="L963" s="137" t="s">
        <v>1318</v>
      </c>
      <c r="M963" s="137">
        <v>9</v>
      </c>
      <c r="N963" s="137" t="s">
        <v>2374</v>
      </c>
      <c r="O963" s="142">
        <v>901</v>
      </c>
      <c r="P963" s="142">
        <v>154</v>
      </c>
    </row>
    <row r="964" spans="1:16" hidden="1">
      <c r="A964" s="136">
        <v>80429</v>
      </c>
      <c r="B964" s="137">
        <f t="shared" si="15"/>
        <v>80429</v>
      </c>
      <c r="C964" s="142">
        <v>80</v>
      </c>
      <c r="D964" s="137" t="s">
        <v>2698</v>
      </c>
      <c r="E964" s="142">
        <v>429</v>
      </c>
      <c r="F964" s="137" t="s">
        <v>2770</v>
      </c>
      <c r="G964" s="142" t="s">
        <v>1318</v>
      </c>
      <c r="H964" s="137" t="s">
        <v>1318</v>
      </c>
      <c r="I964" s="137" t="s">
        <v>2771</v>
      </c>
      <c r="J964" s="153" t="s">
        <v>1529</v>
      </c>
      <c r="K964" s="137" t="s">
        <v>2701</v>
      </c>
      <c r="L964" s="137" t="s">
        <v>1318</v>
      </c>
      <c r="M964" s="137">
        <v>9</v>
      </c>
      <c r="N964" s="137" t="s">
        <v>2374</v>
      </c>
      <c r="O964" s="142">
        <v>901</v>
      </c>
      <c r="P964" s="142">
        <v>154</v>
      </c>
    </row>
    <row r="965" spans="1:16" hidden="1">
      <c r="A965" s="136">
        <v>80430</v>
      </c>
      <c r="B965" s="137">
        <f t="shared" si="15"/>
        <v>80430</v>
      </c>
      <c r="C965" s="142">
        <v>80</v>
      </c>
      <c r="D965" s="137" t="s">
        <v>2698</v>
      </c>
      <c r="E965" s="142">
        <v>430</v>
      </c>
      <c r="F965" s="137" t="s">
        <v>2712</v>
      </c>
      <c r="G965" s="142" t="s">
        <v>1318</v>
      </c>
      <c r="H965" s="137" t="s">
        <v>1318</v>
      </c>
      <c r="I965" s="137" t="s">
        <v>2772</v>
      </c>
      <c r="J965" s="153" t="s">
        <v>1529</v>
      </c>
      <c r="K965" s="137" t="s">
        <v>2701</v>
      </c>
      <c r="L965" s="137" t="s">
        <v>1318</v>
      </c>
      <c r="M965" s="137">
        <v>9</v>
      </c>
      <c r="N965" s="137" t="s">
        <v>2374</v>
      </c>
      <c r="O965" s="142">
        <v>901</v>
      </c>
      <c r="P965" s="142">
        <v>154</v>
      </c>
    </row>
    <row r="966" spans="1:16" hidden="1">
      <c r="A966" s="136">
        <v>80431</v>
      </c>
      <c r="B966" s="137">
        <f t="shared" si="15"/>
        <v>80431</v>
      </c>
      <c r="C966" s="142">
        <v>80</v>
      </c>
      <c r="D966" s="137" t="s">
        <v>2698</v>
      </c>
      <c r="E966" s="142">
        <v>431</v>
      </c>
      <c r="F966" s="137" t="s">
        <v>2712</v>
      </c>
      <c r="G966" s="142" t="s">
        <v>1318</v>
      </c>
      <c r="H966" s="137" t="s">
        <v>1318</v>
      </c>
      <c r="I966" s="137" t="s">
        <v>2773</v>
      </c>
      <c r="J966" s="153" t="s">
        <v>1529</v>
      </c>
      <c r="K966" s="137" t="s">
        <v>2701</v>
      </c>
      <c r="L966" s="137" t="s">
        <v>1318</v>
      </c>
      <c r="M966" s="137">
        <v>9</v>
      </c>
      <c r="N966" s="137" t="s">
        <v>2374</v>
      </c>
      <c r="O966" s="142">
        <v>901</v>
      </c>
      <c r="P966" s="142">
        <v>154</v>
      </c>
    </row>
    <row r="967" spans="1:16" hidden="1">
      <c r="A967" s="136">
        <v>80432</v>
      </c>
      <c r="B967" s="137">
        <f t="shared" si="15"/>
        <v>80432</v>
      </c>
      <c r="C967" s="142">
        <v>80</v>
      </c>
      <c r="D967" s="137" t="s">
        <v>2698</v>
      </c>
      <c r="E967" s="142">
        <v>432</v>
      </c>
      <c r="F967" s="137" t="s">
        <v>2712</v>
      </c>
      <c r="G967" s="142" t="s">
        <v>1318</v>
      </c>
      <c r="H967" s="137" t="s">
        <v>1318</v>
      </c>
      <c r="I967" s="137" t="s">
        <v>2774</v>
      </c>
      <c r="J967" s="153" t="s">
        <v>1529</v>
      </c>
      <c r="K967" s="137" t="s">
        <v>2701</v>
      </c>
      <c r="L967" s="137" t="s">
        <v>1318</v>
      </c>
      <c r="M967" s="137">
        <v>9</v>
      </c>
      <c r="N967" s="137" t="s">
        <v>2374</v>
      </c>
      <c r="O967" s="142">
        <v>901</v>
      </c>
      <c r="P967" s="142">
        <v>154</v>
      </c>
    </row>
    <row r="968" spans="1:16" hidden="1">
      <c r="A968" s="136">
        <v>80433</v>
      </c>
      <c r="B968" s="137">
        <f t="shared" si="15"/>
        <v>80433</v>
      </c>
      <c r="C968" s="142">
        <v>80</v>
      </c>
      <c r="D968" s="137" t="s">
        <v>2698</v>
      </c>
      <c r="E968" s="142">
        <v>433</v>
      </c>
      <c r="F968" s="137" t="s">
        <v>2712</v>
      </c>
      <c r="G968" s="142" t="s">
        <v>1318</v>
      </c>
      <c r="H968" s="137" t="s">
        <v>1318</v>
      </c>
      <c r="I968" s="137" t="s">
        <v>2775</v>
      </c>
      <c r="J968" s="153" t="s">
        <v>1529</v>
      </c>
      <c r="K968" s="137" t="s">
        <v>2701</v>
      </c>
      <c r="L968" s="137" t="s">
        <v>1318</v>
      </c>
      <c r="M968" s="137">
        <v>9</v>
      </c>
      <c r="N968" s="137" t="s">
        <v>2374</v>
      </c>
      <c r="O968" s="142">
        <v>901</v>
      </c>
      <c r="P968" s="142">
        <v>154</v>
      </c>
    </row>
    <row r="969" spans="1:16" hidden="1">
      <c r="A969" s="136">
        <v>80434</v>
      </c>
      <c r="B969" s="137">
        <f t="shared" si="15"/>
        <v>80434</v>
      </c>
      <c r="C969" s="142">
        <v>80</v>
      </c>
      <c r="D969" s="137" t="s">
        <v>2698</v>
      </c>
      <c r="E969" s="142">
        <v>434</v>
      </c>
      <c r="F969" s="137" t="s">
        <v>2712</v>
      </c>
      <c r="G969" s="142" t="s">
        <v>1318</v>
      </c>
      <c r="H969" s="137" t="s">
        <v>1318</v>
      </c>
      <c r="I969" s="137" t="s">
        <v>2776</v>
      </c>
      <c r="J969" s="153" t="s">
        <v>1529</v>
      </c>
      <c r="K969" s="137" t="s">
        <v>2701</v>
      </c>
      <c r="L969" s="137" t="s">
        <v>1318</v>
      </c>
      <c r="M969" s="137">
        <v>9</v>
      </c>
      <c r="N969" s="137" t="s">
        <v>2374</v>
      </c>
      <c r="O969" s="142">
        <v>901</v>
      </c>
      <c r="P969" s="142">
        <v>154</v>
      </c>
    </row>
    <row r="970" spans="1:16" hidden="1">
      <c r="A970" s="136">
        <v>80435</v>
      </c>
      <c r="B970" s="137">
        <f t="shared" si="15"/>
        <v>80435</v>
      </c>
      <c r="C970" s="142">
        <v>80</v>
      </c>
      <c r="D970" s="137" t="s">
        <v>2698</v>
      </c>
      <c r="E970" s="142">
        <v>435</v>
      </c>
      <c r="F970" s="137" t="s">
        <v>2777</v>
      </c>
      <c r="G970" s="142" t="s">
        <v>1318</v>
      </c>
      <c r="H970" s="137" t="s">
        <v>1318</v>
      </c>
      <c r="I970" s="137" t="s">
        <v>2778</v>
      </c>
      <c r="J970" s="153" t="s">
        <v>1529</v>
      </c>
      <c r="K970" s="137" t="s">
        <v>2701</v>
      </c>
      <c r="L970" s="137" t="s">
        <v>1318</v>
      </c>
      <c r="M970" s="137">
        <v>9</v>
      </c>
      <c r="N970" s="137" t="s">
        <v>2374</v>
      </c>
      <c r="O970" s="142">
        <v>901</v>
      </c>
      <c r="P970" s="142">
        <v>154</v>
      </c>
    </row>
    <row r="971" spans="1:16" hidden="1">
      <c r="A971" s="136">
        <v>80436</v>
      </c>
      <c r="B971" s="137">
        <f t="shared" si="15"/>
        <v>80436</v>
      </c>
      <c r="C971" s="142">
        <v>80</v>
      </c>
      <c r="D971" s="137" t="s">
        <v>2698</v>
      </c>
      <c r="E971" s="142">
        <v>436</v>
      </c>
      <c r="F971" s="137" t="s">
        <v>2777</v>
      </c>
      <c r="G971" s="142" t="s">
        <v>1318</v>
      </c>
      <c r="H971" s="137" t="s">
        <v>1318</v>
      </c>
      <c r="I971" s="137" t="s">
        <v>2779</v>
      </c>
      <c r="J971" s="153" t="s">
        <v>1529</v>
      </c>
      <c r="K971" s="137" t="s">
        <v>2701</v>
      </c>
      <c r="L971" s="137" t="s">
        <v>1318</v>
      </c>
      <c r="M971" s="137">
        <v>9</v>
      </c>
      <c r="N971" s="137" t="s">
        <v>2374</v>
      </c>
      <c r="O971" s="142">
        <v>901</v>
      </c>
      <c r="P971" s="142">
        <v>154</v>
      </c>
    </row>
    <row r="972" spans="1:16" hidden="1">
      <c r="A972" s="136">
        <v>80437</v>
      </c>
      <c r="B972" s="137">
        <f t="shared" si="15"/>
        <v>80437</v>
      </c>
      <c r="C972" s="142">
        <v>80</v>
      </c>
      <c r="D972" s="137" t="s">
        <v>2698</v>
      </c>
      <c r="E972" s="142">
        <v>437</v>
      </c>
      <c r="F972" s="137" t="s">
        <v>2780</v>
      </c>
      <c r="G972" s="142" t="s">
        <v>1318</v>
      </c>
      <c r="H972" s="137" t="s">
        <v>1318</v>
      </c>
      <c r="I972" s="137" t="s">
        <v>2781</v>
      </c>
      <c r="J972" s="153" t="s">
        <v>1529</v>
      </c>
      <c r="K972" s="137" t="s">
        <v>2701</v>
      </c>
      <c r="L972" s="137" t="s">
        <v>1318</v>
      </c>
      <c r="M972" s="137">
        <v>9</v>
      </c>
      <c r="N972" s="137" t="s">
        <v>2374</v>
      </c>
      <c r="O972" s="142">
        <v>901</v>
      </c>
      <c r="P972" s="142">
        <v>154</v>
      </c>
    </row>
    <row r="973" spans="1:16" hidden="1">
      <c r="A973" s="136">
        <v>80438</v>
      </c>
      <c r="B973" s="137">
        <f t="shared" si="15"/>
        <v>80438</v>
      </c>
      <c r="C973" s="142">
        <v>80</v>
      </c>
      <c r="D973" s="137" t="s">
        <v>2698</v>
      </c>
      <c r="E973" s="142">
        <v>438</v>
      </c>
      <c r="F973" s="137" t="s">
        <v>2780</v>
      </c>
      <c r="G973" s="142" t="s">
        <v>1318</v>
      </c>
      <c r="H973" s="137" t="s">
        <v>1318</v>
      </c>
      <c r="I973" s="137" t="s">
        <v>2782</v>
      </c>
      <c r="J973" s="153" t="s">
        <v>1529</v>
      </c>
      <c r="K973" s="137" t="s">
        <v>2701</v>
      </c>
      <c r="L973" s="137" t="s">
        <v>1318</v>
      </c>
      <c r="M973" s="137">
        <v>9</v>
      </c>
      <c r="N973" s="137" t="s">
        <v>2374</v>
      </c>
      <c r="O973" s="142">
        <v>901</v>
      </c>
      <c r="P973" s="142">
        <v>154</v>
      </c>
    </row>
    <row r="974" spans="1:16" hidden="1">
      <c r="A974" s="136">
        <v>80439</v>
      </c>
      <c r="B974" s="137">
        <f t="shared" si="15"/>
        <v>80439</v>
      </c>
      <c r="C974" s="142">
        <v>80</v>
      </c>
      <c r="D974" s="137" t="s">
        <v>2698</v>
      </c>
      <c r="E974" s="142">
        <v>439</v>
      </c>
      <c r="F974" s="137" t="s">
        <v>2712</v>
      </c>
      <c r="G974" s="142" t="s">
        <v>1318</v>
      </c>
      <c r="H974" s="137" t="s">
        <v>1318</v>
      </c>
      <c r="I974" s="137" t="s">
        <v>2783</v>
      </c>
      <c r="J974" s="153" t="s">
        <v>1529</v>
      </c>
      <c r="K974" s="137" t="s">
        <v>2701</v>
      </c>
      <c r="L974" s="137" t="s">
        <v>1318</v>
      </c>
      <c r="M974" s="137">
        <v>9</v>
      </c>
      <c r="N974" s="137" t="s">
        <v>2374</v>
      </c>
      <c r="O974" s="142">
        <v>901</v>
      </c>
      <c r="P974" s="142">
        <v>154</v>
      </c>
    </row>
    <row r="975" spans="1:16" hidden="1">
      <c r="A975" s="136">
        <v>80440</v>
      </c>
      <c r="B975" s="137">
        <f t="shared" si="15"/>
        <v>80440</v>
      </c>
      <c r="C975" s="142">
        <v>80</v>
      </c>
      <c r="D975" s="137" t="s">
        <v>2698</v>
      </c>
      <c r="E975" s="142">
        <v>440</v>
      </c>
      <c r="F975" s="137" t="s">
        <v>2777</v>
      </c>
      <c r="G975" s="142" t="s">
        <v>1318</v>
      </c>
      <c r="H975" s="137" t="s">
        <v>1318</v>
      </c>
      <c r="I975" s="137" t="s">
        <v>2784</v>
      </c>
      <c r="J975" s="153" t="s">
        <v>1529</v>
      </c>
      <c r="K975" s="137" t="s">
        <v>2701</v>
      </c>
      <c r="L975" s="137" t="s">
        <v>1318</v>
      </c>
      <c r="M975" s="137">
        <v>9</v>
      </c>
      <c r="N975" s="137" t="s">
        <v>2374</v>
      </c>
      <c r="O975" s="142">
        <v>901</v>
      </c>
      <c r="P975" s="142">
        <v>154</v>
      </c>
    </row>
    <row r="976" spans="1:16" hidden="1">
      <c r="A976" s="140">
        <v>90001</v>
      </c>
      <c r="B976" s="137">
        <f t="shared" si="15"/>
        <v>90001</v>
      </c>
      <c r="C976" s="149">
        <v>90</v>
      </c>
      <c r="D976" s="141" t="s">
        <v>1530</v>
      </c>
      <c r="E976" s="149">
        <v>1</v>
      </c>
      <c r="F976" s="141" t="s">
        <v>770</v>
      </c>
      <c r="G976" s="149">
        <v>200</v>
      </c>
      <c r="H976" s="141" t="s">
        <v>1484</v>
      </c>
      <c r="I976" s="141" t="s">
        <v>771</v>
      </c>
      <c r="J976" s="153" t="s">
        <v>1273</v>
      </c>
      <c r="K976" s="141" t="s">
        <v>2438</v>
      </c>
      <c r="L976" s="141" t="s">
        <v>1318</v>
      </c>
      <c r="M976" s="141">
        <v>1</v>
      </c>
      <c r="N976" s="141" t="s">
        <v>1508</v>
      </c>
      <c r="O976" s="141">
        <v>35</v>
      </c>
      <c r="P976" s="141">
        <v>101</v>
      </c>
    </row>
    <row r="977" spans="1:16" hidden="1">
      <c r="A977" s="140">
        <v>90011</v>
      </c>
      <c r="B977" s="137">
        <f t="shared" si="15"/>
        <v>90011</v>
      </c>
      <c r="C977" s="149">
        <v>90</v>
      </c>
      <c r="D977" s="141" t="s">
        <v>1530</v>
      </c>
      <c r="E977" s="149">
        <v>11</v>
      </c>
      <c r="F977" s="141" t="s">
        <v>778</v>
      </c>
      <c r="G977" s="149">
        <v>200</v>
      </c>
      <c r="H977" s="141" t="s">
        <v>1484</v>
      </c>
      <c r="I977" s="141" t="s">
        <v>771</v>
      </c>
      <c r="J977" s="153" t="s">
        <v>1273</v>
      </c>
      <c r="K977" s="141" t="s">
        <v>2438</v>
      </c>
      <c r="L977" s="141" t="s">
        <v>1318</v>
      </c>
      <c r="M977" s="141">
        <v>1</v>
      </c>
      <c r="N977" s="141" t="s">
        <v>1508</v>
      </c>
      <c r="O977" s="141">
        <v>35</v>
      </c>
      <c r="P977" s="141">
        <v>101</v>
      </c>
    </row>
    <row r="978" spans="1:16" hidden="1">
      <c r="A978" s="136">
        <v>382132</v>
      </c>
      <c r="B978" s="137">
        <f t="shared" si="15"/>
        <v>382132</v>
      </c>
      <c r="C978" s="137">
        <v>382</v>
      </c>
      <c r="D978" s="137" t="s">
        <v>1492</v>
      </c>
      <c r="E978" s="137">
        <v>132</v>
      </c>
      <c r="F978" s="137" t="s">
        <v>1242</v>
      </c>
      <c r="G978" s="137" t="s">
        <v>1318</v>
      </c>
      <c r="H978" s="137" t="s">
        <v>1318</v>
      </c>
      <c r="I978" s="137" t="s">
        <v>1496</v>
      </c>
      <c r="J978" s="153" t="s">
        <v>1468</v>
      </c>
      <c r="K978" s="137" t="s">
        <v>1468</v>
      </c>
      <c r="L978" s="137" t="s">
        <v>1318</v>
      </c>
      <c r="M978" s="137">
        <v>4</v>
      </c>
      <c r="N978" s="137" t="s">
        <v>1491</v>
      </c>
      <c r="O978" s="137">
        <v>302</v>
      </c>
      <c r="P978" s="137">
        <v>59</v>
      </c>
    </row>
    <row r="979" spans="1:16" hidden="1">
      <c r="A979" s="136">
        <v>302060</v>
      </c>
      <c r="B979" s="137">
        <f t="shared" si="15"/>
        <v>302060</v>
      </c>
      <c r="C979" s="137">
        <v>302</v>
      </c>
      <c r="D979" s="137" t="s">
        <v>1528</v>
      </c>
      <c r="E979" s="137">
        <v>60</v>
      </c>
      <c r="F979" s="137" t="s">
        <v>1125</v>
      </c>
      <c r="G979" s="137" t="s">
        <v>1318</v>
      </c>
      <c r="H979" s="137" t="s">
        <v>1318</v>
      </c>
      <c r="I979" s="137" t="s">
        <v>2785</v>
      </c>
      <c r="J979" s="153" t="s">
        <v>1468</v>
      </c>
      <c r="K979" s="137" t="s">
        <v>1468</v>
      </c>
      <c r="L979" s="137" t="s">
        <v>1318</v>
      </c>
      <c r="M979" s="137">
        <v>4</v>
      </c>
      <c r="N979" s="137" t="s">
        <v>1491</v>
      </c>
      <c r="O979" s="137">
        <v>302</v>
      </c>
      <c r="P979" s="137">
        <v>59</v>
      </c>
    </row>
    <row r="980" spans="1:16" hidden="1">
      <c r="A980" s="136">
        <v>1451</v>
      </c>
      <c r="B980" s="137">
        <f t="shared" si="15"/>
        <v>1451</v>
      </c>
      <c r="C980" s="137">
        <v>1</v>
      </c>
      <c r="D980" s="137" t="s">
        <v>2393</v>
      </c>
      <c r="E980" s="137">
        <v>451</v>
      </c>
      <c r="F980" s="137" t="s">
        <v>100</v>
      </c>
      <c r="G980" s="137" t="s">
        <v>1318</v>
      </c>
      <c r="H980" s="137" t="s">
        <v>1318</v>
      </c>
      <c r="I980" s="137" t="s">
        <v>101</v>
      </c>
      <c r="J980" s="153" t="s">
        <v>1527</v>
      </c>
      <c r="K980" s="137" t="s">
        <v>2345</v>
      </c>
      <c r="L980" s="137" t="s">
        <v>1573</v>
      </c>
      <c r="M980" s="137">
        <v>2</v>
      </c>
      <c r="N980" s="137" t="s">
        <v>1480</v>
      </c>
      <c r="O980" s="137">
        <v>1</v>
      </c>
      <c r="P980" s="137">
        <v>443</v>
      </c>
    </row>
    <row r="981" spans="1:16" hidden="1">
      <c r="A981" s="136">
        <v>102781</v>
      </c>
      <c r="B981" s="137">
        <f t="shared" si="15"/>
        <v>102781</v>
      </c>
      <c r="C981" s="137">
        <v>102</v>
      </c>
      <c r="D981" s="137" t="s">
        <v>2393</v>
      </c>
      <c r="E981" s="137">
        <v>781</v>
      </c>
      <c r="F981" s="137" t="s">
        <v>1005</v>
      </c>
      <c r="G981" s="137" t="s">
        <v>1318</v>
      </c>
      <c r="H981" s="137" t="s">
        <v>1318</v>
      </c>
      <c r="I981" s="137" t="s">
        <v>1006</v>
      </c>
      <c r="J981" s="153" t="s">
        <v>1527</v>
      </c>
      <c r="K981" s="137" t="s">
        <v>2345</v>
      </c>
      <c r="L981" s="137" t="s">
        <v>1318</v>
      </c>
      <c r="M981" s="137">
        <v>2</v>
      </c>
      <c r="N981" s="137" t="s">
        <v>1480</v>
      </c>
      <c r="O981" s="137">
        <v>1</v>
      </c>
      <c r="P981" s="137">
        <v>50</v>
      </c>
    </row>
    <row r="982" spans="1:16" hidden="1">
      <c r="A982" s="136">
        <v>102782</v>
      </c>
      <c r="B982" s="137">
        <f t="shared" si="15"/>
        <v>102782</v>
      </c>
      <c r="C982" s="137">
        <v>102</v>
      </c>
      <c r="D982" s="137" t="s">
        <v>2393</v>
      </c>
      <c r="E982" s="137">
        <v>782</v>
      </c>
      <c r="F982" s="137" t="s">
        <v>1007</v>
      </c>
      <c r="G982" s="137" t="s">
        <v>1318</v>
      </c>
      <c r="H982" s="137" t="s">
        <v>1318</v>
      </c>
      <c r="I982" s="137" t="s">
        <v>1008</v>
      </c>
      <c r="J982" s="153" t="s">
        <v>1527</v>
      </c>
      <c r="K982" s="137" t="s">
        <v>2345</v>
      </c>
      <c r="L982" s="137" t="s">
        <v>1318</v>
      </c>
      <c r="M982" s="137">
        <v>2</v>
      </c>
      <c r="N982" s="137" t="s">
        <v>1480</v>
      </c>
      <c r="O982" s="137">
        <v>1</v>
      </c>
      <c r="P982" s="137">
        <v>50</v>
      </c>
    </row>
    <row r="983" spans="1:16" hidden="1">
      <c r="A983" s="136">
        <v>60493</v>
      </c>
      <c r="B983" s="137">
        <f t="shared" si="15"/>
        <v>60493</v>
      </c>
      <c r="C983" s="142">
        <v>60</v>
      </c>
      <c r="D983" s="137" t="s">
        <v>2386</v>
      </c>
      <c r="E983" s="142">
        <v>493</v>
      </c>
      <c r="F983" s="137" t="s">
        <v>759</v>
      </c>
      <c r="G983" s="142" t="s">
        <v>1318</v>
      </c>
      <c r="H983" s="137" t="s">
        <v>1318</v>
      </c>
      <c r="I983" s="137" t="s">
        <v>760</v>
      </c>
      <c r="J983" s="153" t="s">
        <v>1527</v>
      </c>
      <c r="K983" s="137" t="s">
        <v>2345</v>
      </c>
      <c r="L983" s="137" t="s">
        <v>1573</v>
      </c>
      <c r="M983" s="137">
        <v>2</v>
      </c>
      <c r="N983" s="137" t="s">
        <v>1480</v>
      </c>
      <c r="O983" s="142">
        <v>1</v>
      </c>
      <c r="P983" s="142">
        <v>51</v>
      </c>
    </row>
    <row r="984" spans="1:16" hidden="1">
      <c r="A984" s="136">
        <v>3073</v>
      </c>
      <c r="B984" s="137">
        <f t="shared" si="15"/>
        <v>3073</v>
      </c>
      <c r="C984" s="137">
        <v>3</v>
      </c>
      <c r="D984" s="137" t="s">
        <v>1509</v>
      </c>
      <c r="E984" s="137">
        <v>73</v>
      </c>
      <c r="F984" s="137" t="s">
        <v>218</v>
      </c>
      <c r="G984" s="137">
        <v>41</v>
      </c>
      <c r="H984" s="137" t="s">
        <v>1380</v>
      </c>
      <c r="I984" s="137" t="s">
        <v>219</v>
      </c>
      <c r="J984" s="153" t="s">
        <v>2356</v>
      </c>
      <c r="K984" s="137" t="s">
        <v>1571</v>
      </c>
      <c r="L984" s="137" t="s">
        <v>1318</v>
      </c>
      <c r="M984" s="137">
        <v>4</v>
      </c>
      <c r="N984" s="137" t="s">
        <v>1491</v>
      </c>
      <c r="O984" s="137">
        <v>3</v>
      </c>
      <c r="P984" s="137">
        <v>71</v>
      </c>
    </row>
    <row r="985" spans="1:16" hidden="1">
      <c r="A985" s="138">
        <v>3071</v>
      </c>
      <c r="B985" s="137">
        <f t="shared" si="15"/>
        <v>3071</v>
      </c>
      <c r="C985" s="139">
        <v>3</v>
      </c>
      <c r="D985" s="139" t="s">
        <v>1509</v>
      </c>
      <c r="E985" s="139">
        <v>71</v>
      </c>
      <c r="F985" s="139" t="s">
        <v>214</v>
      </c>
      <c r="G985" s="139">
        <v>41</v>
      </c>
      <c r="H985" s="139" t="s">
        <v>1380</v>
      </c>
      <c r="I985" s="139" t="s">
        <v>215</v>
      </c>
      <c r="J985" s="153" t="s">
        <v>2356</v>
      </c>
      <c r="K985" s="139" t="s">
        <v>1571</v>
      </c>
      <c r="L985" s="139" t="s">
        <v>1318</v>
      </c>
      <c r="M985" s="139">
        <v>4</v>
      </c>
      <c r="N985" s="139" t="s">
        <v>1491</v>
      </c>
      <c r="O985" s="139">
        <v>3</v>
      </c>
      <c r="P985" s="139">
        <v>71</v>
      </c>
    </row>
    <row r="986" spans="1:16" hidden="1">
      <c r="A986" s="140">
        <v>90002</v>
      </c>
      <c r="B986" s="137">
        <f t="shared" si="15"/>
        <v>90002</v>
      </c>
      <c r="C986" s="149">
        <v>90</v>
      </c>
      <c r="D986" s="141" t="s">
        <v>1530</v>
      </c>
      <c r="E986" s="149">
        <v>2</v>
      </c>
      <c r="F986" s="141" t="s">
        <v>772</v>
      </c>
      <c r="G986" s="149">
        <v>200</v>
      </c>
      <c r="H986" s="141" t="s">
        <v>1484</v>
      </c>
      <c r="I986" s="141" t="s">
        <v>771</v>
      </c>
      <c r="J986" s="153" t="s">
        <v>1273</v>
      </c>
      <c r="K986" s="141" t="s">
        <v>2438</v>
      </c>
      <c r="L986" s="141" t="s">
        <v>1318</v>
      </c>
      <c r="M986" s="141">
        <v>1</v>
      </c>
      <c r="N986" s="141" t="s">
        <v>1508</v>
      </c>
      <c r="O986" s="141">
        <v>35</v>
      </c>
      <c r="P986" s="141">
        <v>102</v>
      </c>
    </row>
    <row r="987" spans="1:16" hidden="1">
      <c r="A987" s="140">
        <v>90012</v>
      </c>
      <c r="B987" s="137">
        <f t="shared" si="15"/>
        <v>90012</v>
      </c>
      <c r="C987" s="149">
        <v>90</v>
      </c>
      <c r="D987" s="141" t="s">
        <v>1530</v>
      </c>
      <c r="E987" s="149">
        <v>12</v>
      </c>
      <c r="F987" s="141" t="s">
        <v>779</v>
      </c>
      <c r="G987" s="149">
        <v>200</v>
      </c>
      <c r="H987" s="141" t="s">
        <v>1484</v>
      </c>
      <c r="I987" s="141" t="s">
        <v>771</v>
      </c>
      <c r="J987" s="153" t="s">
        <v>1273</v>
      </c>
      <c r="K987" s="141" t="s">
        <v>2438</v>
      </c>
      <c r="L987" s="141" t="s">
        <v>1318</v>
      </c>
      <c r="M987" s="141">
        <v>1</v>
      </c>
      <c r="N987" s="141" t="s">
        <v>1508</v>
      </c>
      <c r="O987" s="141">
        <v>35</v>
      </c>
      <c r="P987" s="141">
        <v>102</v>
      </c>
    </row>
    <row r="988" spans="1:16" hidden="1">
      <c r="A988" s="136">
        <v>3701</v>
      </c>
      <c r="B988" s="137">
        <f t="shared" si="15"/>
        <v>3701</v>
      </c>
      <c r="C988" s="137">
        <v>3</v>
      </c>
      <c r="D988" s="137" t="s">
        <v>1509</v>
      </c>
      <c r="E988" s="137">
        <v>701</v>
      </c>
      <c r="F988" s="137" t="s">
        <v>214</v>
      </c>
      <c r="G988" s="137">
        <v>41</v>
      </c>
      <c r="H988" s="137" t="s">
        <v>1380</v>
      </c>
      <c r="I988" s="137" t="s">
        <v>544</v>
      </c>
      <c r="J988" s="153" t="s">
        <v>2356</v>
      </c>
      <c r="K988" s="137" t="s">
        <v>1571</v>
      </c>
      <c r="L988" s="137" t="s">
        <v>1318</v>
      </c>
      <c r="M988" s="137">
        <v>4</v>
      </c>
      <c r="N988" s="137" t="s">
        <v>1491</v>
      </c>
      <c r="O988" s="137">
        <v>3</v>
      </c>
      <c r="P988" s="137">
        <v>71</v>
      </c>
    </row>
    <row r="989" spans="1:16" hidden="1">
      <c r="A989" s="136">
        <v>3076</v>
      </c>
      <c r="B989" s="137">
        <f t="shared" si="15"/>
        <v>3076</v>
      </c>
      <c r="C989" s="137">
        <v>3</v>
      </c>
      <c r="D989" s="137" t="s">
        <v>1509</v>
      </c>
      <c r="E989" s="137">
        <v>76</v>
      </c>
      <c r="F989" s="137" t="s">
        <v>2786</v>
      </c>
      <c r="G989" s="137">
        <v>41</v>
      </c>
      <c r="H989" s="137" t="s">
        <v>1380</v>
      </c>
      <c r="I989" s="137" t="s">
        <v>224</v>
      </c>
      <c r="J989" s="153" t="s">
        <v>2356</v>
      </c>
      <c r="K989" s="137" t="s">
        <v>1571</v>
      </c>
      <c r="L989" s="137" t="s">
        <v>1318</v>
      </c>
      <c r="M989" s="137">
        <v>4</v>
      </c>
      <c r="N989" s="137" t="s">
        <v>1491</v>
      </c>
      <c r="O989" s="137">
        <v>3</v>
      </c>
      <c r="P989" s="137">
        <v>71</v>
      </c>
    </row>
    <row r="990" spans="1:16" hidden="1">
      <c r="A990" s="136">
        <v>3091</v>
      </c>
      <c r="B990" s="137">
        <f t="shared" si="15"/>
        <v>3091</v>
      </c>
      <c r="C990" s="137">
        <v>3</v>
      </c>
      <c r="D990" s="137" t="s">
        <v>1509</v>
      </c>
      <c r="E990" s="137">
        <v>91</v>
      </c>
      <c r="F990" s="137" t="s">
        <v>2787</v>
      </c>
      <c r="G990" s="137">
        <v>41</v>
      </c>
      <c r="H990" s="137" t="s">
        <v>1380</v>
      </c>
      <c r="I990" s="137" t="s">
        <v>234</v>
      </c>
      <c r="J990" s="153" t="s">
        <v>2356</v>
      </c>
      <c r="K990" s="137" t="s">
        <v>1571</v>
      </c>
      <c r="L990" s="137" t="s">
        <v>1318</v>
      </c>
      <c r="M990" s="137">
        <v>4</v>
      </c>
      <c r="N990" s="137" t="s">
        <v>1491</v>
      </c>
      <c r="O990" s="137">
        <v>3</v>
      </c>
      <c r="P990" s="137">
        <v>71</v>
      </c>
    </row>
    <row r="991" spans="1:16">
      <c r="A991" s="145">
        <v>180026</v>
      </c>
      <c r="B991" s="137">
        <f t="shared" si="15"/>
        <v>180026</v>
      </c>
      <c r="C991" s="121">
        <v>180</v>
      </c>
      <c r="D991" s="146" t="s">
        <v>1566</v>
      </c>
      <c r="E991" s="121">
        <v>26</v>
      </c>
      <c r="F991" s="146" t="s">
        <v>2788</v>
      </c>
      <c r="G991" s="146">
        <v>132</v>
      </c>
      <c r="H991" s="146" t="s">
        <v>2788</v>
      </c>
      <c r="I991" s="146" t="s">
        <v>1318</v>
      </c>
      <c r="J991" s="153" t="s">
        <v>1535</v>
      </c>
      <c r="K991" s="146" t="s">
        <v>2789</v>
      </c>
      <c r="L991" s="146" t="s">
        <v>1318</v>
      </c>
      <c r="M991" s="146">
        <v>5</v>
      </c>
      <c r="N991" s="146" t="s">
        <v>2358</v>
      </c>
      <c r="O991" s="146">
        <v>180</v>
      </c>
      <c r="P991" s="146">
        <v>26</v>
      </c>
    </row>
    <row r="992" spans="1:16" hidden="1">
      <c r="A992" s="136">
        <v>102353</v>
      </c>
      <c r="B992" s="137">
        <f t="shared" si="15"/>
        <v>102353</v>
      </c>
      <c r="C992" s="142">
        <v>102</v>
      </c>
      <c r="D992" s="137" t="s">
        <v>2393</v>
      </c>
      <c r="E992" s="142">
        <v>353</v>
      </c>
      <c r="F992" s="137" t="s">
        <v>902</v>
      </c>
      <c r="G992" s="142">
        <v>101</v>
      </c>
      <c r="H992" s="137" t="s">
        <v>2790</v>
      </c>
      <c r="I992" s="137" t="s">
        <v>166</v>
      </c>
      <c r="J992" s="153" t="s">
        <v>2365</v>
      </c>
      <c r="K992" s="137" t="s">
        <v>2365</v>
      </c>
      <c r="L992" s="137" t="s">
        <v>1318</v>
      </c>
      <c r="M992" s="137">
        <v>5</v>
      </c>
      <c r="N992" s="137" t="s">
        <v>2358</v>
      </c>
      <c r="O992" s="142">
        <v>102</v>
      </c>
      <c r="P992" s="142">
        <v>353</v>
      </c>
    </row>
    <row r="993" spans="1:16" hidden="1">
      <c r="A993" s="136">
        <v>102352</v>
      </c>
      <c r="B993" s="137">
        <f t="shared" si="15"/>
        <v>102352</v>
      </c>
      <c r="C993" s="142">
        <v>102</v>
      </c>
      <c r="D993" s="137" t="s">
        <v>2393</v>
      </c>
      <c r="E993" s="142">
        <v>352</v>
      </c>
      <c r="F993" s="137" t="s">
        <v>901</v>
      </c>
      <c r="G993" s="142">
        <v>101</v>
      </c>
      <c r="H993" s="137" t="s">
        <v>2790</v>
      </c>
      <c r="I993" s="137" t="s">
        <v>166</v>
      </c>
      <c r="J993" s="153" t="s">
        <v>2365</v>
      </c>
      <c r="K993" s="137" t="s">
        <v>2365</v>
      </c>
      <c r="L993" s="137" t="s">
        <v>1318</v>
      </c>
      <c r="M993" s="137">
        <v>5</v>
      </c>
      <c r="N993" s="137" t="s">
        <v>2358</v>
      </c>
      <c r="O993" s="142">
        <v>102</v>
      </c>
      <c r="P993" s="142">
        <v>352</v>
      </c>
    </row>
    <row r="994" spans="1:16" hidden="1">
      <c r="A994" s="136">
        <v>3351</v>
      </c>
      <c r="B994" s="137">
        <f t="shared" si="15"/>
        <v>3351</v>
      </c>
      <c r="C994" s="142">
        <v>3</v>
      </c>
      <c r="D994" s="137" t="s">
        <v>1509</v>
      </c>
      <c r="E994" s="142">
        <v>351</v>
      </c>
      <c r="F994" s="137" t="s">
        <v>2791</v>
      </c>
      <c r="G994" s="142">
        <v>80</v>
      </c>
      <c r="H994" s="137" t="s">
        <v>2395</v>
      </c>
      <c r="I994" s="137" t="s">
        <v>390</v>
      </c>
      <c r="J994" s="154" t="s">
        <v>2366</v>
      </c>
      <c r="K994" s="137" t="s">
        <v>2345</v>
      </c>
      <c r="L994" s="137" t="s">
        <v>1573</v>
      </c>
      <c r="M994" s="137">
        <v>5</v>
      </c>
      <c r="N994" s="137" t="s">
        <v>2358</v>
      </c>
      <c r="O994" s="142">
        <v>3</v>
      </c>
      <c r="P994" s="142">
        <v>356</v>
      </c>
    </row>
    <row r="995" spans="1:16" hidden="1">
      <c r="A995" s="136">
        <v>3349</v>
      </c>
      <c r="B995" s="137">
        <f t="shared" si="15"/>
        <v>3349</v>
      </c>
      <c r="C995" s="142">
        <v>3</v>
      </c>
      <c r="D995" s="137" t="s">
        <v>1509</v>
      </c>
      <c r="E995" s="142">
        <v>349</v>
      </c>
      <c r="F995" s="137" t="s">
        <v>2792</v>
      </c>
      <c r="G995" s="142">
        <v>80</v>
      </c>
      <c r="H995" s="137" t="s">
        <v>2395</v>
      </c>
      <c r="I995" s="137" t="s">
        <v>387</v>
      </c>
      <c r="J995" s="154" t="s">
        <v>2366</v>
      </c>
      <c r="K995" s="137" t="s">
        <v>2345</v>
      </c>
      <c r="L995" s="137" t="s">
        <v>1573</v>
      </c>
      <c r="M995" s="137">
        <v>5</v>
      </c>
      <c r="N995" s="137" t="s">
        <v>2358</v>
      </c>
      <c r="O995" s="142">
        <v>3</v>
      </c>
      <c r="P995" s="142">
        <v>355</v>
      </c>
    </row>
    <row r="996" spans="1:16" hidden="1">
      <c r="A996" s="136">
        <v>4015</v>
      </c>
      <c r="B996" s="137">
        <f t="shared" si="15"/>
        <v>4015</v>
      </c>
      <c r="C996" s="142">
        <v>4</v>
      </c>
      <c r="D996" s="137" t="s">
        <v>2476</v>
      </c>
      <c r="E996" s="142">
        <v>15</v>
      </c>
      <c r="F996" s="137" t="s">
        <v>565</v>
      </c>
      <c r="G996" s="142">
        <v>147</v>
      </c>
      <c r="H996" s="137" t="s">
        <v>2510</v>
      </c>
      <c r="I996" s="137" t="s">
        <v>2793</v>
      </c>
      <c r="J996" s="154" t="s">
        <v>2352</v>
      </c>
      <c r="K996" s="137" t="s">
        <v>2353</v>
      </c>
      <c r="L996" s="137" t="s">
        <v>1318</v>
      </c>
      <c r="M996" s="137">
        <v>5</v>
      </c>
      <c r="N996" s="137" t="s">
        <v>2358</v>
      </c>
      <c r="O996" s="142">
        <v>3</v>
      </c>
      <c r="P996" s="142">
        <v>1</v>
      </c>
    </row>
    <row r="997" spans="1:16" hidden="1">
      <c r="A997" s="136">
        <v>310011</v>
      </c>
      <c r="B997" s="137">
        <f t="shared" si="15"/>
        <v>310011</v>
      </c>
      <c r="C997" s="137">
        <v>310</v>
      </c>
      <c r="D997" s="137" t="s">
        <v>1507</v>
      </c>
      <c r="E997" s="137">
        <v>11</v>
      </c>
      <c r="F997" s="137" t="s">
        <v>1165</v>
      </c>
      <c r="G997" s="137">
        <v>42</v>
      </c>
      <c r="H997" s="137" t="s">
        <v>1381</v>
      </c>
      <c r="I997" s="137" t="s">
        <v>1166</v>
      </c>
      <c r="J997" s="153" t="s">
        <v>2356</v>
      </c>
      <c r="K997" s="137" t="s">
        <v>1571</v>
      </c>
      <c r="L997" s="137" t="s">
        <v>1318</v>
      </c>
      <c r="M997" s="137">
        <v>4</v>
      </c>
      <c r="N997" s="137" t="s">
        <v>1491</v>
      </c>
      <c r="O997" s="137">
        <v>310</v>
      </c>
      <c r="P997" s="137">
        <v>68</v>
      </c>
    </row>
    <row r="998" spans="1:16" hidden="1">
      <c r="A998" s="145">
        <v>180019</v>
      </c>
      <c r="B998" s="137">
        <f t="shared" si="15"/>
        <v>180019</v>
      </c>
      <c r="C998" s="121">
        <v>180</v>
      </c>
      <c r="D998" s="146" t="s">
        <v>1566</v>
      </c>
      <c r="E998" s="121">
        <v>19</v>
      </c>
      <c r="F998" s="146" t="s">
        <v>1386</v>
      </c>
      <c r="G998" s="146">
        <v>116</v>
      </c>
      <c r="H998" s="146" t="s">
        <v>1386</v>
      </c>
      <c r="I998" s="146" t="s">
        <v>1318</v>
      </c>
      <c r="J998" s="154" t="s">
        <v>2352</v>
      </c>
      <c r="K998" s="146" t="s">
        <v>2352</v>
      </c>
      <c r="L998" s="146" t="s">
        <v>1318</v>
      </c>
      <c r="M998" s="146">
        <v>5</v>
      </c>
      <c r="N998" s="146" t="s">
        <v>2358</v>
      </c>
      <c r="O998" s="146">
        <v>180</v>
      </c>
      <c r="P998" s="146">
        <v>19</v>
      </c>
    </row>
    <row r="999" spans="1:16" hidden="1">
      <c r="A999" s="145">
        <v>180020</v>
      </c>
      <c r="B999" s="137">
        <f t="shared" si="15"/>
        <v>180020</v>
      </c>
      <c r="C999" s="121">
        <v>180</v>
      </c>
      <c r="D999" s="146" t="s">
        <v>1566</v>
      </c>
      <c r="E999" s="121">
        <v>20</v>
      </c>
      <c r="F999" s="146" t="s">
        <v>1415</v>
      </c>
      <c r="G999" s="146">
        <v>117</v>
      </c>
      <c r="H999" s="146" t="s">
        <v>1415</v>
      </c>
      <c r="I999" s="146" t="s">
        <v>1318</v>
      </c>
      <c r="J999" s="154" t="s">
        <v>2352</v>
      </c>
      <c r="K999" s="146" t="s">
        <v>2352</v>
      </c>
      <c r="L999" s="146" t="s">
        <v>1318</v>
      </c>
      <c r="M999" s="146">
        <v>5</v>
      </c>
      <c r="N999" s="146" t="s">
        <v>2358</v>
      </c>
      <c r="O999" s="146">
        <v>180</v>
      </c>
      <c r="P999" s="146">
        <v>20</v>
      </c>
    </row>
    <row r="1000" spans="1:16" hidden="1">
      <c r="A1000" s="136">
        <v>102571</v>
      </c>
      <c r="B1000" s="137">
        <f t="shared" si="15"/>
        <v>102571</v>
      </c>
      <c r="C1000" s="137">
        <v>102</v>
      </c>
      <c r="D1000" s="137" t="s">
        <v>2393</v>
      </c>
      <c r="E1000" s="137">
        <v>571</v>
      </c>
      <c r="F1000" s="137" t="s">
        <v>495</v>
      </c>
      <c r="G1000" s="137">
        <v>6</v>
      </c>
      <c r="H1000" s="137" t="s">
        <v>1523</v>
      </c>
      <c r="I1000" s="137" t="s">
        <v>968</v>
      </c>
      <c r="J1000" s="153" t="s">
        <v>1523</v>
      </c>
      <c r="K1000" s="137" t="s">
        <v>2404</v>
      </c>
      <c r="L1000" s="137" t="s">
        <v>1318</v>
      </c>
      <c r="M1000" s="137">
        <v>3</v>
      </c>
      <c r="N1000" s="137" t="s">
        <v>1479</v>
      </c>
      <c r="O1000" s="137">
        <v>3</v>
      </c>
      <c r="P1000" s="137">
        <v>536</v>
      </c>
    </row>
    <row r="1001" spans="1:16" hidden="1">
      <c r="A1001" s="136">
        <v>102477</v>
      </c>
      <c r="B1001" s="137">
        <f t="shared" si="15"/>
        <v>102477</v>
      </c>
      <c r="C1001" s="137">
        <v>102</v>
      </c>
      <c r="D1001" s="137" t="s">
        <v>2393</v>
      </c>
      <c r="E1001" s="137">
        <v>477</v>
      </c>
      <c r="F1001" s="137" t="s">
        <v>937</v>
      </c>
      <c r="G1001" s="137">
        <v>6</v>
      </c>
      <c r="H1001" s="137" t="s">
        <v>1523</v>
      </c>
      <c r="I1001" s="137" t="s">
        <v>938</v>
      </c>
      <c r="J1001" s="153" t="s">
        <v>1523</v>
      </c>
      <c r="K1001" s="137" t="s">
        <v>2404</v>
      </c>
      <c r="L1001" s="137" t="s">
        <v>1318</v>
      </c>
      <c r="M1001" s="137">
        <v>3</v>
      </c>
      <c r="N1001" s="137" t="s">
        <v>1479</v>
      </c>
      <c r="O1001" s="137">
        <v>3</v>
      </c>
      <c r="P1001" s="137">
        <v>536</v>
      </c>
    </row>
    <row r="1002" spans="1:16" hidden="1">
      <c r="A1002" s="136">
        <v>3540</v>
      </c>
      <c r="B1002" s="137">
        <f t="shared" si="15"/>
        <v>3540</v>
      </c>
      <c r="C1002" s="137">
        <v>3</v>
      </c>
      <c r="D1002" s="137" t="s">
        <v>1509</v>
      </c>
      <c r="E1002" s="137">
        <v>540</v>
      </c>
      <c r="F1002" s="137" t="s">
        <v>499</v>
      </c>
      <c r="G1002" s="137">
        <v>87</v>
      </c>
      <c r="H1002" s="137" t="s">
        <v>1359</v>
      </c>
      <c r="I1002" s="137" t="s">
        <v>500</v>
      </c>
      <c r="J1002" s="153" t="s">
        <v>1523</v>
      </c>
      <c r="K1002" s="137" t="s">
        <v>2478</v>
      </c>
      <c r="L1002" s="137" t="s">
        <v>1318</v>
      </c>
      <c r="M1002" s="137">
        <v>3</v>
      </c>
      <c r="N1002" s="137" t="s">
        <v>1479</v>
      </c>
      <c r="O1002" s="137">
        <v>3</v>
      </c>
      <c r="P1002" s="137">
        <v>539</v>
      </c>
    </row>
    <row r="1003" spans="1:16" hidden="1">
      <c r="A1003" s="138">
        <v>3539</v>
      </c>
      <c r="B1003" s="137">
        <f t="shared" si="15"/>
        <v>3539</v>
      </c>
      <c r="C1003" s="139">
        <v>3</v>
      </c>
      <c r="D1003" s="139" t="s">
        <v>1509</v>
      </c>
      <c r="E1003" s="139">
        <v>539</v>
      </c>
      <c r="F1003" s="139" t="s">
        <v>497</v>
      </c>
      <c r="G1003" s="139">
        <v>87</v>
      </c>
      <c r="H1003" s="139" t="s">
        <v>1359</v>
      </c>
      <c r="I1003" s="139" t="s">
        <v>498</v>
      </c>
      <c r="J1003" s="153" t="s">
        <v>1523</v>
      </c>
      <c r="K1003" s="139" t="s">
        <v>2404</v>
      </c>
      <c r="L1003" s="139" t="s">
        <v>1318</v>
      </c>
      <c r="M1003" s="139">
        <v>3</v>
      </c>
      <c r="N1003" s="139" t="s">
        <v>1479</v>
      </c>
      <c r="O1003" s="139">
        <v>3</v>
      </c>
      <c r="P1003" s="139">
        <v>539</v>
      </c>
    </row>
    <row r="1004" spans="1:16" hidden="1">
      <c r="A1004" s="136">
        <v>927661</v>
      </c>
      <c r="B1004" s="137">
        <f t="shared" si="15"/>
        <v>927661</v>
      </c>
      <c r="C1004" s="137">
        <v>927</v>
      </c>
      <c r="D1004" s="137" t="s">
        <v>2794</v>
      </c>
      <c r="E1004" s="137">
        <v>661</v>
      </c>
      <c r="F1004" s="137" t="s">
        <v>2795</v>
      </c>
      <c r="G1004" s="137">
        <v>6</v>
      </c>
      <c r="H1004" s="137" t="s">
        <v>1523</v>
      </c>
      <c r="I1004" s="137" t="s">
        <v>1318</v>
      </c>
      <c r="J1004" s="153" t="s">
        <v>1523</v>
      </c>
      <c r="K1004" s="137" t="s">
        <v>2404</v>
      </c>
      <c r="L1004" s="137" t="s">
        <v>1318</v>
      </c>
      <c r="M1004" s="137">
        <v>3</v>
      </c>
      <c r="N1004" s="137" t="s">
        <v>1479</v>
      </c>
      <c r="O1004" s="137">
        <v>3</v>
      </c>
      <c r="P1004" s="137">
        <v>536</v>
      </c>
    </row>
    <row r="1005" spans="1:16" hidden="1">
      <c r="A1005" s="136">
        <v>728370</v>
      </c>
      <c r="B1005" s="137">
        <f t="shared" si="15"/>
        <v>728370</v>
      </c>
      <c r="C1005" s="137">
        <v>728</v>
      </c>
      <c r="D1005" s="137" t="s">
        <v>2796</v>
      </c>
      <c r="E1005" s="137">
        <v>370</v>
      </c>
      <c r="F1005" s="137" t="s">
        <v>2797</v>
      </c>
      <c r="G1005" s="137">
        <v>6</v>
      </c>
      <c r="H1005" s="137" t="s">
        <v>1523</v>
      </c>
      <c r="I1005" s="137" t="s">
        <v>1318</v>
      </c>
      <c r="J1005" s="153" t="s">
        <v>1523</v>
      </c>
      <c r="K1005" s="137" t="s">
        <v>2404</v>
      </c>
      <c r="L1005" s="137" t="s">
        <v>1318</v>
      </c>
      <c r="M1005" s="137">
        <v>3</v>
      </c>
      <c r="N1005" s="137" t="s">
        <v>1479</v>
      </c>
      <c r="O1005" s="137">
        <v>3</v>
      </c>
      <c r="P1005" s="137">
        <v>536</v>
      </c>
    </row>
    <row r="1006" spans="1:16" hidden="1">
      <c r="A1006" s="136">
        <v>815370</v>
      </c>
      <c r="B1006" s="137">
        <f t="shared" si="15"/>
        <v>815370</v>
      </c>
      <c r="C1006" s="137">
        <v>815</v>
      </c>
      <c r="D1006" s="137" t="s">
        <v>2798</v>
      </c>
      <c r="E1006" s="137">
        <v>370</v>
      </c>
      <c r="F1006" s="137" t="s">
        <v>2797</v>
      </c>
      <c r="G1006" s="137">
        <v>6</v>
      </c>
      <c r="H1006" s="137" t="s">
        <v>1523</v>
      </c>
      <c r="I1006" s="137" t="s">
        <v>1318</v>
      </c>
      <c r="J1006" s="153" t="s">
        <v>1523</v>
      </c>
      <c r="K1006" s="137" t="s">
        <v>2404</v>
      </c>
      <c r="L1006" s="137" t="s">
        <v>1318</v>
      </c>
      <c r="M1006" s="137">
        <v>3</v>
      </c>
      <c r="N1006" s="137" t="s">
        <v>1479</v>
      </c>
      <c r="O1006" s="137">
        <v>3</v>
      </c>
      <c r="P1006" s="137">
        <v>536</v>
      </c>
    </row>
    <row r="1007" spans="1:16" hidden="1">
      <c r="A1007" s="136">
        <v>60494</v>
      </c>
      <c r="B1007" s="137">
        <f t="shared" si="15"/>
        <v>60494</v>
      </c>
      <c r="C1007" s="142">
        <v>60</v>
      </c>
      <c r="D1007" s="137" t="s">
        <v>2386</v>
      </c>
      <c r="E1007" s="142">
        <v>494</v>
      </c>
      <c r="F1007" s="137" t="s">
        <v>759</v>
      </c>
      <c r="G1007" s="142" t="s">
        <v>1318</v>
      </c>
      <c r="H1007" s="137" t="s">
        <v>1318</v>
      </c>
      <c r="I1007" s="137" t="s">
        <v>760</v>
      </c>
      <c r="J1007" s="153" t="s">
        <v>1527</v>
      </c>
      <c r="K1007" s="137" t="s">
        <v>2345</v>
      </c>
      <c r="L1007" s="137" t="s">
        <v>1573</v>
      </c>
      <c r="M1007" s="137">
        <v>2</v>
      </c>
      <c r="N1007" s="137" t="s">
        <v>1480</v>
      </c>
      <c r="O1007" s="142">
        <v>1</v>
      </c>
      <c r="P1007" s="142">
        <v>51</v>
      </c>
    </row>
    <row r="1008" spans="1:16" hidden="1">
      <c r="A1008" s="136">
        <v>60495</v>
      </c>
      <c r="B1008" s="137">
        <f t="shared" si="15"/>
        <v>60495</v>
      </c>
      <c r="C1008" s="142">
        <v>60</v>
      </c>
      <c r="D1008" s="137" t="s">
        <v>2386</v>
      </c>
      <c r="E1008" s="142">
        <v>495</v>
      </c>
      <c r="F1008" s="137" t="s">
        <v>759</v>
      </c>
      <c r="G1008" s="142" t="s">
        <v>1318</v>
      </c>
      <c r="H1008" s="137" t="s">
        <v>1318</v>
      </c>
      <c r="I1008" s="137" t="s">
        <v>760</v>
      </c>
      <c r="J1008" s="153" t="s">
        <v>1527</v>
      </c>
      <c r="K1008" s="137" t="s">
        <v>2345</v>
      </c>
      <c r="L1008" s="137" t="s">
        <v>1573</v>
      </c>
      <c r="M1008" s="137">
        <v>2</v>
      </c>
      <c r="N1008" s="137" t="s">
        <v>1480</v>
      </c>
      <c r="O1008" s="142">
        <v>1</v>
      </c>
      <c r="P1008" s="142">
        <v>51</v>
      </c>
    </row>
    <row r="1009" spans="1:16" hidden="1">
      <c r="A1009" s="136">
        <v>60496</v>
      </c>
      <c r="B1009" s="137">
        <f t="shared" si="15"/>
        <v>60496</v>
      </c>
      <c r="C1009" s="142">
        <v>60</v>
      </c>
      <c r="D1009" s="137" t="s">
        <v>2386</v>
      </c>
      <c r="E1009" s="142">
        <v>496</v>
      </c>
      <c r="F1009" s="137" t="s">
        <v>759</v>
      </c>
      <c r="G1009" s="142" t="s">
        <v>1318</v>
      </c>
      <c r="H1009" s="137" t="s">
        <v>1318</v>
      </c>
      <c r="I1009" s="137" t="s">
        <v>760</v>
      </c>
      <c r="J1009" s="153" t="s">
        <v>1527</v>
      </c>
      <c r="K1009" s="137" t="s">
        <v>2345</v>
      </c>
      <c r="L1009" s="137" t="s">
        <v>1573</v>
      </c>
      <c r="M1009" s="137">
        <v>2</v>
      </c>
      <c r="N1009" s="137" t="s">
        <v>1480</v>
      </c>
      <c r="O1009" s="142">
        <v>1</v>
      </c>
      <c r="P1009" s="142">
        <v>51</v>
      </c>
    </row>
    <row r="1010" spans="1:16" hidden="1">
      <c r="A1010" s="136">
        <v>60497</v>
      </c>
      <c r="B1010" s="137">
        <f t="shared" si="15"/>
        <v>60497</v>
      </c>
      <c r="C1010" s="142">
        <v>60</v>
      </c>
      <c r="D1010" s="137" t="s">
        <v>2386</v>
      </c>
      <c r="E1010" s="142">
        <v>497</v>
      </c>
      <c r="F1010" s="137" t="s">
        <v>759</v>
      </c>
      <c r="G1010" s="142" t="s">
        <v>1318</v>
      </c>
      <c r="H1010" s="137" t="s">
        <v>1318</v>
      </c>
      <c r="I1010" s="137" t="s">
        <v>760</v>
      </c>
      <c r="J1010" s="153" t="s">
        <v>1527</v>
      </c>
      <c r="K1010" s="137" t="s">
        <v>2345</v>
      </c>
      <c r="L1010" s="137" t="s">
        <v>1573</v>
      </c>
      <c r="M1010" s="137">
        <v>2</v>
      </c>
      <c r="N1010" s="137" t="s">
        <v>1480</v>
      </c>
      <c r="O1010" s="142">
        <v>1</v>
      </c>
      <c r="P1010" s="142">
        <v>51</v>
      </c>
    </row>
    <row r="1011" spans="1:16" hidden="1">
      <c r="A1011" s="136">
        <v>60498</v>
      </c>
      <c r="B1011" s="137">
        <f t="shared" si="15"/>
        <v>60498</v>
      </c>
      <c r="C1011" s="142">
        <v>60</v>
      </c>
      <c r="D1011" s="137" t="s">
        <v>2386</v>
      </c>
      <c r="E1011" s="142">
        <v>498</v>
      </c>
      <c r="F1011" s="137" t="s">
        <v>759</v>
      </c>
      <c r="G1011" s="142" t="s">
        <v>1318</v>
      </c>
      <c r="H1011" s="137" t="s">
        <v>1318</v>
      </c>
      <c r="I1011" s="137" t="s">
        <v>760</v>
      </c>
      <c r="J1011" s="153" t="s">
        <v>1527</v>
      </c>
      <c r="K1011" s="137" t="s">
        <v>2345</v>
      </c>
      <c r="L1011" s="137" t="s">
        <v>1573</v>
      </c>
      <c r="M1011" s="137">
        <v>2</v>
      </c>
      <c r="N1011" s="137" t="s">
        <v>1480</v>
      </c>
      <c r="O1011" s="142">
        <v>1</v>
      </c>
      <c r="P1011" s="142">
        <v>51</v>
      </c>
    </row>
    <row r="1012" spans="1:16" hidden="1">
      <c r="A1012" s="136">
        <v>60403</v>
      </c>
      <c r="B1012" s="137">
        <f t="shared" si="15"/>
        <v>60403</v>
      </c>
      <c r="C1012" s="142">
        <v>60</v>
      </c>
      <c r="D1012" s="137" t="s">
        <v>2386</v>
      </c>
      <c r="E1012" s="142">
        <v>403</v>
      </c>
      <c r="F1012" s="137" t="s">
        <v>2799</v>
      </c>
      <c r="G1012" s="142" t="s">
        <v>1318</v>
      </c>
      <c r="H1012" s="137" t="s">
        <v>1318</v>
      </c>
      <c r="I1012" s="137" t="s">
        <v>731</v>
      </c>
      <c r="J1012" s="153" t="s">
        <v>2347</v>
      </c>
      <c r="K1012" s="137" t="s">
        <v>2345</v>
      </c>
      <c r="L1012" s="137" t="s">
        <v>1572</v>
      </c>
      <c r="M1012" s="137">
        <v>2</v>
      </c>
      <c r="N1012" s="137" t="s">
        <v>1480</v>
      </c>
      <c r="O1012" s="142">
        <v>60</v>
      </c>
      <c r="P1012" s="142">
        <v>403</v>
      </c>
    </row>
    <row r="1013" spans="1:16" hidden="1">
      <c r="A1013" s="136">
        <v>927370</v>
      </c>
      <c r="B1013" s="137">
        <f t="shared" si="15"/>
        <v>927370</v>
      </c>
      <c r="C1013" s="137">
        <v>927</v>
      </c>
      <c r="D1013" s="137" t="s">
        <v>2794</v>
      </c>
      <c r="E1013" s="137">
        <v>370</v>
      </c>
      <c r="F1013" s="137" t="s">
        <v>2797</v>
      </c>
      <c r="G1013" s="137">
        <v>6</v>
      </c>
      <c r="H1013" s="137" t="s">
        <v>1523</v>
      </c>
      <c r="I1013" s="137" t="s">
        <v>1318</v>
      </c>
      <c r="J1013" s="153" t="s">
        <v>1523</v>
      </c>
      <c r="K1013" s="137" t="s">
        <v>2404</v>
      </c>
      <c r="L1013" s="137" t="s">
        <v>1318</v>
      </c>
      <c r="M1013" s="137">
        <v>3</v>
      </c>
      <c r="N1013" s="137" t="s">
        <v>1479</v>
      </c>
      <c r="O1013" s="137">
        <v>3</v>
      </c>
      <c r="P1013" s="137">
        <v>536</v>
      </c>
    </row>
    <row r="1014" spans="1:16" hidden="1">
      <c r="A1014" s="136">
        <v>60499</v>
      </c>
      <c r="B1014" s="137">
        <f t="shared" si="15"/>
        <v>60499</v>
      </c>
      <c r="C1014" s="142">
        <v>60</v>
      </c>
      <c r="D1014" s="137" t="s">
        <v>2386</v>
      </c>
      <c r="E1014" s="142">
        <v>499</v>
      </c>
      <c r="F1014" s="137" t="s">
        <v>759</v>
      </c>
      <c r="G1014" s="142" t="s">
        <v>1318</v>
      </c>
      <c r="H1014" s="137" t="s">
        <v>1318</v>
      </c>
      <c r="I1014" s="137" t="s">
        <v>760</v>
      </c>
      <c r="J1014" s="153" t="s">
        <v>1527</v>
      </c>
      <c r="K1014" s="137" t="s">
        <v>2345</v>
      </c>
      <c r="L1014" s="137" t="s">
        <v>1573</v>
      </c>
      <c r="M1014" s="137">
        <v>2</v>
      </c>
      <c r="N1014" s="137" t="s">
        <v>1480</v>
      </c>
      <c r="O1014" s="142">
        <v>1</v>
      </c>
      <c r="P1014" s="142">
        <v>51</v>
      </c>
    </row>
    <row r="1015" spans="1:16" hidden="1">
      <c r="A1015" s="136">
        <v>60425</v>
      </c>
      <c r="B1015" s="137">
        <f t="shared" si="15"/>
        <v>60425</v>
      </c>
      <c r="C1015" s="142">
        <v>60</v>
      </c>
      <c r="D1015" s="137" t="s">
        <v>2386</v>
      </c>
      <c r="E1015" s="142">
        <v>425</v>
      </c>
      <c r="F1015" s="137" t="s">
        <v>2800</v>
      </c>
      <c r="G1015" s="142" t="s">
        <v>1318</v>
      </c>
      <c r="H1015" s="137" t="s">
        <v>1318</v>
      </c>
      <c r="I1015" s="137" t="s">
        <v>741</v>
      </c>
      <c r="J1015" s="153" t="s">
        <v>2347</v>
      </c>
      <c r="K1015" s="137" t="s">
        <v>2345</v>
      </c>
      <c r="L1015" s="137" t="s">
        <v>1572</v>
      </c>
      <c r="M1015" s="137">
        <v>2</v>
      </c>
      <c r="N1015" s="137" t="s">
        <v>1480</v>
      </c>
      <c r="O1015" s="142">
        <v>60</v>
      </c>
      <c r="P1015" s="142">
        <v>406</v>
      </c>
    </row>
    <row r="1016" spans="1:16" hidden="1">
      <c r="A1016" s="136">
        <v>728372</v>
      </c>
      <c r="B1016" s="137">
        <f t="shared" si="15"/>
        <v>728372</v>
      </c>
      <c r="C1016" s="137">
        <v>728</v>
      </c>
      <c r="D1016" s="137" t="s">
        <v>2796</v>
      </c>
      <c r="E1016" s="137">
        <v>372</v>
      </c>
      <c r="F1016" s="137" t="s">
        <v>2801</v>
      </c>
      <c r="G1016" s="137">
        <v>6</v>
      </c>
      <c r="H1016" s="137" t="s">
        <v>1523</v>
      </c>
      <c r="I1016" s="137" t="s">
        <v>1318</v>
      </c>
      <c r="J1016" s="153" t="s">
        <v>1523</v>
      </c>
      <c r="K1016" s="137" t="s">
        <v>2404</v>
      </c>
      <c r="L1016" s="137" t="s">
        <v>1318</v>
      </c>
      <c r="M1016" s="137">
        <v>3</v>
      </c>
      <c r="N1016" s="137" t="s">
        <v>1479</v>
      </c>
      <c r="O1016" s="137">
        <v>3</v>
      </c>
      <c r="P1016" s="137">
        <v>536</v>
      </c>
    </row>
    <row r="1017" spans="1:16" hidden="1">
      <c r="A1017" s="136">
        <v>927372</v>
      </c>
      <c r="B1017" s="137">
        <f t="shared" si="15"/>
        <v>927372</v>
      </c>
      <c r="C1017" s="137">
        <v>927</v>
      </c>
      <c r="D1017" s="137" t="s">
        <v>2794</v>
      </c>
      <c r="E1017" s="137">
        <v>372</v>
      </c>
      <c r="F1017" s="137" t="s">
        <v>2801</v>
      </c>
      <c r="G1017" s="137">
        <v>6</v>
      </c>
      <c r="H1017" s="137" t="s">
        <v>1523</v>
      </c>
      <c r="I1017" s="137" t="s">
        <v>1318</v>
      </c>
      <c r="J1017" s="153" t="s">
        <v>1523</v>
      </c>
      <c r="K1017" s="137" t="s">
        <v>2404</v>
      </c>
      <c r="L1017" s="137" t="s">
        <v>1318</v>
      </c>
      <c r="M1017" s="137">
        <v>3</v>
      </c>
      <c r="N1017" s="137" t="s">
        <v>1479</v>
      </c>
      <c r="O1017" s="137">
        <v>3</v>
      </c>
      <c r="P1017" s="137">
        <v>536</v>
      </c>
    </row>
    <row r="1018" spans="1:16" hidden="1">
      <c r="A1018" s="136">
        <v>60500</v>
      </c>
      <c r="B1018" s="137">
        <f t="shared" si="15"/>
        <v>60500</v>
      </c>
      <c r="C1018" s="142">
        <v>60</v>
      </c>
      <c r="D1018" s="137" t="s">
        <v>2386</v>
      </c>
      <c r="E1018" s="142">
        <v>500</v>
      </c>
      <c r="F1018" s="137" t="s">
        <v>759</v>
      </c>
      <c r="G1018" s="142" t="s">
        <v>1318</v>
      </c>
      <c r="H1018" s="137" t="s">
        <v>1318</v>
      </c>
      <c r="I1018" s="137" t="s">
        <v>760</v>
      </c>
      <c r="J1018" s="153" t="s">
        <v>1527</v>
      </c>
      <c r="K1018" s="137" t="s">
        <v>2345</v>
      </c>
      <c r="L1018" s="137" t="s">
        <v>1573</v>
      </c>
      <c r="M1018" s="137">
        <v>2</v>
      </c>
      <c r="N1018" s="137" t="s">
        <v>1480</v>
      </c>
      <c r="O1018" s="142">
        <v>1</v>
      </c>
      <c r="P1018" s="142">
        <v>51</v>
      </c>
    </row>
    <row r="1019" spans="1:16" hidden="1">
      <c r="A1019" s="136">
        <v>60501</v>
      </c>
      <c r="B1019" s="137">
        <f t="shared" si="15"/>
        <v>60501</v>
      </c>
      <c r="C1019" s="142">
        <v>60</v>
      </c>
      <c r="D1019" s="137" t="s">
        <v>2386</v>
      </c>
      <c r="E1019" s="142">
        <v>501</v>
      </c>
      <c r="F1019" s="137" t="s">
        <v>759</v>
      </c>
      <c r="G1019" s="142" t="s">
        <v>1318</v>
      </c>
      <c r="H1019" s="137" t="s">
        <v>1318</v>
      </c>
      <c r="I1019" s="137" t="s">
        <v>760</v>
      </c>
      <c r="J1019" s="153" t="s">
        <v>1527</v>
      </c>
      <c r="K1019" s="137" t="s">
        <v>2345</v>
      </c>
      <c r="L1019" s="137" t="s">
        <v>1573</v>
      </c>
      <c r="M1019" s="137">
        <v>2</v>
      </c>
      <c r="N1019" s="137" t="s">
        <v>1480</v>
      </c>
      <c r="O1019" s="142">
        <v>1</v>
      </c>
      <c r="P1019" s="142">
        <v>51</v>
      </c>
    </row>
    <row r="1020" spans="1:16" hidden="1">
      <c r="A1020" s="136">
        <v>60406</v>
      </c>
      <c r="B1020" s="137">
        <f t="shared" si="15"/>
        <v>60406</v>
      </c>
      <c r="C1020" s="142">
        <v>60</v>
      </c>
      <c r="D1020" s="137" t="s">
        <v>2386</v>
      </c>
      <c r="E1020" s="142">
        <v>406</v>
      </c>
      <c r="F1020" s="137" t="s">
        <v>2802</v>
      </c>
      <c r="G1020" s="142" t="s">
        <v>1318</v>
      </c>
      <c r="H1020" s="137" t="s">
        <v>1318</v>
      </c>
      <c r="I1020" s="137" t="s">
        <v>732</v>
      </c>
      <c r="J1020" s="153" t="s">
        <v>2348</v>
      </c>
      <c r="K1020" s="137" t="s">
        <v>2345</v>
      </c>
      <c r="L1020" s="137" t="s">
        <v>1573</v>
      </c>
      <c r="M1020" s="137">
        <v>2</v>
      </c>
      <c r="N1020" s="137" t="s">
        <v>1480</v>
      </c>
      <c r="O1020" s="142">
        <v>60</v>
      </c>
      <c r="P1020" s="142">
        <v>406</v>
      </c>
    </row>
    <row r="1021" spans="1:16" hidden="1">
      <c r="A1021" s="136">
        <v>60502</v>
      </c>
      <c r="B1021" s="137">
        <f t="shared" si="15"/>
        <v>60502</v>
      </c>
      <c r="C1021" s="142">
        <v>60</v>
      </c>
      <c r="D1021" s="137" t="s">
        <v>2386</v>
      </c>
      <c r="E1021" s="142">
        <v>502</v>
      </c>
      <c r="F1021" s="137" t="s">
        <v>759</v>
      </c>
      <c r="G1021" s="142" t="s">
        <v>1318</v>
      </c>
      <c r="H1021" s="137" t="s">
        <v>1318</v>
      </c>
      <c r="I1021" s="137" t="s">
        <v>760</v>
      </c>
      <c r="J1021" s="153" t="s">
        <v>1527</v>
      </c>
      <c r="K1021" s="137" t="s">
        <v>2345</v>
      </c>
      <c r="L1021" s="137" t="s">
        <v>1573</v>
      </c>
      <c r="M1021" s="137">
        <v>2</v>
      </c>
      <c r="N1021" s="137" t="s">
        <v>1480</v>
      </c>
      <c r="O1021" s="142">
        <v>1</v>
      </c>
      <c r="P1021" s="142">
        <v>51</v>
      </c>
    </row>
    <row r="1022" spans="1:16" hidden="1">
      <c r="A1022" s="136">
        <v>60503</v>
      </c>
      <c r="B1022" s="137">
        <f t="shared" si="15"/>
        <v>60503</v>
      </c>
      <c r="C1022" s="142">
        <v>60</v>
      </c>
      <c r="D1022" s="137" t="s">
        <v>2386</v>
      </c>
      <c r="E1022" s="142">
        <v>503</v>
      </c>
      <c r="F1022" s="137" t="s">
        <v>759</v>
      </c>
      <c r="G1022" s="142" t="s">
        <v>1318</v>
      </c>
      <c r="H1022" s="137" t="s">
        <v>1318</v>
      </c>
      <c r="I1022" s="137" t="s">
        <v>760</v>
      </c>
      <c r="J1022" s="153" t="s">
        <v>1527</v>
      </c>
      <c r="K1022" s="137" t="s">
        <v>2345</v>
      </c>
      <c r="L1022" s="137" t="s">
        <v>1573</v>
      </c>
      <c r="M1022" s="137">
        <v>2</v>
      </c>
      <c r="N1022" s="137" t="s">
        <v>1480</v>
      </c>
      <c r="O1022" s="142">
        <v>1</v>
      </c>
      <c r="P1022" s="142">
        <v>51</v>
      </c>
    </row>
    <row r="1023" spans="1:16" hidden="1">
      <c r="A1023" s="136">
        <v>60504</v>
      </c>
      <c r="B1023" s="137">
        <f t="shared" si="15"/>
        <v>60504</v>
      </c>
      <c r="C1023" s="142">
        <v>60</v>
      </c>
      <c r="D1023" s="137" t="s">
        <v>2386</v>
      </c>
      <c r="E1023" s="142">
        <v>504</v>
      </c>
      <c r="F1023" s="137" t="s">
        <v>759</v>
      </c>
      <c r="G1023" s="142" t="s">
        <v>1318</v>
      </c>
      <c r="H1023" s="137" t="s">
        <v>1318</v>
      </c>
      <c r="I1023" s="137" t="s">
        <v>760</v>
      </c>
      <c r="J1023" s="153" t="s">
        <v>1527</v>
      </c>
      <c r="K1023" s="137" t="s">
        <v>2345</v>
      </c>
      <c r="L1023" s="137" t="s">
        <v>1573</v>
      </c>
      <c r="M1023" s="137">
        <v>2</v>
      </c>
      <c r="N1023" s="137" t="s">
        <v>1480</v>
      </c>
      <c r="O1023" s="142">
        <v>1</v>
      </c>
      <c r="P1023" s="142">
        <v>51</v>
      </c>
    </row>
    <row r="1024" spans="1:16" hidden="1">
      <c r="A1024" s="136">
        <v>60505</v>
      </c>
      <c r="B1024" s="137">
        <f t="shared" si="15"/>
        <v>60505</v>
      </c>
      <c r="C1024" s="142">
        <v>60</v>
      </c>
      <c r="D1024" s="137" t="s">
        <v>2386</v>
      </c>
      <c r="E1024" s="142">
        <v>505</v>
      </c>
      <c r="F1024" s="137" t="s">
        <v>759</v>
      </c>
      <c r="G1024" s="142" t="s">
        <v>1318</v>
      </c>
      <c r="H1024" s="137" t="s">
        <v>1318</v>
      </c>
      <c r="I1024" s="137" t="s">
        <v>760</v>
      </c>
      <c r="J1024" s="153" t="s">
        <v>1527</v>
      </c>
      <c r="K1024" s="137" t="s">
        <v>2345</v>
      </c>
      <c r="L1024" s="137" t="s">
        <v>1573</v>
      </c>
      <c r="M1024" s="137">
        <v>2</v>
      </c>
      <c r="N1024" s="137" t="s">
        <v>1480</v>
      </c>
      <c r="O1024" s="142">
        <v>1</v>
      </c>
      <c r="P1024" s="142">
        <v>51</v>
      </c>
    </row>
    <row r="1025" spans="1:16" hidden="1">
      <c r="A1025" s="136">
        <v>60506</v>
      </c>
      <c r="B1025" s="137">
        <f t="shared" si="15"/>
        <v>60506</v>
      </c>
      <c r="C1025" s="142">
        <v>60</v>
      </c>
      <c r="D1025" s="137" t="s">
        <v>2386</v>
      </c>
      <c r="E1025" s="142">
        <v>506</v>
      </c>
      <c r="F1025" s="137" t="s">
        <v>759</v>
      </c>
      <c r="G1025" s="142" t="s">
        <v>1318</v>
      </c>
      <c r="H1025" s="137" t="s">
        <v>1318</v>
      </c>
      <c r="I1025" s="137" t="s">
        <v>760</v>
      </c>
      <c r="J1025" s="153" t="s">
        <v>1527</v>
      </c>
      <c r="K1025" s="137" t="s">
        <v>2345</v>
      </c>
      <c r="L1025" s="137" t="s">
        <v>1573</v>
      </c>
      <c r="M1025" s="137">
        <v>2</v>
      </c>
      <c r="N1025" s="137" t="s">
        <v>1480</v>
      </c>
      <c r="O1025" s="142">
        <v>1</v>
      </c>
      <c r="P1025" s="142">
        <v>51</v>
      </c>
    </row>
    <row r="1026" spans="1:16" hidden="1">
      <c r="A1026" s="136">
        <v>815372</v>
      </c>
      <c r="B1026" s="137">
        <f t="shared" si="15"/>
        <v>815372</v>
      </c>
      <c r="C1026" s="137">
        <v>815</v>
      </c>
      <c r="D1026" s="137" t="s">
        <v>2798</v>
      </c>
      <c r="E1026" s="137">
        <v>372</v>
      </c>
      <c r="F1026" s="137" t="s">
        <v>2803</v>
      </c>
      <c r="G1026" s="137">
        <v>6</v>
      </c>
      <c r="H1026" s="137" t="s">
        <v>1523</v>
      </c>
      <c r="I1026" s="137" t="s">
        <v>1318</v>
      </c>
      <c r="J1026" s="153" t="s">
        <v>1523</v>
      </c>
      <c r="K1026" s="137" t="s">
        <v>2404</v>
      </c>
      <c r="L1026" s="137" t="s">
        <v>1318</v>
      </c>
      <c r="M1026" s="137">
        <v>3</v>
      </c>
      <c r="N1026" s="137" t="s">
        <v>1479</v>
      </c>
      <c r="O1026" s="137">
        <v>3</v>
      </c>
      <c r="P1026" s="137">
        <v>536</v>
      </c>
    </row>
    <row r="1027" spans="1:16" hidden="1">
      <c r="A1027" s="136">
        <v>728460</v>
      </c>
      <c r="B1027" s="137">
        <f t="shared" ref="B1027:B1090" si="16">+C1027*1000+E1027</f>
        <v>728460</v>
      </c>
      <c r="C1027" s="137">
        <v>728</v>
      </c>
      <c r="D1027" s="137" t="s">
        <v>2796</v>
      </c>
      <c r="E1027" s="137">
        <v>460</v>
      </c>
      <c r="F1027" s="137" t="s">
        <v>2804</v>
      </c>
      <c r="G1027" s="137">
        <v>6</v>
      </c>
      <c r="H1027" s="137" t="s">
        <v>1523</v>
      </c>
      <c r="I1027" s="137" t="s">
        <v>1318</v>
      </c>
      <c r="J1027" s="153" t="s">
        <v>1523</v>
      </c>
      <c r="K1027" s="137" t="s">
        <v>2404</v>
      </c>
      <c r="L1027" s="137" t="s">
        <v>1318</v>
      </c>
      <c r="M1027" s="137">
        <v>3</v>
      </c>
      <c r="N1027" s="137" t="s">
        <v>1479</v>
      </c>
      <c r="O1027" s="137">
        <v>3</v>
      </c>
      <c r="P1027" s="137">
        <v>536</v>
      </c>
    </row>
    <row r="1028" spans="1:16" hidden="1">
      <c r="A1028" s="136">
        <v>60507</v>
      </c>
      <c r="B1028" s="137">
        <f t="shared" si="16"/>
        <v>60507</v>
      </c>
      <c r="C1028" s="142">
        <v>60</v>
      </c>
      <c r="D1028" s="137" t="s">
        <v>2386</v>
      </c>
      <c r="E1028" s="142">
        <v>507</v>
      </c>
      <c r="F1028" s="137" t="s">
        <v>759</v>
      </c>
      <c r="G1028" s="142" t="s">
        <v>1318</v>
      </c>
      <c r="H1028" s="137" t="s">
        <v>1318</v>
      </c>
      <c r="I1028" s="137" t="s">
        <v>760</v>
      </c>
      <c r="J1028" s="153" t="s">
        <v>1527</v>
      </c>
      <c r="K1028" s="137" t="s">
        <v>2345</v>
      </c>
      <c r="L1028" s="137" t="s">
        <v>1573</v>
      </c>
      <c r="M1028" s="137">
        <v>2</v>
      </c>
      <c r="N1028" s="137" t="s">
        <v>1480</v>
      </c>
      <c r="O1028" s="142">
        <v>1</v>
      </c>
      <c r="P1028" s="142">
        <v>51</v>
      </c>
    </row>
    <row r="1029" spans="1:16" hidden="1">
      <c r="A1029" s="136">
        <v>60508</v>
      </c>
      <c r="B1029" s="137">
        <f t="shared" si="16"/>
        <v>60508</v>
      </c>
      <c r="C1029" s="142">
        <v>60</v>
      </c>
      <c r="D1029" s="137" t="s">
        <v>2386</v>
      </c>
      <c r="E1029" s="142">
        <v>508</v>
      </c>
      <c r="F1029" s="137" t="s">
        <v>759</v>
      </c>
      <c r="G1029" s="142" t="s">
        <v>1318</v>
      </c>
      <c r="H1029" s="137" t="s">
        <v>1318</v>
      </c>
      <c r="I1029" s="137" t="s">
        <v>760</v>
      </c>
      <c r="J1029" s="153" t="s">
        <v>1527</v>
      </c>
      <c r="K1029" s="137" t="s">
        <v>2345</v>
      </c>
      <c r="L1029" s="137" t="s">
        <v>1573</v>
      </c>
      <c r="M1029" s="137">
        <v>2</v>
      </c>
      <c r="N1029" s="137" t="s">
        <v>1480</v>
      </c>
      <c r="O1029" s="142">
        <v>1</v>
      </c>
      <c r="P1029" s="142">
        <v>51</v>
      </c>
    </row>
    <row r="1030" spans="1:16" hidden="1">
      <c r="A1030" s="136">
        <v>60509</v>
      </c>
      <c r="B1030" s="137">
        <f t="shared" si="16"/>
        <v>60509</v>
      </c>
      <c r="C1030" s="142">
        <v>60</v>
      </c>
      <c r="D1030" s="137" t="s">
        <v>2386</v>
      </c>
      <c r="E1030" s="142">
        <v>509</v>
      </c>
      <c r="F1030" s="137" t="s">
        <v>759</v>
      </c>
      <c r="G1030" s="142" t="s">
        <v>1318</v>
      </c>
      <c r="H1030" s="137" t="s">
        <v>1318</v>
      </c>
      <c r="I1030" s="137" t="s">
        <v>760</v>
      </c>
      <c r="J1030" s="153" t="s">
        <v>1527</v>
      </c>
      <c r="K1030" s="137" t="s">
        <v>2345</v>
      </c>
      <c r="L1030" s="137" t="s">
        <v>1573</v>
      </c>
      <c r="M1030" s="137">
        <v>2</v>
      </c>
      <c r="N1030" s="137" t="s">
        <v>1480</v>
      </c>
      <c r="O1030" s="142">
        <v>1</v>
      </c>
      <c r="P1030" s="142">
        <v>51</v>
      </c>
    </row>
    <row r="1031" spans="1:16" hidden="1">
      <c r="A1031" s="136">
        <v>60510</v>
      </c>
      <c r="B1031" s="137">
        <f t="shared" si="16"/>
        <v>60510</v>
      </c>
      <c r="C1031" s="142">
        <v>60</v>
      </c>
      <c r="D1031" s="137" t="s">
        <v>2386</v>
      </c>
      <c r="E1031" s="142">
        <v>510</v>
      </c>
      <c r="F1031" s="137" t="s">
        <v>759</v>
      </c>
      <c r="G1031" s="142" t="s">
        <v>1318</v>
      </c>
      <c r="H1031" s="137" t="s">
        <v>1318</v>
      </c>
      <c r="I1031" s="137" t="s">
        <v>760</v>
      </c>
      <c r="J1031" s="153" t="s">
        <v>1527</v>
      </c>
      <c r="K1031" s="137" t="s">
        <v>2345</v>
      </c>
      <c r="L1031" s="137" t="s">
        <v>1573</v>
      </c>
      <c r="M1031" s="137">
        <v>2</v>
      </c>
      <c r="N1031" s="137" t="s">
        <v>1480</v>
      </c>
      <c r="O1031" s="142">
        <v>1</v>
      </c>
      <c r="P1031" s="142">
        <v>51</v>
      </c>
    </row>
    <row r="1032" spans="1:16" hidden="1">
      <c r="A1032" s="136">
        <v>60511</v>
      </c>
      <c r="B1032" s="137">
        <f t="shared" si="16"/>
        <v>60511</v>
      </c>
      <c r="C1032" s="142">
        <v>60</v>
      </c>
      <c r="D1032" s="137" t="s">
        <v>2386</v>
      </c>
      <c r="E1032" s="142">
        <v>511</v>
      </c>
      <c r="F1032" s="137" t="s">
        <v>759</v>
      </c>
      <c r="G1032" s="142" t="s">
        <v>1318</v>
      </c>
      <c r="H1032" s="137" t="s">
        <v>1318</v>
      </c>
      <c r="I1032" s="137" t="s">
        <v>760</v>
      </c>
      <c r="J1032" s="153" t="s">
        <v>1527</v>
      </c>
      <c r="K1032" s="137" t="s">
        <v>2345</v>
      </c>
      <c r="L1032" s="137" t="s">
        <v>1573</v>
      </c>
      <c r="M1032" s="137">
        <v>2</v>
      </c>
      <c r="N1032" s="137" t="s">
        <v>1480</v>
      </c>
      <c r="O1032" s="142">
        <v>1</v>
      </c>
      <c r="P1032" s="142">
        <v>51</v>
      </c>
    </row>
    <row r="1033" spans="1:16" hidden="1">
      <c r="A1033" s="136">
        <v>60512</v>
      </c>
      <c r="B1033" s="137">
        <f t="shared" si="16"/>
        <v>60512</v>
      </c>
      <c r="C1033" s="142">
        <v>60</v>
      </c>
      <c r="D1033" s="137" t="s">
        <v>2386</v>
      </c>
      <c r="E1033" s="142">
        <v>512</v>
      </c>
      <c r="F1033" s="137" t="s">
        <v>759</v>
      </c>
      <c r="G1033" s="142" t="s">
        <v>1318</v>
      </c>
      <c r="H1033" s="137" t="s">
        <v>1318</v>
      </c>
      <c r="I1033" s="137" t="s">
        <v>760</v>
      </c>
      <c r="J1033" s="153" t="s">
        <v>1527</v>
      </c>
      <c r="K1033" s="137" t="s">
        <v>2345</v>
      </c>
      <c r="L1033" s="137" t="s">
        <v>1573</v>
      </c>
      <c r="M1033" s="137">
        <v>2</v>
      </c>
      <c r="N1033" s="137" t="s">
        <v>1480</v>
      </c>
      <c r="O1033" s="142">
        <v>1</v>
      </c>
      <c r="P1033" s="142">
        <v>51</v>
      </c>
    </row>
    <row r="1034" spans="1:16" hidden="1">
      <c r="A1034" s="136">
        <v>60513</v>
      </c>
      <c r="B1034" s="137">
        <f t="shared" si="16"/>
        <v>60513</v>
      </c>
      <c r="C1034" s="142">
        <v>60</v>
      </c>
      <c r="D1034" s="137" t="s">
        <v>2386</v>
      </c>
      <c r="E1034" s="142">
        <v>513</v>
      </c>
      <c r="F1034" s="137" t="s">
        <v>759</v>
      </c>
      <c r="G1034" s="142" t="s">
        <v>1318</v>
      </c>
      <c r="H1034" s="137" t="s">
        <v>1318</v>
      </c>
      <c r="I1034" s="137" t="s">
        <v>760</v>
      </c>
      <c r="J1034" s="153" t="s">
        <v>1527</v>
      </c>
      <c r="K1034" s="137" t="s">
        <v>2345</v>
      </c>
      <c r="L1034" s="137" t="s">
        <v>1573</v>
      </c>
      <c r="M1034" s="137">
        <v>2</v>
      </c>
      <c r="N1034" s="137" t="s">
        <v>1480</v>
      </c>
      <c r="O1034" s="142">
        <v>1</v>
      </c>
      <c r="P1034" s="142">
        <v>51</v>
      </c>
    </row>
    <row r="1035" spans="1:16" hidden="1">
      <c r="A1035" s="136">
        <v>60514</v>
      </c>
      <c r="B1035" s="137">
        <f t="shared" si="16"/>
        <v>60514</v>
      </c>
      <c r="C1035" s="142">
        <v>60</v>
      </c>
      <c r="D1035" s="137" t="s">
        <v>2386</v>
      </c>
      <c r="E1035" s="142">
        <v>514</v>
      </c>
      <c r="F1035" s="137" t="s">
        <v>759</v>
      </c>
      <c r="G1035" s="142" t="s">
        <v>1318</v>
      </c>
      <c r="H1035" s="137" t="s">
        <v>1318</v>
      </c>
      <c r="I1035" s="137" t="s">
        <v>760</v>
      </c>
      <c r="J1035" s="153" t="s">
        <v>1527</v>
      </c>
      <c r="K1035" s="137" t="s">
        <v>2345</v>
      </c>
      <c r="L1035" s="137" t="s">
        <v>1573</v>
      </c>
      <c r="M1035" s="137">
        <v>2</v>
      </c>
      <c r="N1035" s="137" t="s">
        <v>1480</v>
      </c>
      <c r="O1035" s="142">
        <v>1</v>
      </c>
      <c r="P1035" s="142">
        <v>51</v>
      </c>
    </row>
    <row r="1036" spans="1:16" hidden="1">
      <c r="A1036" s="136">
        <v>60515</v>
      </c>
      <c r="B1036" s="137">
        <f t="shared" si="16"/>
        <v>60515</v>
      </c>
      <c r="C1036" s="142">
        <v>60</v>
      </c>
      <c r="D1036" s="137" t="s">
        <v>2386</v>
      </c>
      <c r="E1036" s="142">
        <v>515</v>
      </c>
      <c r="F1036" s="137" t="s">
        <v>759</v>
      </c>
      <c r="G1036" s="142" t="s">
        <v>1318</v>
      </c>
      <c r="H1036" s="137" t="s">
        <v>1318</v>
      </c>
      <c r="I1036" s="137" t="s">
        <v>760</v>
      </c>
      <c r="J1036" s="153" t="s">
        <v>1527</v>
      </c>
      <c r="K1036" s="137" t="s">
        <v>2345</v>
      </c>
      <c r="L1036" s="137" t="s">
        <v>1573</v>
      </c>
      <c r="M1036" s="137">
        <v>2</v>
      </c>
      <c r="N1036" s="137" t="s">
        <v>1480</v>
      </c>
      <c r="O1036" s="142">
        <v>1</v>
      </c>
      <c r="P1036" s="142">
        <v>51</v>
      </c>
    </row>
    <row r="1037" spans="1:16" hidden="1">
      <c r="A1037" s="136">
        <v>60516</v>
      </c>
      <c r="B1037" s="137">
        <f t="shared" si="16"/>
        <v>60516</v>
      </c>
      <c r="C1037" s="142">
        <v>60</v>
      </c>
      <c r="D1037" s="137" t="s">
        <v>2386</v>
      </c>
      <c r="E1037" s="142">
        <v>516</v>
      </c>
      <c r="F1037" s="137" t="s">
        <v>759</v>
      </c>
      <c r="G1037" s="142" t="s">
        <v>1318</v>
      </c>
      <c r="H1037" s="137" t="s">
        <v>1318</v>
      </c>
      <c r="I1037" s="137" t="s">
        <v>760</v>
      </c>
      <c r="J1037" s="153" t="s">
        <v>1527</v>
      </c>
      <c r="K1037" s="137" t="s">
        <v>2345</v>
      </c>
      <c r="L1037" s="137" t="s">
        <v>1573</v>
      </c>
      <c r="M1037" s="137">
        <v>2</v>
      </c>
      <c r="N1037" s="137" t="s">
        <v>1480</v>
      </c>
      <c r="O1037" s="142">
        <v>1</v>
      </c>
      <c r="P1037" s="142">
        <v>51</v>
      </c>
    </row>
    <row r="1038" spans="1:16" hidden="1">
      <c r="A1038" s="136">
        <v>60517</v>
      </c>
      <c r="B1038" s="137">
        <f t="shared" si="16"/>
        <v>60517</v>
      </c>
      <c r="C1038" s="142">
        <v>60</v>
      </c>
      <c r="D1038" s="137" t="s">
        <v>2386</v>
      </c>
      <c r="E1038" s="142">
        <v>517</v>
      </c>
      <c r="F1038" s="137" t="s">
        <v>759</v>
      </c>
      <c r="G1038" s="142" t="s">
        <v>1318</v>
      </c>
      <c r="H1038" s="137" t="s">
        <v>1318</v>
      </c>
      <c r="I1038" s="137" t="s">
        <v>760</v>
      </c>
      <c r="J1038" s="153" t="s">
        <v>1527</v>
      </c>
      <c r="K1038" s="137" t="s">
        <v>2345</v>
      </c>
      <c r="L1038" s="137" t="s">
        <v>1573</v>
      </c>
      <c r="M1038" s="137">
        <v>2</v>
      </c>
      <c r="N1038" s="137" t="s">
        <v>1480</v>
      </c>
      <c r="O1038" s="142">
        <v>1</v>
      </c>
      <c r="P1038" s="142">
        <v>51</v>
      </c>
    </row>
    <row r="1039" spans="1:16" hidden="1">
      <c r="A1039" s="136">
        <v>60518</v>
      </c>
      <c r="B1039" s="137">
        <f t="shared" si="16"/>
        <v>60518</v>
      </c>
      <c r="C1039" s="142">
        <v>60</v>
      </c>
      <c r="D1039" s="137" t="s">
        <v>2386</v>
      </c>
      <c r="E1039" s="142">
        <v>518</v>
      </c>
      <c r="F1039" s="137" t="s">
        <v>759</v>
      </c>
      <c r="G1039" s="142" t="s">
        <v>1318</v>
      </c>
      <c r="H1039" s="137" t="s">
        <v>1318</v>
      </c>
      <c r="I1039" s="137" t="s">
        <v>760</v>
      </c>
      <c r="J1039" s="153" t="s">
        <v>1527</v>
      </c>
      <c r="K1039" s="137" t="s">
        <v>2345</v>
      </c>
      <c r="L1039" s="137" t="s">
        <v>1573</v>
      </c>
      <c r="M1039" s="137">
        <v>2</v>
      </c>
      <c r="N1039" s="137" t="s">
        <v>1480</v>
      </c>
      <c r="O1039" s="142">
        <v>1</v>
      </c>
      <c r="P1039" s="142">
        <v>51</v>
      </c>
    </row>
    <row r="1040" spans="1:16" hidden="1">
      <c r="A1040" s="138">
        <v>60479</v>
      </c>
      <c r="B1040" s="137">
        <f t="shared" si="16"/>
        <v>60479</v>
      </c>
      <c r="C1040" s="120">
        <v>60</v>
      </c>
      <c r="D1040" s="139" t="s">
        <v>2386</v>
      </c>
      <c r="E1040" s="120">
        <v>479</v>
      </c>
      <c r="F1040" s="139" t="s">
        <v>2805</v>
      </c>
      <c r="G1040" s="120" t="s">
        <v>1318</v>
      </c>
      <c r="H1040" s="139" t="s">
        <v>1318</v>
      </c>
      <c r="I1040" s="139" t="s">
        <v>758</v>
      </c>
      <c r="J1040" s="153" t="s">
        <v>2348</v>
      </c>
      <c r="K1040" s="139" t="s">
        <v>2345</v>
      </c>
      <c r="L1040" s="139" t="s">
        <v>1573</v>
      </c>
      <c r="M1040" s="139">
        <v>2</v>
      </c>
      <c r="N1040" s="139" t="s">
        <v>1480</v>
      </c>
      <c r="O1040" s="120">
        <v>60</v>
      </c>
      <c r="P1040" s="120">
        <v>479</v>
      </c>
    </row>
    <row r="1041" spans="1:16" hidden="1">
      <c r="A1041" s="136">
        <v>60519</v>
      </c>
      <c r="B1041" s="137">
        <f t="shared" si="16"/>
        <v>60519</v>
      </c>
      <c r="C1041" s="142">
        <v>60</v>
      </c>
      <c r="D1041" s="137" t="s">
        <v>2386</v>
      </c>
      <c r="E1041" s="142">
        <v>519</v>
      </c>
      <c r="F1041" s="137" t="s">
        <v>759</v>
      </c>
      <c r="G1041" s="142" t="s">
        <v>1318</v>
      </c>
      <c r="H1041" s="137" t="s">
        <v>1318</v>
      </c>
      <c r="I1041" s="137" t="s">
        <v>760</v>
      </c>
      <c r="J1041" s="153" t="s">
        <v>1527</v>
      </c>
      <c r="K1041" s="137" t="s">
        <v>2345</v>
      </c>
      <c r="L1041" s="137" t="s">
        <v>1573</v>
      </c>
      <c r="M1041" s="137">
        <v>2</v>
      </c>
      <c r="N1041" s="137" t="s">
        <v>1480</v>
      </c>
      <c r="O1041" s="142">
        <v>1</v>
      </c>
      <c r="P1041" s="142">
        <v>51</v>
      </c>
    </row>
    <row r="1042" spans="1:16" hidden="1">
      <c r="A1042" s="136">
        <v>60520</v>
      </c>
      <c r="B1042" s="137">
        <f t="shared" si="16"/>
        <v>60520</v>
      </c>
      <c r="C1042" s="142">
        <v>60</v>
      </c>
      <c r="D1042" s="137" t="s">
        <v>2386</v>
      </c>
      <c r="E1042" s="142">
        <v>520</v>
      </c>
      <c r="F1042" s="137" t="s">
        <v>759</v>
      </c>
      <c r="G1042" s="142" t="s">
        <v>1318</v>
      </c>
      <c r="H1042" s="137" t="s">
        <v>1318</v>
      </c>
      <c r="I1042" s="137" t="s">
        <v>760</v>
      </c>
      <c r="J1042" s="153" t="s">
        <v>1527</v>
      </c>
      <c r="K1042" s="137" t="s">
        <v>2345</v>
      </c>
      <c r="L1042" s="137" t="s">
        <v>1573</v>
      </c>
      <c r="M1042" s="137">
        <v>2</v>
      </c>
      <c r="N1042" s="137" t="s">
        <v>1480</v>
      </c>
      <c r="O1042" s="142">
        <v>1</v>
      </c>
      <c r="P1042" s="142">
        <v>51</v>
      </c>
    </row>
    <row r="1043" spans="1:16" hidden="1">
      <c r="A1043" s="136">
        <v>815460</v>
      </c>
      <c r="B1043" s="137">
        <f t="shared" si="16"/>
        <v>815460</v>
      </c>
      <c r="C1043" s="137">
        <v>815</v>
      </c>
      <c r="D1043" s="137" t="s">
        <v>2798</v>
      </c>
      <c r="E1043" s="137">
        <v>460</v>
      </c>
      <c r="F1043" s="137" t="s">
        <v>2804</v>
      </c>
      <c r="G1043" s="137">
        <v>6</v>
      </c>
      <c r="H1043" s="137" t="s">
        <v>1523</v>
      </c>
      <c r="I1043" s="137" t="s">
        <v>1318</v>
      </c>
      <c r="J1043" s="153" t="s">
        <v>1523</v>
      </c>
      <c r="K1043" s="137" t="s">
        <v>2404</v>
      </c>
      <c r="L1043" s="137" t="s">
        <v>1318</v>
      </c>
      <c r="M1043" s="137">
        <v>3</v>
      </c>
      <c r="N1043" s="137" t="s">
        <v>1479</v>
      </c>
      <c r="O1043" s="137">
        <v>3</v>
      </c>
      <c r="P1043" s="137">
        <v>536</v>
      </c>
    </row>
    <row r="1044" spans="1:16" hidden="1">
      <c r="A1044" s="136">
        <v>927460</v>
      </c>
      <c r="B1044" s="137">
        <f t="shared" si="16"/>
        <v>927460</v>
      </c>
      <c r="C1044" s="137">
        <v>927</v>
      </c>
      <c r="D1044" s="137" t="s">
        <v>2794</v>
      </c>
      <c r="E1044" s="137">
        <v>460</v>
      </c>
      <c r="F1044" s="137" t="s">
        <v>2804</v>
      </c>
      <c r="G1044" s="137">
        <v>6</v>
      </c>
      <c r="H1044" s="137" t="s">
        <v>1523</v>
      </c>
      <c r="I1044" s="137" t="s">
        <v>1318</v>
      </c>
      <c r="J1044" s="153" t="s">
        <v>1523</v>
      </c>
      <c r="K1044" s="137" t="s">
        <v>2404</v>
      </c>
      <c r="L1044" s="137" t="s">
        <v>1318</v>
      </c>
      <c r="M1044" s="137">
        <v>3</v>
      </c>
      <c r="N1044" s="137" t="s">
        <v>1479</v>
      </c>
      <c r="O1044" s="137">
        <v>3</v>
      </c>
      <c r="P1044" s="137">
        <v>536</v>
      </c>
    </row>
    <row r="1045" spans="1:16" hidden="1">
      <c r="A1045" s="136">
        <v>927660</v>
      </c>
      <c r="B1045" s="137">
        <f t="shared" si="16"/>
        <v>927660</v>
      </c>
      <c r="C1045" s="137">
        <v>927</v>
      </c>
      <c r="D1045" s="137" t="s">
        <v>2794</v>
      </c>
      <c r="E1045" s="137">
        <v>660</v>
      </c>
      <c r="F1045" s="137" t="s">
        <v>2806</v>
      </c>
      <c r="G1045" s="137">
        <v>6</v>
      </c>
      <c r="H1045" s="137" t="s">
        <v>1523</v>
      </c>
      <c r="I1045" s="137" t="s">
        <v>1318</v>
      </c>
      <c r="J1045" s="153" t="s">
        <v>1523</v>
      </c>
      <c r="K1045" s="137" t="s">
        <v>2404</v>
      </c>
      <c r="L1045" s="137" t="s">
        <v>1318</v>
      </c>
      <c r="M1045" s="137">
        <v>3</v>
      </c>
      <c r="N1045" s="137" t="s">
        <v>1479</v>
      </c>
      <c r="O1045" s="137">
        <v>3</v>
      </c>
      <c r="P1045" s="137">
        <v>536</v>
      </c>
    </row>
    <row r="1046" spans="1:16" hidden="1">
      <c r="A1046" s="136">
        <v>728560</v>
      </c>
      <c r="B1046" s="137">
        <f t="shared" si="16"/>
        <v>728560</v>
      </c>
      <c r="C1046" s="137">
        <v>728</v>
      </c>
      <c r="D1046" s="137" t="s">
        <v>2796</v>
      </c>
      <c r="E1046" s="137">
        <v>560</v>
      </c>
      <c r="F1046" s="137" t="s">
        <v>2807</v>
      </c>
      <c r="G1046" s="137">
        <v>6</v>
      </c>
      <c r="H1046" s="137" t="s">
        <v>1523</v>
      </c>
      <c r="I1046" s="137" t="s">
        <v>1318</v>
      </c>
      <c r="J1046" s="153" t="s">
        <v>1523</v>
      </c>
      <c r="K1046" s="137" t="s">
        <v>2404</v>
      </c>
      <c r="L1046" s="137" t="s">
        <v>1318</v>
      </c>
      <c r="M1046" s="137">
        <v>3</v>
      </c>
      <c r="N1046" s="137" t="s">
        <v>1479</v>
      </c>
      <c r="O1046" s="137">
        <v>3</v>
      </c>
      <c r="P1046" s="137">
        <v>536</v>
      </c>
    </row>
    <row r="1047" spans="1:16" hidden="1">
      <c r="A1047" s="136">
        <v>815560</v>
      </c>
      <c r="B1047" s="137">
        <f t="shared" si="16"/>
        <v>815560</v>
      </c>
      <c r="C1047" s="137">
        <v>815</v>
      </c>
      <c r="D1047" s="137" t="s">
        <v>2798</v>
      </c>
      <c r="E1047" s="137">
        <v>560</v>
      </c>
      <c r="F1047" s="137" t="s">
        <v>2807</v>
      </c>
      <c r="G1047" s="137">
        <v>6</v>
      </c>
      <c r="H1047" s="137" t="s">
        <v>1523</v>
      </c>
      <c r="I1047" s="137" t="s">
        <v>1318</v>
      </c>
      <c r="J1047" s="153" t="s">
        <v>1523</v>
      </c>
      <c r="K1047" s="137" t="s">
        <v>2404</v>
      </c>
      <c r="L1047" s="137" t="s">
        <v>1318</v>
      </c>
      <c r="M1047" s="137">
        <v>3</v>
      </c>
      <c r="N1047" s="137" t="s">
        <v>1479</v>
      </c>
      <c r="O1047" s="137">
        <v>3</v>
      </c>
      <c r="P1047" s="137">
        <v>536</v>
      </c>
    </row>
    <row r="1048" spans="1:16" hidden="1">
      <c r="A1048" s="136">
        <v>927560</v>
      </c>
      <c r="B1048" s="137">
        <f t="shared" si="16"/>
        <v>927560</v>
      </c>
      <c r="C1048" s="137">
        <v>927</v>
      </c>
      <c r="D1048" s="137" t="s">
        <v>2794</v>
      </c>
      <c r="E1048" s="137">
        <v>560</v>
      </c>
      <c r="F1048" s="137" t="s">
        <v>2807</v>
      </c>
      <c r="G1048" s="137">
        <v>6</v>
      </c>
      <c r="H1048" s="137" t="s">
        <v>1523</v>
      </c>
      <c r="I1048" s="137" t="s">
        <v>1318</v>
      </c>
      <c r="J1048" s="153" t="s">
        <v>1523</v>
      </c>
      <c r="K1048" s="137" t="s">
        <v>2404</v>
      </c>
      <c r="L1048" s="137" t="s">
        <v>1318</v>
      </c>
      <c r="M1048" s="137">
        <v>3</v>
      </c>
      <c r="N1048" s="137" t="s">
        <v>1479</v>
      </c>
      <c r="O1048" s="137">
        <v>3</v>
      </c>
      <c r="P1048" s="137">
        <v>536</v>
      </c>
    </row>
    <row r="1049" spans="1:16" hidden="1">
      <c r="A1049" s="140">
        <v>102567</v>
      </c>
      <c r="B1049" s="137">
        <f t="shared" si="16"/>
        <v>102567</v>
      </c>
      <c r="C1049" s="141">
        <v>102</v>
      </c>
      <c r="D1049" s="141" t="s">
        <v>2393</v>
      </c>
      <c r="E1049" s="141">
        <v>567</v>
      </c>
      <c r="F1049" s="141" t="s">
        <v>503</v>
      </c>
      <c r="G1049" s="141">
        <v>87</v>
      </c>
      <c r="H1049" s="141" t="s">
        <v>1359</v>
      </c>
      <c r="I1049" s="141" t="s">
        <v>1318</v>
      </c>
      <c r="J1049" s="153" t="s">
        <v>1523</v>
      </c>
      <c r="K1049" s="141" t="s">
        <v>2404</v>
      </c>
      <c r="L1049" s="141" t="s">
        <v>1318</v>
      </c>
      <c r="M1049" s="141">
        <v>3</v>
      </c>
      <c r="N1049" s="141" t="s">
        <v>1479</v>
      </c>
      <c r="O1049" s="141">
        <v>3</v>
      </c>
      <c r="P1049" s="141">
        <v>539</v>
      </c>
    </row>
    <row r="1050" spans="1:16" hidden="1">
      <c r="A1050" s="140">
        <v>3544</v>
      </c>
      <c r="B1050" s="137">
        <f t="shared" si="16"/>
        <v>3544</v>
      </c>
      <c r="C1050" s="141">
        <v>3</v>
      </c>
      <c r="D1050" s="141" t="s">
        <v>1509</v>
      </c>
      <c r="E1050" s="141">
        <v>544</v>
      </c>
      <c r="F1050" s="141" t="s">
        <v>503</v>
      </c>
      <c r="G1050" s="141">
        <v>87</v>
      </c>
      <c r="H1050" s="141" t="s">
        <v>1359</v>
      </c>
      <c r="I1050" s="141" t="s">
        <v>2808</v>
      </c>
      <c r="J1050" s="153" t="s">
        <v>1523</v>
      </c>
      <c r="K1050" s="141" t="s">
        <v>2404</v>
      </c>
      <c r="L1050" s="141" t="s">
        <v>1318</v>
      </c>
      <c r="M1050" s="141">
        <v>3</v>
      </c>
      <c r="N1050" s="141" t="s">
        <v>1479</v>
      </c>
      <c r="O1050" s="141">
        <v>3</v>
      </c>
      <c r="P1050" s="141">
        <v>539</v>
      </c>
    </row>
    <row r="1051" spans="1:16" hidden="1">
      <c r="A1051" s="138">
        <v>3421</v>
      </c>
      <c r="B1051" s="137">
        <f t="shared" si="16"/>
        <v>3421</v>
      </c>
      <c r="C1051" s="139">
        <v>3</v>
      </c>
      <c r="D1051" s="139" t="s">
        <v>1509</v>
      </c>
      <c r="E1051" s="139">
        <v>421</v>
      </c>
      <c r="F1051" s="139" t="s">
        <v>453</v>
      </c>
      <c r="G1051" s="139">
        <v>58</v>
      </c>
      <c r="H1051" s="139" t="s">
        <v>1343</v>
      </c>
      <c r="I1051" s="139" t="s">
        <v>454</v>
      </c>
      <c r="J1051" s="153" t="s">
        <v>1521</v>
      </c>
      <c r="K1051" s="139" t="s">
        <v>1571</v>
      </c>
      <c r="L1051" s="139" t="s">
        <v>1318</v>
      </c>
      <c r="M1051" s="139">
        <v>3</v>
      </c>
      <c r="N1051" s="139" t="s">
        <v>1479</v>
      </c>
      <c r="O1051" s="139">
        <v>3</v>
      </c>
      <c r="P1051" s="139">
        <v>421</v>
      </c>
    </row>
    <row r="1052" spans="1:16" hidden="1">
      <c r="A1052" s="136">
        <v>3422</v>
      </c>
      <c r="B1052" s="137">
        <f t="shared" si="16"/>
        <v>3422</v>
      </c>
      <c r="C1052" s="137">
        <v>3</v>
      </c>
      <c r="D1052" s="137" t="s">
        <v>1509</v>
      </c>
      <c r="E1052" s="137">
        <v>422</v>
      </c>
      <c r="F1052" s="137" t="s">
        <v>455</v>
      </c>
      <c r="G1052" s="137">
        <v>58</v>
      </c>
      <c r="H1052" s="137" t="s">
        <v>1343</v>
      </c>
      <c r="I1052" s="137" t="s">
        <v>456</v>
      </c>
      <c r="J1052" s="153" t="s">
        <v>1521</v>
      </c>
      <c r="K1052" s="137" t="s">
        <v>1571</v>
      </c>
      <c r="L1052" s="137" t="s">
        <v>1318</v>
      </c>
      <c r="M1052" s="137">
        <v>3</v>
      </c>
      <c r="N1052" s="137" t="s">
        <v>1479</v>
      </c>
      <c r="O1052" s="137">
        <v>3</v>
      </c>
      <c r="P1052" s="137">
        <v>421</v>
      </c>
    </row>
    <row r="1053" spans="1:16" hidden="1">
      <c r="A1053" s="138">
        <v>3495</v>
      </c>
      <c r="B1053" s="137">
        <f t="shared" si="16"/>
        <v>3495</v>
      </c>
      <c r="C1053" s="139">
        <v>3</v>
      </c>
      <c r="D1053" s="139" t="s">
        <v>1509</v>
      </c>
      <c r="E1053" s="139">
        <v>495</v>
      </c>
      <c r="F1053" s="139" t="s">
        <v>470</v>
      </c>
      <c r="G1053" s="139">
        <v>163</v>
      </c>
      <c r="H1053" s="139" t="s">
        <v>2809</v>
      </c>
      <c r="I1053" s="139" t="s">
        <v>471</v>
      </c>
      <c r="J1053" s="153" t="s">
        <v>1521</v>
      </c>
      <c r="K1053" s="139" t="s">
        <v>1571</v>
      </c>
      <c r="L1053" s="139" t="s">
        <v>1318</v>
      </c>
      <c r="M1053" s="139">
        <v>3</v>
      </c>
      <c r="N1053" s="139" t="s">
        <v>1479</v>
      </c>
      <c r="O1053" s="139">
        <v>3</v>
      </c>
      <c r="P1053" s="139">
        <v>495</v>
      </c>
    </row>
    <row r="1054" spans="1:16" hidden="1">
      <c r="A1054" s="136">
        <v>3496</v>
      </c>
      <c r="B1054" s="137">
        <f t="shared" si="16"/>
        <v>3496</v>
      </c>
      <c r="C1054" s="137">
        <v>3</v>
      </c>
      <c r="D1054" s="137" t="s">
        <v>1509</v>
      </c>
      <c r="E1054" s="137">
        <v>496</v>
      </c>
      <c r="F1054" s="137" t="s">
        <v>472</v>
      </c>
      <c r="G1054" s="137">
        <v>163</v>
      </c>
      <c r="H1054" s="137" t="s">
        <v>2809</v>
      </c>
      <c r="I1054" s="137" t="s">
        <v>473</v>
      </c>
      <c r="J1054" s="153" t="s">
        <v>1521</v>
      </c>
      <c r="K1054" s="137" t="s">
        <v>1571</v>
      </c>
      <c r="L1054" s="137" t="s">
        <v>1318</v>
      </c>
      <c r="M1054" s="137">
        <v>3</v>
      </c>
      <c r="N1054" s="137" t="s">
        <v>1479</v>
      </c>
      <c r="O1054" s="137">
        <v>3</v>
      </c>
      <c r="P1054" s="137">
        <v>495</v>
      </c>
    </row>
    <row r="1055" spans="1:16" hidden="1">
      <c r="A1055" s="136">
        <v>3497</v>
      </c>
      <c r="B1055" s="137">
        <f t="shared" si="16"/>
        <v>3497</v>
      </c>
      <c r="C1055" s="137">
        <v>3</v>
      </c>
      <c r="D1055" s="137" t="s">
        <v>1509</v>
      </c>
      <c r="E1055" s="137">
        <v>497</v>
      </c>
      <c r="F1055" s="137" t="s">
        <v>474</v>
      </c>
      <c r="G1055" s="137">
        <v>163</v>
      </c>
      <c r="H1055" s="137" t="s">
        <v>2809</v>
      </c>
      <c r="I1055" s="137" t="s">
        <v>475</v>
      </c>
      <c r="J1055" s="153" t="s">
        <v>1521</v>
      </c>
      <c r="K1055" s="137" t="s">
        <v>1571</v>
      </c>
      <c r="L1055" s="137" t="s">
        <v>1318</v>
      </c>
      <c r="M1055" s="137">
        <v>3</v>
      </c>
      <c r="N1055" s="137" t="s">
        <v>1479</v>
      </c>
      <c r="O1055" s="137">
        <v>3</v>
      </c>
      <c r="P1055" s="137">
        <v>495</v>
      </c>
    </row>
    <row r="1056" spans="1:16" hidden="1">
      <c r="A1056" s="136">
        <v>3498</v>
      </c>
      <c r="B1056" s="137">
        <f t="shared" si="16"/>
        <v>3498</v>
      </c>
      <c r="C1056" s="137">
        <v>3</v>
      </c>
      <c r="D1056" s="137" t="s">
        <v>1509</v>
      </c>
      <c r="E1056" s="137">
        <v>498</v>
      </c>
      <c r="F1056" s="137" t="s">
        <v>476</v>
      </c>
      <c r="G1056" s="137">
        <v>163</v>
      </c>
      <c r="H1056" s="137" t="s">
        <v>2809</v>
      </c>
      <c r="I1056" s="137" t="s">
        <v>477</v>
      </c>
      <c r="J1056" s="153" t="s">
        <v>1521</v>
      </c>
      <c r="K1056" s="137" t="s">
        <v>1571</v>
      </c>
      <c r="L1056" s="137" t="s">
        <v>1318</v>
      </c>
      <c r="M1056" s="137">
        <v>3</v>
      </c>
      <c r="N1056" s="137" t="s">
        <v>1479</v>
      </c>
      <c r="O1056" s="137">
        <v>3</v>
      </c>
      <c r="P1056" s="137">
        <v>495</v>
      </c>
    </row>
    <row r="1057" spans="1:16" hidden="1">
      <c r="A1057" s="136">
        <v>60521</v>
      </c>
      <c r="B1057" s="137">
        <f t="shared" si="16"/>
        <v>60521</v>
      </c>
      <c r="C1057" s="142">
        <v>60</v>
      </c>
      <c r="D1057" s="137" t="s">
        <v>2386</v>
      </c>
      <c r="E1057" s="142">
        <v>521</v>
      </c>
      <c r="F1057" s="137" t="s">
        <v>759</v>
      </c>
      <c r="G1057" s="142" t="s">
        <v>1318</v>
      </c>
      <c r="H1057" s="137" t="s">
        <v>1318</v>
      </c>
      <c r="I1057" s="137" t="s">
        <v>760</v>
      </c>
      <c r="J1057" s="153" t="s">
        <v>1527</v>
      </c>
      <c r="K1057" s="137" t="s">
        <v>2345</v>
      </c>
      <c r="L1057" s="137" t="s">
        <v>1573</v>
      </c>
      <c r="M1057" s="137">
        <v>2</v>
      </c>
      <c r="N1057" s="137" t="s">
        <v>1480</v>
      </c>
      <c r="O1057" s="142">
        <v>1</v>
      </c>
      <c r="P1057" s="142">
        <v>51</v>
      </c>
    </row>
    <row r="1058" spans="1:16" hidden="1">
      <c r="A1058" s="136">
        <v>60522</v>
      </c>
      <c r="B1058" s="137">
        <f t="shared" si="16"/>
        <v>60522</v>
      </c>
      <c r="C1058" s="142">
        <v>60</v>
      </c>
      <c r="D1058" s="137" t="s">
        <v>2386</v>
      </c>
      <c r="E1058" s="142">
        <v>522</v>
      </c>
      <c r="F1058" s="137" t="s">
        <v>759</v>
      </c>
      <c r="G1058" s="142" t="s">
        <v>1318</v>
      </c>
      <c r="H1058" s="137" t="s">
        <v>1318</v>
      </c>
      <c r="I1058" s="137" t="s">
        <v>760</v>
      </c>
      <c r="J1058" s="153" t="s">
        <v>1527</v>
      </c>
      <c r="K1058" s="137" t="s">
        <v>2345</v>
      </c>
      <c r="L1058" s="137" t="s">
        <v>1573</v>
      </c>
      <c r="M1058" s="137">
        <v>2</v>
      </c>
      <c r="N1058" s="137" t="s">
        <v>1480</v>
      </c>
      <c r="O1058" s="142">
        <v>1</v>
      </c>
      <c r="P1058" s="142">
        <v>51</v>
      </c>
    </row>
    <row r="1059" spans="1:16" hidden="1">
      <c r="A1059" s="136">
        <v>60523</v>
      </c>
      <c r="B1059" s="137">
        <f t="shared" si="16"/>
        <v>60523</v>
      </c>
      <c r="C1059" s="142">
        <v>60</v>
      </c>
      <c r="D1059" s="137" t="s">
        <v>2386</v>
      </c>
      <c r="E1059" s="142">
        <v>523</v>
      </c>
      <c r="F1059" s="137" t="s">
        <v>759</v>
      </c>
      <c r="G1059" s="142" t="s">
        <v>1318</v>
      </c>
      <c r="H1059" s="137" t="s">
        <v>1318</v>
      </c>
      <c r="I1059" s="137" t="s">
        <v>760</v>
      </c>
      <c r="J1059" s="153" t="s">
        <v>1527</v>
      </c>
      <c r="K1059" s="137" t="s">
        <v>2345</v>
      </c>
      <c r="L1059" s="137" t="s">
        <v>1573</v>
      </c>
      <c r="M1059" s="137">
        <v>2</v>
      </c>
      <c r="N1059" s="137" t="s">
        <v>1480</v>
      </c>
      <c r="O1059" s="142">
        <v>1</v>
      </c>
      <c r="P1059" s="142">
        <v>51</v>
      </c>
    </row>
    <row r="1060" spans="1:16" hidden="1">
      <c r="A1060" s="136">
        <v>60524</v>
      </c>
      <c r="B1060" s="137">
        <f t="shared" si="16"/>
        <v>60524</v>
      </c>
      <c r="C1060" s="142">
        <v>60</v>
      </c>
      <c r="D1060" s="137" t="s">
        <v>2386</v>
      </c>
      <c r="E1060" s="142">
        <v>524</v>
      </c>
      <c r="F1060" s="137" t="s">
        <v>759</v>
      </c>
      <c r="G1060" s="142" t="s">
        <v>1318</v>
      </c>
      <c r="H1060" s="137" t="s">
        <v>1318</v>
      </c>
      <c r="I1060" s="137" t="s">
        <v>760</v>
      </c>
      <c r="J1060" s="153" t="s">
        <v>1527</v>
      </c>
      <c r="K1060" s="137" t="s">
        <v>2345</v>
      </c>
      <c r="L1060" s="137" t="s">
        <v>1573</v>
      </c>
      <c r="M1060" s="137">
        <v>2</v>
      </c>
      <c r="N1060" s="137" t="s">
        <v>1480</v>
      </c>
      <c r="O1060" s="142">
        <v>1</v>
      </c>
      <c r="P1060" s="142">
        <v>51</v>
      </c>
    </row>
    <row r="1061" spans="1:16" hidden="1">
      <c r="A1061" s="136">
        <v>60525</v>
      </c>
      <c r="B1061" s="137">
        <f t="shared" si="16"/>
        <v>60525</v>
      </c>
      <c r="C1061" s="142">
        <v>60</v>
      </c>
      <c r="D1061" s="137" t="s">
        <v>2386</v>
      </c>
      <c r="E1061" s="142">
        <v>525</v>
      </c>
      <c r="F1061" s="137" t="s">
        <v>759</v>
      </c>
      <c r="G1061" s="142" t="s">
        <v>1318</v>
      </c>
      <c r="H1061" s="137" t="s">
        <v>1318</v>
      </c>
      <c r="I1061" s="137" t="s">
        <v>760</v>
      </c>
      <c r="J1061" s="153" t="s">
        <v>1527</v>
      </c>
      <c r="K1061" s="137" t="s">
        <v>2345</v>
      </c>
      <c r="L1061" s="137" t="s">
        <v>1573</v>
      </c>
      <c r="M1061" s="137">
        <v>2</v>
      </c>
      <c r="N1061" s="137" t="s">
        <v>1480</v>
      </c>
      <c r="O1061" s="142">
        <v>1</v>
      </c>
      <c r="P1061" s="142">
        <v>51</v>
      </c>
    </row>
    <row r="1062" spans="1:16" hidden="1">
      <c r="A1062" s="136">
        <v>60526</v>
      </c>
      <c r="B1062" s="137">
        <f t="shared" si="16"/>
        <v>60526</v>
      </c>
      <c r="C1062" s="142">
        <v>60</v>
      </c>
      <c r="D1062" s="137" t="s">
        <v>2386</v>
      </c>
      <c r="E1062" s="142">
        <v>526</v>
      </c>
      <c r="F1062" s="137" t="s">
        <v>759</v>
      </c>
      <c r="G1062" s="142" t="s">
        <v>1318</v>
      </c>
      <c r="H1062" s="137" t="s">
        <v>1318</v>
      </c>
      <c r="I1062" s="137" t="s">
        <v>760</v>
      </c>
      <c r="J1062" s="153" t="s">
        <v>1527</v>
      </c>
      <c r="K1062" s="137" t="s">
        <v>2345</v>
      </c>
      <c r="L1062" s="137" t="s">
        <v>1573</v>
      </c>
      <c r="M1062" s="137">
        <v>2</v>
      </c>
      <c r="N1062" s="137" t="s">
        <v>1480</v>
      </c>
      <c r="O1062" s="142">
        <v>1</v>
      </c>
      <c r="P1062" s="142">
        <v>51</v>
      </c>
    </row>
    <row r="1063" spans="1:16" hidden="1">
      <c r="A1063" s="136">
        <v>60527</v>
      </c>
      <c r="B1063" s="137">
        <f t="shared" si="16"/>
        <v>60527</v>
      </c>
      <c r="C1063" s="142">
        <v>60</v>
      </c>
      <c r="D1063" s="137" t="s">
        <v>2386</v>
      </c>
      <c r="E1063" s="142">
        <v>527</v>
      </c>
      <c r="F1063" s="137" t="s">
        <v>759</v>
      </c>
      <c r="G1063" s="142" t="s">
        <v>1318</v>
      </c>
      <c r="H1063" s="137" t="s">
        <v>1318</v>
      </c>
      <c r="I1063" s="137" t="s">
        <v>760</v>
      </c>
      <c r="J1063" s="153" t="s">
        <v>1527</v>
      </c>
      <c r="K1063" s="137" t="s">
        <v>2345</v>
      </c>
      <c r="L1063" s="137" t="s">
        <v>1573</v>
      </c>
      <c r="M1063" s="137">
        <v>2</v>
      </c>
      <c r="N1063" s="137" t="s">
        <v>1480</v>
      </c>
      <c r="O1063" s="142">
        <v>1</v>
      </c>
      <c r="P1063" s="142">
        <v>51</v>
      </c>
    </row>
    <row r="1064" spans="1:16" hidden="1">
      <c r="A1064" s="136">
        <v>60528</v>
      </c>
      <c r="B1064" s="137">
        <f t="shared" si="16"/>
        <v>60528</v>
      </c>
      <c r="C1064" s="142">
        <v>60</v>
      </c>
      <c r="D1064" s="137" t="s">
        <v>2386</v>
      </c>
      <c r="E1064" s="142">
        <v>528</v>
      </c>
      <c r="F1064" s="137" t="s">
        <v>759</v>
      </c>
      <c r="G1064" s="142" t="s">
        <v>1318</v>
      </c>
      <c r="H1064" s="137" t="s">
        <v>1318</v>
      </c>
      <c r="I1064" s="137" t="s">
        <v>760</v>
      </c>
      <c r="J1064" s="153" t="s">
        <v>1527</v>
      </c>
      <c r="K1064" s="137" t="s">
        <v>2345</v>
      </c>
      <c r="L1064" s="137" t="s">
        <v>1573</v>
      </c>
      <c r="M1064" s="137">
        <v>2</v>
      </c>
      <c r="N1064" s="137" t="s">
        <v>1480</v>
      </c>
      <c r="O1064" s="142">
        <v>1</v>
      </c>
      <c r="P1064" s="142">
        <v>51</v>
      </c>
    </row>
    <row r="1065" spans="1:16" hidden="1">
      <c r="A1065" s="136">
        <v>60529</v>
      </c>
      <c r="B1065" s="137">
        <f t="shared" si="16"/>
        <v>60529</v>
      </c>
      <c r="C1065" s="142">
        <v>60</v>
      </c>
      <c r="D1065" s="137" t="s">
        <v>2386</v>
      </c>
      <c r="E1065" s="142">
        <v>529</v>
      </c>
      <c r="F1065" s="137" t="s">
        <v>759</v>
      </c>
      <c r="G1065" s="142" t="s">
        <v>1318</v>
      </c>
      <c r="H1065" s="137" t="s">
        <v>1318</v>
      </c>
      <c r="I1065" s="137" t="s">
        <v>760</v>
      </c>
      <c r="J1065" s="153" t="s">
        <v>1527</v>
      </c>
      <c r="K1065" s="137" t="s">
        <v>2345</v>
      </c>
      <c r="L1065" s="137" t="s">
        <v>1573</v>
      </c>
      <c r="M1065" s="137">
        <v>2</v>
      </c>
      <c r="N1065" s="137" t="s">
        <v>1480</v>
      </c>
      <c r="O1065" s="142">
        <v>1</v>
      </c>
      <c r="P1065" s="142">
        <v>51</v>
      </c>
    </row>
    <row r="1066" spans="1:16" hidden="1">
      <c r="A1066" s="136">
        <v>60530</v>
      </c>
      <c r="B1066" s="137">
        <f t="shared" si="16"/>
        <v>60530</v>
      </c>
      <c r="C1066" s="142">
        <v>60</v>
      </c>
      <c r="D1066" s="137" t="s">
        <v>2386</v>
      </c>
      <c r="E1066" s="142">
        <v>530</v>
      </c>
      <c r="F1066" s="137" t="s">
        <v>759</v>
      </c>
      <c r="G1066" s="142" t="s">
        <v>1318</v>
      </c>
      <c r="H1066" s="137" t="s">
        <v>1318</v>
      </c>
      <c r="I1066" s="137" t="s">
        <v>760</v>
      </c>
      <c r="J1066" s="153" t="s">
        <v>1527</v>
      </c>
      <c r="K1066" s="137" t="s">
        <v>2345</v>
      </c>
      <c r="L1066" s="137" t="s">
        <v>1573</v>
      </c>
      <c r="M1066" s="137">
        <v>2</v>
      </c>
      <c r="N1066" s="137" t="s">
        <v>1480</v>
      </c>
      <c r="O1066" s="142">
        <v>1</v>
      </c>
      <c r="P1066" s="142">
        <v>51</v>
      </c>
    </row>
    <row r="1067" spans="1:16" hidden="1">
      <c r="A1067" s="136">
        <v>60531</v>
      </c>
      <c r="B1067" s="137">
        <f t="shared" si="16"/>
        <v>60531</v>
      </c>
      <c r="C1067" s="142">
        <v>60</v>
      </c>
      <c r="D1067" s="137" t="s">
        <v>2386</v>
      </c>
      <c r="E1067" s="142">
        <v>531</v>
      </c>
      <c r="F1067" s="137" t="s">
        <v>759</v>
      </c>
      <c r="G1067" s="142" t="s">
        <v>1318</v>
      </c>
      <c r="H1067" s="137" t="s">
        <v>1318</v>
      </c>
      <c r="I1067" s="137" t="s">
        <v>760</v>
      </c>
      <c r="J1067" s="153" t="s">
        <v>1527</v>
      </c>
      <c r="K1067" s="137" t="s">
        <v>2345</v>
      </c>
      <c r="L1067" s="137" t="s">
        <v>1573</v>
      </c>
      <c r="M1067" s="137">
        <v>2</v>
      </c>
      <c r="N1067" s="137" t="s">
        <v>1480</v>
      </c>
      <c r="O1067" s="142">
        <v>1</v>
      </c>
      <c r="P1067" s="142">
        <v>51</v>
      </c>
    </row>
    <row r="1068" spans="1:16" hidden="1">
      <c r="A1068" s="138">
        <v>60911</v>
      </c>
      <c r="B1068" s="137">
        <f t="shared" si="16"/>
        <v>60911</v>
      </c>
      <c r="C1068" s="139">
        <v>60</v>
      </c>
      <c r="D1068" s="139" t="s">
        <v>2386</v>
      </c>
      <c r="E1068" s="139">
        <v>911</v>
      </c>
      <c r="F1068" s="139" t="s">
        <v>2810</v>
      </c>
      <c r="G1068" s="139" t="s">
        <v>1318</v>
      </c>
      <c r="H1068" s="139" t="s">
        <v>1318</v>
      </c>
      <c r="I1068" s="139" t="s">
        <v>769</v>
      </c>
      <c r="J1068" s="153" t="s">
        <v>2347</v>
      </c>
      <c r="K1068" s="139" t="s">
        <v>2345</v>
      </c>
      <c r="L1068" s="139" t="s">
        <v>1572</v>
      </c>
      <c r="M1068" s="139">
        <v>2</v>
      </c>
      <c r="N1068" s="139" t="s">
        <v>1480</v>
      </c>
      <c r="O1068" s="139">
        <v>60</v>
      </c>
      <c r="P1068" s="139">
        <v>911</v>
      </c>
    </row>
    <row r="1069" spans="1:16" hidden="1">
      <c r="A1069" s="136">
        <v>60532</v>
      </c>
      <c r="B1069" s="137">
        <f t="shared" si="16"/>
        <v>60532</v>
      </c>
      <c r="C1069" s="142">
        <v>60</v>
      </c>
      <c r="D1069" s="137" t="s">
        <v>2386</v>
      </c>
      <c r="E1069" s="142">
        <v>532</v>
      </c>
      <c r="F1069" s="137" t="s">
        <v>759</v>
      </c>
      <c r="G1069" s="142" t="s">
        <v>1318</v>
      </c>
      <c r="H1069" s="137" t="s">
        <v>1318</v>
      </c>
      <c r="I1069" s="137" t="s">
        <v>760</v>
      </c>
      <c r="J1069" s="153" t="s">
        <v>1527</v>
      </c>
      <c r="K1069" s="137" t="s">
        <v>2345</v>
      </c>
      <c r="L1069" s="137" t="s">
        <v>1573</v>
      </c>
      <c r="M1069" s="137">
        <v>2</v>
      </c>
      <c r="N1069" s="137" t="s">
        <v>1480</v>
      </c>
      <c r="O1069" s="142">
        <v>1</v>
      </c>
      <c r="P1069" s="142">
        <v>51</v>
      </c>
    </row>
    <row r="1070" spans="1:16" hidden="1">
      <c r="A1070" s="136">
        <v>60533</v>
      </c>
      <c r="B1070" s="137">
        <f t="shared" si="16"/>
        <v>60533</v>
      </c>
      <c r="C1070" s="142">
        <v>60</v>
      </c>
      <c r="D1070" s="137" t="s">
        <v>2386</v>
      </c>
      <c r="E1070" s="142">
        <v>533</v>
      </c>
      <c r="F1070" s="137" t="s">
        <v>759</v>
      </c>
      <c r="G1070" s="142" t="s">
        <v>1318</v>
      </c>
      <c r="H1070" s="137" t="s">
        <v>1318</v>
      </c>
      <c r="I1070" s="137" t="s">
        <v>760</v>
      </c>
      <c r="J1070" s="153" t="s">
        <v>1527</v>
      </c>
      <c r="K1070" s="137" t="s">
        <v>2345</v>
      </c>
      <c r="L1070" s="137" t="s">
        <v>1573</v>
      </c>
      <c r="M1070" s="137">
        <v>2</v>
      </c>
      <c r="N1070" s="137" t="s">
        <v>1480</v>
      </c>
      <c r="O1070" s="142">
        <v>1</v>
      </c>
      <c r="P1070" s="142">
        <v>51</v>
      </c>
    </row>
    <row r="1071" spans="1:16" hidden="1">
      <c r="A1071" s="136">
        <v>60534</v>
      </c>
      <c r="B1071" s="137">
        <f t="shared" si="16"/>
        <v>60534</v>
      </c>
      <c r="C1071" s="142">
        <v>60</v>
      </c>
      <c r="D1071" s="137" t="s">
        <v>2386</v>
      </c>
      <c r="E1071" s="142">
        <v>534</v>
      </c>
      <c r="F1071" s="137" t="s">
        <v>759</v>
      </c>
      <c r="G1071" s="142" t="s">
        <v>1318</v>
      </c>
      <c r="H1071" s="137" t="s">
        <v>1318</v>
      </c>
      <c r="I1071" s="137" t="s">
        <v>760</v>
      </c>
      <c r="J1071" s="153" t="s">
        <v>1527</v>
      </c>
      <c r="K1071" s="137" t="s">
        <v>2345</v>
      </c>
      <c r="L1071" s="137" t="s">
        <v>1573</v>
      </c>
      <c r="M1071" s="137">
        <v>2</v>
      </c>
      <c r="N1071" s="137" t="s">
        <v>1480</v>
      </c>
      <c r="O1071" s="142">
        <v>1</v>
      </c>
      <c r="P1071" s="142">
        <v>51</v>
      </c>
    </row>
    <row r="1072" spans="1:16" hidden="1">
      <c r="A1072" s="136">
        <v>60535</v>
      </c>
      <c r="B1072" s="137">
        <f t="shared" si="16"/>
        <v>60535</v>
      </c>
      <c r="C1072" s="142">
        <v>60</v>
      </c>
      <c r="D1072" s="137" t="s">
        <v>2386</v>
      </c>
      <c r="E1072" s="142">
        <v>535</v>
      </c>
      <c r="F1072" s="137" t="s">
        <v>759</v>
      </c>
      <c r="G1072" s="142" t="s">
        <v>1318</v>
      </c>
      <c r="H1072" s="137" t="s">
        <v>1318</v>
      </c>
      <c r="I1072" s="137" t="s">
        <v>760</v>
      </c>
      <c r="J1072" s="153" t="s">
        <v>1527</v>
      </c>
      <c r="K1072" s="137" t="s">
        <v>2345</v>
      </c>
      <c r="L1072" s="137" t="s">
        <v>1573</v>
      </c>
      <c r="M1072" s="137">
        <v>2</v>
      </c>
      <c r="N1072" s="137" t="s">
        <v>1480</v>
      </c>
      <c r="O1072" s="142">
        <v>1</v>
      </c>
      <c r="P1072" s="142">
        <v>51</v>
      </c>
    </row>
    <row r="1073" spans="1:16" hidden="1">
      <c r="A1073" s="136">
        <v>60536</v>
      </c>
      <c r="B1073" s="137">
        <f t="shared" si="16"/>
        <v>60536</v>
      </c>
      <c r="C1073" s="142">
        <v>60</v>
      </c>
      <c r="D1073" s="137" t="s">
        <v>2386</v>
      </c>
      <c r="E1073" s="142">
        <v>536</v>
      </c>
      <c r="F1073" s="137" t="s">
        <v>759</v>
      </c>
      <c r="G1073" s="142" t="s">
        <v>1318</v>
      </c>
      <c r="H1073" s="137" t="s">
        <v>1318</v>
      </c>
      <c r="I1073" s="137" t="s">
        <v>760</v>
      </c>
      <c r="J1073" s="153" t="s">
        <v>1527</v>
      </c>
      <c r="K1073" s="137" t="s">
        <v>2345</v>
      </c>
      <c r="L1073" s="137" t="s">
        <v>1573</v>
      </c>
      <c r="M1073" s="137">
        <v>2</v>
      </c>
      <c r="N1073" s="137" t="s">
        <v>1480</v>
      </c>
      <c r="O1073" s="142">
        <v>1</v>
      </c>
      <c r="P1073" s="142">
        <v>51</v>
      </c>
    </row>
    <row r="1074" spans="1:16" hidden="1">
      <c r="A1074" s="136">
        <v>60537</v>
      </c>
      <c r="B1074" s="137">
        <f t="shared" si="16"/>
        <v>60537</v>
      </c>
      <c r="C1074" s="142">
        <v>60</v>
      </c>
      <c r="D1074" s="137" t="s">
        <v>2386</v>
      </c>
      <c r="E1074" s="142">
        <v>537</v>
      </c>
      <c r="F1074" s="137" t="s">
        <v>759</v>
      </c>
      <c r="G1074" s="142" t="s">
        <v>1318</v>
      </c>
      <c r="H1074" s="137" t="s">
        <v>1318</v>
      </c>
      <c r="I1074" s="137" t="s">
        <v>760</v>
      </c>
      <c r="J1074" s="153" t="s">
        <v>1527</v>
      </c>
      <c r="K1074" s="137" t="s">
        <v>2345</v>
      </c>
      <c r="L1074" s="137" t="s">
        <v>1573</v>
      </c>
      <c r="M1074" s="137">
        <v>2</v>
      </c>
      <c r="N1074" s="137" t="s">
        <v>1480</v>
      </c>
      <c r="O1074" s="142">
        <v>1</v>
      </c>
      <c r="P1074" s="142">
        <v>51</v>
      </c>
    </row>
    <row r="1075" spans="1:16" hidden="1">
      <c r="A1075" s="136">
        <v>60538</v>
      </c>
      <c r="B1075" s="137">
        <f t="shared" si="16"/>
        <v>60538</v>
      </c>
      <c r="C1075" s="142">
        <v>60</v>
      </c>
      <c r="D1075" s="137" t="s">
        <v>2386</v>
      </c>
      <c r="E1075" s="142">
        <v>538</v>
      </c>
      <c r="F1075" s="137" t="s">
        <v>759</v>
      </c>
      <c r="G1075" s="142" t="s">
        <v>1318</v>
      </c>
      <c r="H1075" s="137" t="s">
        <v>1318</v>
      </c>
      <c r="I1075" s="137" t="s">
        <v>760</v>
      </c>
      <c r="J1075" s="153" t="s">
        <v>1527</v>
      </c>
      <c r="K1075" s="137" t="s">
        <v>2345</v>
      </c>
      <c r="L1075" s="137" t="s">
        <v>1573</v>
      </c>
      <c r="M1075" s="137">
        <v>2</v>
      </c>
      <c r="N1075" s="137" t="s">
        <v>1480</v>
      </c>
      <c r="O1075" s="142">
        <v>1</v>
      </c>
      <c r="P1075" s="142">
        <v>51</v>
      </c>
    </row>
    <row r="1076" spans="1:16" hidden="1">
      <c r="A1076" s="136">
        <v>310015</v>
      </c>
      <c r="B1076" s="137">
        <f t="shared" si="16"/>
        <v>310015</v>
      </c>
      <c r="C1076" s="137">
        <v>310</v>
      </c>
      <c r="D1076" s="137" t="s">
        <v>1507</v>
      </c>
      <c r="E1076" s="137">
        <v>15</v>
      </c>
      <c r="F1076" s="137" t="s">
        <v>1167</v>
      </c>
      <c r="G1076" s="137">
        <v>42</v>
      </c>
      <c r="H1076" s="137" t="s">
        <v>1381</v>
      </c>
      <c r="I1076" s="137" t="s">
        <v>1168</v>
      </c>
      <c r="J1076" s="153" t="s">
        <v>2356</v>
      </c>
      <c r="K1076" s="137" t="s">
        <v>1571</v>
      </c>
      <c r="L1076" s="137" t="s">
        <v>1318</v>
      </c>
      <c r="M1076" s="137">
        <v>4</v>
      </c>
      <c r="N1076" s="137" t="s">
        <v>1491</v>
      </c>
      <c r="O1076" s="137">
        <v>310</v>
      </c>
      <c r="P1076" s="137">
        <v>69</v>
      </c>
    </row>
    <row r="1077" spans="1:16" hidden="1">
      <c r="A1077" s="136">
        <v>60539</v>
      </c>
      <c r="B1077" s="137">
        <f t="shared" si="16"/>
        <v>60539</v>
      </c>
      <c r="C1077" s="142">
        <v>60</v>
      </c>
      <c r="D1077" s="137" t="s">
        <v>2386</v>
      </c>
      <c r="E1077" s="142">
        <v>539</v>
      </c>
      <c r="F1077" s="137" t="s">
        <v>759</v>
      </c>
      <c r="G1077" s="142" t="s">
        <v>1318</v>
      </c>
      <c r="H1077" s="137" t="s">
        <v>1318</v>
      </c>
      <c r="I1077" s="137" t="s">
        <v>760</v>
      </c>
      <c r="J1077" s="153" t="s">
        <v>1527</v>
      </c>
      <c r="K1077" s="137" t="s">
        <v>2345</v>
      </c>
      <c r="L1077" s="137" t="s">
        <v>1573</v>
      </c>
      <c r="M1077" s="137">
        <v>2</v>
      </c>
      <c r="N1077" s="137" t="s">
        <v>1480</v>
      </c>
      <c r="O1077" s="142">
        <v>1</v>
      </c>
      <c r="P1077" s="142">
        <v>51</v>
      </c>
    </row>
    <row r="1078" spans="1:16" hidden="1">
      <c r="A1078" s="136">
        <v>3700</v>
      </c>
      <c r="B1078" s="137">
        <f t="shared" si="16"/>
        <v>3700</v>
      </c>
      <c r="C1078" s="137">
        <v>3</v>
      </c>
      <c r="D1078" s="137" t="s">
        <v>1509</v>
      </c>
      <c r="E1078" s="137">
        <v>700</v>
      </c>
      <c r="F1078" s="137" t="s">
        <v>542</v>
      </c>
      <c r="G1078" s="137">
        <v>41</v>
      </c>
      <c r="H1078" s="137" t="s">
        <v>1380</v>
      </c>
      <c r="I1078" s="137" t="s">
        <v>543</v>
      </c>
      <c r="J1078" s="153" t="s">
        <v>2356</v>
      </c>
      <c r="K1078" s="137" t="s">
        <v>1571</v>
      </c>
      <c r="L1078" s="137" t="s">
        <v>1318</v>
      </c>
      <c r="M1078" s="137">
        <v>4</v>
      </c>
      <c r="N1078" s="137" t="s">
        <v>1491</v>
      </c>
      <c r="O1078" s="137">
        <v>3</v>
      </c>
      <c r="P1078" s="137">
        <v>70</v>
      </c>
    </row>
    <row r="1079" spans="1:16" hidden="1">
      <c r="A1079" s="136">
        <v>3015</v>
      </c>
      <c r="B1079" s="137">
        <f t="shared" si="16"/>
        <v>3015</v>
      </c>
      <c r="C1079" s="137">
        <v>3</v>
      </c>
      <c r="D1079" s="137" t="s">
        <v>1509</v>
      </c>
      <c r="E1079" s="137">
        <v>15</v>
      </c>
      <c r="F1079" s="137" t="s">
        <v>185</v>
      </c>
      <c r="G1079" s="137">
        <v>42</v>
      </c>
      <c r="H1079" s="137" t="s">
        <v>1381</v>
      </c>
      <c r="I1079" s="137" t="s">
        <v>186</v>
      </c>
      <c r="J1079" s="153" t="s">
        <v>2356</v>
      </c>
      <c r="K1079" s="137" t="s">
        <v>1571</v>
      </c>
      <c r="L1079" s="137" t="s">
        <v>1318</v>
      </c>
      <c r="M1079" s="137">
        <v>4</v>
      </c>
      <c r="N1079" s="137" t="s">
        <v>1491</v>
      </c>
      <c r="O1079" s="137">
        <v>3</v>
      </c>
      <c r="P1079" s="137">
        <v>69</v>
      </c>
    </row>
    <row r="1080" spans="1:16" hidden="1">
      <c r="A1080" s="136">
        <v>60540</v>
      </c>
      <c r="B1080" s="137">
        <f t="shared" si="16"/>
        <v>60540</v>
      </c>
      <c r="C1080" s="142">
        <v>60</v>
      </c>
      <c r="D1080" s="137" t="s">
        <v>2386</v>
      </c>
      <c r="E1080" s="142">
        <v>540</v>
      </c>
      <c r="F1080" s="137" t="s">
        <v>759</v>
      </c>
      <c r="G1080" s="142" t="s">
        <v>1318</v>
      </c>
      <c r="H1080" s="137" t="s">
        <v>1318</v>
      </c>
      <c r="I1080" s="137" t="s">
        <v>760</v>
      </c>
      <c r="J1080" s="153" t="s">
        <v>1527</v>
      </c>
      <c r="K1080" s="137" t="s">
        <v>2345</v>
      </c>
      <c r="L1080" s="137" t="s">
        <v>1573</v>
      </c>
      <c r="M1080" s="137">
        <v>2</v>
      </c>
      <c r="N1080" s="137" t="s">
        <v>1480</v>
      </c>
      <c r="O1080" s="142">
        <v>1</v>
      </c>
      <c r="P1080" s="142">
        <v>51</v>
      </c>
    </row>
    <row r="1081" spans="1:16" hidden="1">
      <c r="A1081" s="136">
        <v>60541</v>
      </c>
      <c r="B1081" s="137">
        <f t="shared" si="16"/>
        <v>60541</v>
      </c>
      <c r="C1081" s="142">
        <v>60</v>
      </c>
      <c r="D1081" s="137" t="s">
        <v>2386</v>
      </c>
      <c r="E1081" s="142">
        <v>541</v>
      </c>
      <c r="F1081" s="137" t="s">
        <v>759</v>
      </c>
      <c r="G1081" s="142" t="s">
        <v>1318</v>
      </c>
      <c r="H1081" s="137" t="s">
        <v>1318</v>
      </c>
      <c r="I1081" s="137" t="s">
        <v>760</v>
      </c>
      <c r="J1081" s="153" t="s">
        <v>1527</v>
      </c>
      <c r="K1081" s="137" t="s">
        <v>2345</v>
      </c>
      <c r="L1081" s="137" t="s">
        <v>1573</v>
      </c>
      <c r="M1081" s="137">
        <v>2</v>
      </c>
      <c r="N1081" s="137" t="s">
        <v>1480</v>
      </c>
      <c r="O1081" s="142">
        <v>1</v>
      </c>
      <c r="P1081" s="142">
        <v>51</v>
      </c>
    </row>
    <row r="1082" spans="1:16" hidden="1">
      <c r="A1082" s="136">
        <v>60542</v>
      </c>
      <c r="B1082" s="137">
        <f t="shared" si="16"/>
        <v>60542</v>
      </c>
      <c r="C1082" s="142">
        <v>60</v>
      </c>
      <c r="D1082" s="137" t="s">
        <v>2386</v>
      </c>
      <c r="E1082" s="142">
        <v>542</v>
      </c>
      <c r="F1082" s="137" t="s">
        <v>759</v>
      </c>
      <c r="G1082" s="142" t="s">
        <v>1318</v>
      </c>
      <c r="H1082" s="137" t="s">
        <v>1318</v>
      </c>
      <c r="I1082" s="137" t="s">
        <v>760</v>
      </c>
      <c r="J1082" s="153" t="s">
        <v>1527</v>
      </c>
      <c r="K1082" s="137" t="s">
        <v>2345</v>
      </c>
      <c r="L1082" s="137" t="s">
        <v>1573</v>
      </c>
      <c r="M1082" s="137">
        <v>2</v>
      </c>
      <c r="N1082" s="137" t="s">
        <v>1480</v>
      </c>
      <c r="O1082" s="142">
        <v>1</v>
      </c>
      <c r="P1082" s="142">
        <v>51</v>
      </c>
    </row>
    <row r="1083" spans="1:16" hidden="1">
      <c r="A1083" s="136">
        <v>60543</v>
      </c>
      <c r="B1083" s="137">
        <f t="shared" si="16"/>
        <v>60543</v>
      </c>
      <c r="C1083" s="142">
        <v>60</v>
      </c>
      <c r="D1083" s="137" t="s">
        <v>2386</v>
      </c>
      <c r="E1083" s="142">
        <v>543</v>
      </c>
      <c r="F1083" s="137" t="s">
        <v>759</v>
      </c>
      <c r="G1083" s="142" t="s">
        <v>1318</v>
      </c>
      <c r="H1083" s="137" t="s">
        <v>1318</v>
      </c>
      <c r="I1083" s="137" t="s">
        <v>760</v>
      </c>
      <c r="J1083" s="153" t="s">
        <v>1527</v>
      </c>
      <c r="K1083" s="137" t="s">
        <v>2345</v>
      </c>
      <c r="L1083" s="137" t="s">
        <v>1573</v>
      </c>
      <c r="M1083" s="137">
        <v>2</v>
      </c>
      <c r="N1083" s="137" t="s">
        <v>1480</v>
      </c>
      <c r="O1083" s="142">
        <v>1</v>
      </c>
      <c r="P1083" s="142">
        <v>51</v>
      </c>
    </row>
    <row r="1084" spans="1:16" hidden="1">
      <c r="A1084" s="136">
        <v>60544</v>
      </c>
      <c r="B1084" s="137">
        <f t="shared" si="16"/>
        <v>60544</v>
      </c>
      <c r="C1084" s="142">
        <v>60</v>
      </c>
      <c r="D1084" s="137" t="s">
        <v>2386</v>
      </c>
      <c r="E1084" s="142">
        <v>544</v>
      </c>
      <c r="F1084" s="137" t="s">
        <v>759</v>
      </c>
      <c r="G1084" s="142" t="s">
        <v>1318</v>
      </c>
      <c r="H1084" s="137" t="s">
        <v>1318</v>
      </c>
      <c r="I1084" s="137" t="s">
        <v>760</v>
      </c>
      <c r="J1084" s="153" t="s">
        <v>1527</v>
      </c>
      <c r="K1084" s="137" t="s">
        <v>2345</v>
      </c>
      <c r="L1084" s="137" t="s">
        <v>1573</v>
      </c>
      <c r="M1084" s="137">
        <v>2</v>
      </c>
      <c r="N1084" s="137" t="s">
        <v>1480</v>
      </c>
      <c r="O1084" s="142">
        <v>1</v>
      </c>
      <c r="P1084" s="142">
        <v>51</v>
      </c>
    </row>
    <row r="1085" spans="1:16" hidden="1">
      <c r="A1085" s="136">
        <v>60545</v>
      </c>
      <c r="B1085" s="137">
        <f t="shared" si="16"/>
        <v>60545</v>
      </c>
      <c r="C1085" s="142">
        <v>60</v>
      </c>
      <c r="D1085" s="137" t="s">
        <v>2386</v>
      </c>
      <c r="E1085" s="142">
        <v>545</v>
      </c>
      <c r="F1085" s="137" t="s">
        <v>759</v>
      </c>
      <c r="G1085" s="142" t="s">
        <v>1318</v>
      </c>
      <c r="H1085" s="137" t="s">
        <v>1318</v>
      </c>
      <c r="I1085" s="137" t="s">
        <v>760</v>
      </c>
      <c r="J1085" s="153" t="s">
        <v>1527</v>
      </c>
      <c r="K1085" s="137" t="s">
        <v>2345</v>
      </c>
      <c r="L1085" s="137" t="s">
        <v>1573</v>
      </c>
      <c r="M1085" s="137">
        <v>2</v>
      </c>
      <c r="N1085" s="137" t="s">
        <v>1480</v>
      </c>
      <c r="O1085" s="142">
        <v>1</v>
      </c>
      <c r="P1085" s="142">
        <v>51</v>
      </c>
    </row>
    <row r="1086" spans="1:16" hidden="1">
      <c r="A1086" s="136">
        <v>60546</v>
      </c>
      <c r="B1086" s="137">
        <f t="shared" si="16"/>
        <v>60546</v>
      </c>
      <c r="C1086" s="142">
        <v>60</v>
      </c>
      <c r="D1086" s="137" t="s">
        <v>2386</v>
      </c>
      <c r="E1086" s="142">
        <v>546</v>
      </c>
      <c r="F1086" s="137" t="s">
        <v>759</v>
      </c>
      <c r="G1086" s="142" t="s">
        <v>1318</v>
      </c>
      <c r="H1086" s="137" t="s">
        <v>1318</v>
      </c>
      <c r="I1086" s="137" t="s">
        <v>760</v>
      </c>
      <c r="J1086" s="153" t="s">
        <v>1527</v>
      </c>
      <c r="K1086" s="137" t="s">
        <v>2345</v>
      </c>
      <c r="L1086" s="137" t="s">
        <v>1573</v>
      </c>
      <c r="M1086" s="137">
        <v>2</v>
      </c>
      <c r="N1086" s="137" t="s">
        <v>1480</v>
      </c>
      <c r="O1086" s="142">
        <v>1</v>
      </c>
      <c r="P1086" s="142">
        <v>51</v>
      </c>
    </row>
    <row r="1087" spans="1:16" hidden="1">
      <c r="A1087" s="136">
        <v>60547</v>
      </c>
      <c r="B1087" s="137">
        <f t="shared" si="16"/>
        <v>60547</v>
      </c>
      <c r="C1087" s="142">
        <v>60</v>
      </c>
      <c r="D1087" s="137" t="s">
        <v>2386</v>
      </c>
      <c r="E1087" s="142">
        <v>547</v>
      </c>
      <c r="F1087" s="137" t="s">
        <v>759</v>
      </c>
      <c r="G1087" s="142" t="s">
        <v>1318</v>
      </c>
      <c r="H1087" s="137" t="s">
        <v>1318</v>
      </c>
      <c r="I1087" s="137" t="s">
        <v>760</v>
      </c>
      <c r="J1087" s="153" t="s">
        <v>1527</v>
      </c>
      <c r="K1087" s="137" t="s">
        <v>2345</v>
      </c>
      <c r="L1087" s="137" t="s">
        <v>1573</v>
      </c>
      <c r="M1087" s="137">
        <v>2</v>
      </c>
      <c r="N1087" s="137" t="s">
        <v>1480</v>
      </c>
      <c r="O1087" s="142">
        <v>1</v>
      </c>
      <c r="P1087" s="142">
        <v>51</v>
      </c>
    </row>
    <row r="1088" spans="1:16" hidden="1">
      <c r="A1088" s="136">
        <v>60548</v>
      </c>
      <c r="B1088" s="137">
        <f t="shared" si="16"/>
        <v>60548</v>
      </c>
      <c r="C1088" s="142">
        <v>60</v>
      </c>
      <c r="D1088" s="137" t="s">
        <v>2386</v>
      </c>
      <c r="E1088" s="142">
        <v>548</v>
      </c>
      <c r="F1088" s="137" t="s">
        <v>759</v>
      </c>
      <c r="G1088" s="142" t="s">
        <v>1318</v>
      </c>
      <c r="H1088" s="137" t="s">
        <v>1318</v>
      </c>
      <c r="I1088" s="137" t="s">
        <v>760</v>
      </c>
      <c r="J1088" s="153" t="s">
        <v>1527</v>
      </c>
      <c r="K1088" s="137" t="s">
        <v>2345</v>
      </c>
      <c r="L1088" s="137" t="s">
        <v>1573</v>
      </c>
      <c r="M1088" s="137">
        <v>2</v>
      </c>
      <c r="N1088" s="137" t="s">
        <v>1480</v>
      </c>
      <c r="O1088" s="142">
        <v>1</v>
      </c>
      <c r="P1088" s="142">
        <v>51</v>
      </c>
    </row>
    <row r="1089" spans="1:16" hidden="1">
      <c r="A1089" s="136">
        <v>60549</v>
      </c>
      <c r="B1089" s="137">
        <f t="shared" si="16"/>
        <v>60549</v>
      </c>
      <c r="C1089" s="142">
        <v>60</v>
      </c>
      <c r="D1089" s="137" t="s">
        <v>2386</v>
      </c>
      <c r="E1089" s="142">
        <v>549</v>
      </c>
      <c r="F1089" s="137" t="s">
        <v>759</v>
      </c>
      <c r="G1089" s="142" t="s">
        <v>1318</v>
      </c>
      <c r="H1089" s="137" t="s">
        <v>1318</v>
      </c>
      <c r="I1089" s="137" t="s">
        <v>760</v>
      </c>
      <c r="J1089" s="153" t="s">
        <v>1527</v>
      </c>
      <c r="K1089" s="137" t="s">
        <v>2345</v>
      </c>
      <c r="L1089" s="137" t="s">
        <v>1573</v>
      </c>
      <c r="M1089" s="137">
        <v>2</v>
      </c>
      <c r="N1089" s="137" t="s">
        <v>1480</v>
      </c>
      <c r="O1089" s="142">
        <v>1</v>
      </c>
      <c r="P1089" s="142">
        <v>51</v>
      </c>
    </row>
    <row r="1090" spans="1:16" hidden="1">
      <c r="A1090" s="136">
        <v>60550</v>
      </c>
      <c r="B1090" s="137">
        <f t="shared" si="16"/>
        <v>60550</v>
      </c>
      <c r="C1090" s="142">
        <v>60</v>
      </c>
      <c r="D1090" s="137" t="s">
        <v>2386</v>
      </c>
      <c r="E1090" s="142">
        <v>550</v>
      </c>
      <c r="F1090" s="137" t="s">
        <v>759</v>
      </c>
      <c r="G1090" s="142" t="s">
        <v>1318</v>
      </c>
      <c r="H1090" s="137" t="s">
        <v>1318</v>
      </c>
      <c r="I1090" s="137" t="s">
        <v>760</v>
      </c>
      <c r="J1090" s="153" t="s">
        <v>1527</v>
      </c>
      <c r="K1090" s="137" t="s">
        <v>2345</v>
      </c>
      <c r="L1090" s="137" t="s">
        <v>1573</v>
      </c>
      <c r="M1090" s="137">
        <v>2</v>
      </c>
      <c r="N1090" s="137" t="s">
        <v>1480</v>
      </c>
      <c r="O1090" s="142">
        <v>1</v>
      </c>
      <c r="P1090" s="142">
        <v>51</v>
      </c>
    </row>
    <row r="1091" spans="1:16" hidden="1">
      <c r="A1091" s="136">
        <v>60551</v>
      </c>
      <c r="B1091" s="137">
        <f t="shared" ref="B1091:B1154" si="17">+C1091*1000+E1091</f>
        <v>60551</v>
      </c>
      <c r="C1091" s="142">
        <v>60</v>
      </c>
      <c r="D1091" s="137" t="s">
        <v>2386</v>
      </c>
      <c r="E1091" s="142">
        <v>551</v>
      </c>
      <c r="F1091" s="137" t="s">
        <v>759</v>
      </c>
      <c r="G1091" s="142" t="s">
        <v>1318</v>
      </c>
      <c r="H1091" s="137" t="s">
        <v>1318</v>
      </c>
      <c r="I1091" s="137" t="s">
        <v>760</v>
      </c>
      <c r="J1091" s="153" t="s">
        <v>1527</v>
      </c>
      <c r="K1091" s="137" t="s">
        <v>2345</v>
      </c>
      <c r="L1091" s="137" t="s">
        <v>1573</v>
      </c>
      <c r="M1091" s="137">
        <v>2</v>
      </c>
      <c r="N1091" s="137" t="s">
        <v>1480</v>
      </c>
      <c r="O1091" s="142">
        <v>1</v>
      </c>
      <c r="P1091" s="142">
        <v>51</v>
      </c>
    </row>
    <row r="1092" spans="1:16" hidden="1">
      <c r="A1092" s="136">
        <v>60552</v>
      </c>
      <c r="B1092" s="137">
        <f t="shared" si="17"/>
        <v>60552</v>
      </c>
      <c r="C1092" s="142">
        <v>60</v>
      </c>
      <c r="D1092" s="137" t="s">
        <v>2386</v>
      </c>
      <c r="E1092" s="142">
        <v>552</v>
      </c>
      <c r="F1092" s="137" t="s">
        <v>759</v>
      </c>
      <c r="G1092" s="142" t="s">
        <v>1318</v>
      </c>
      <c r="H1092" s="137" t="s">
        <v>1318</v>
      </c>
      <c r="I1092" s="137" t="s">
        <v>760</v>
      </c>
      <c r="J1092" s="153" t="s">
        <v>1527</v>
      </c>
      <c r="K1092" s="137" t="s">
        <v>2345</v>
      </c>
      <c r="L1092" s="137" t="s">
        <v>1573</v>
      </c>
      <c r="M1092" s="137">
        <v>2</v>
      </c>
      <c r="N1092" s="137" t="s">
        <v>1480</v>
      </c>
      <c r="O1092" s="142">
        <v>1</v>
      </c>
      <c r="P1092" s="142">
        <v>51</v>
      </c>
    </row>
    <row r="1093" spans="1:16" hidden="1">
      <c r="A1093" s="136">
        <v>60553</v>
      </c>
      <c r="B1093" s="137">
        <f t="shared" si="17"/>
        <v>60553</v>
      </c>
      <c r="C1093" s="142">
        <v>60</v>
      </c>
      <c r="D1093" s="137" t="s">
        <v>2386</v>
      </c>
      <c r="E1093" s="142">
        <v>553</v>
      </c>
      <c r="F1093" s="137" t="s">
        <v>759</v>
      </c>
      <c r="G1093" s="142" t="s">
        <v>1318</v>
      </c>
      <c r="H1093" s="137" t="s">
        <v>1318</v>
      </c>
      <c r="I1093" s="137" t="s">
        <v>760</v>
      </c>
      <c r="J1093" s="153" t="s">
        <v>1527</v>
      </c>
      <c r="K1093" s="137" t="s">
        <v>2345</v>
      </c>
      <c r="L1093" s="137" t="s">
        <v>1573</v>
      </c>
      <c r="M1093" s="137">
        <v>2</v>
      </c>
      <c r="N1093" s="137" t="s">
        <v>1480</v>
      </c>
      <c r="O1093" s="142">
        <v>1</v>
      </c>
      <c r="P1093" s="142">
        <v>51</v>
      </c>
    </row>
    <row r="1094" spans="1:16" hidden="1">
      <c r="A1094" s="145">
        <v>180018</v>
      </c>
      <c r="B1094" s="137">
        <f t="shared" si="17"/>
        <v>180018</v>
      </c>
      <c r="C1094" s="121">
        <v>180</v>
      </c>
      <c r="D1094" s="146" t="s">
        <v>1566</v>
      </c>
      <c r="E1094" s="121">
        <v>18</v>
      </c>
      <c r="F1094" s="146" t="s">
        <v>2811</v>
      </c>
      <c r="G1094" s="146">
        <v>113</v>
      </c>
      <c r="H1094" s="146" t="s">
        <v>2812</v>
      </c>
      <c r="I1094" s="146" t="s">
        <v>2494</v>
      </c>
      <c r="J1094" s="154" t="s">
        <v>2362</v>
      </c>
      <c r="K1094" s="146" t="s">
        <v>2425</v>
      </c>
      <c r="L1094" s="146" t="s">
        <v>1318</v>
      </c>
      <c r="M1094" s="146">
        <v>5</v>
      </c>
      <c r="N1094" s="146" t="s">
        <v>2358</v>
      </c>
      <c r="O1094" s="146">
        <v>180</v>
      </c>
      <c r="P1094" s="146">
        <v>18</v>
      </c>
    </row>
    <row r="1095" spans="1:16" hidden="1">
      <c r="A1095" s="145">
        <v>180017</v>
      </c>
      <c r="B1095" s="137">
        <f t="shared" si="17"/>
        <v>180017</v>
      </c>
      <c r="C1095" s="121">
        <v>180</v>
      </c>
      <c r="D1095" s="146" t="s">
        <v>1566</v>
      </c>
      <c r="E1095" s="121">
        <v>17</v>
      </c>
      <c r="F1095" s="146" t="s">
        <v>2813</v>
      </c>
      <c r="G1095" s="146">
        <v>113</v>
      </c>
      <c r="H1095" s="146" t="s">
        <v>2812</v>
      </c>
      <c r="I1095" s="146" t="s">
        <v>2496</v>
      </c>
      <c r="J1095" s="154" t="s">
        <v>2362</v>
      </c>
      <c r="K1095" s="146" t="s">
        <v>1571</v>
      </c>
      <c r="L1095" s="146" t="s">
        <v>1318</v>
      </c>
      <c r="M1095" s="146">
        <v>5</v>
      </c>
      <c r="N1095" s="146" t="s">
        <v>2358</v>
      </c>
      <c r="O1095" s="146">
        <v>180</v>
      </c>
      <c r="P1095" s="146">
        <v>17</v>
      </c>
    </row>
    <row r="1096" spans="1:16" hidden="1">
      <c r="A1096" s="136">
        <v>60554</v>
      </c>
      <c r="B1096" s="137">
        <f t="shared" si="17"/>
        <v>60554</v>
      </c>
      <c r="C1096" s="142">
        <v>60</v>
      </c>
      <c r="D1096" s="137" t="s">
        <v>2386</v>
      </c>
      <c r="E1096" s="142">
        <v>554</v>
      </c>
      <c r="F1096" s="137" t="s">
        <v>759</v>
      </c>
      <c r="G1096" s="142" t="s">
        <v>1318</v>
      </c>
      <c r="H1096" s="137" t="s">
        <v>1318</v>
      </c>
      <c r="I1096" s="137" t="s">
        <v>760</v>
      </c>
      <c r="J1096" s="153" t="s">
        <v>1527</v>
      </c>
      <c r="K1096" s="137" t="s">
        <v>2345</v>
      </c>
      <c r="L1096" s="137" t="s">
        <v>1573</v>
      </c>
      <c r="M1096" s="137">
        <v>2</v>
      </c>
      <c r="N1096" s="137" t="s">
        <v>1480</v>
      </c>
      <c r="O1096" s="142">
        <v>1</v>
      </c>
      <c r="P1096" s="142">
        <v>51</v>
      </c>
    </row>
    <row r="1097" spans="1:16" hidden="1">
      <c r="A1097" s="136">
        <v>60555</v>
      </c>
      <c r="B1097" s="137">
        <f t="shared" si="17"/>
        <v>60555</v>
      </c>
      <c r="C1097" s="142">
        <v>60</v>
      </c>
      <c r="D1097" s="137" t="s">
        <v>2386</v>
      </c>
      <c r="E1097" s="142">
        <v>555</v>
      </c>
      <c r="F1097" s="137" t="s">
        <v>759</v>
      </c>
      <c r="G1097" s="142" t="s">
        <v>1318</v>
      </c>
      <c r="H1097" s="137" t="s">
        <v>1318</v>
      </c>
      <c r="I1097" s="137" t="s">
        <v>760</v>
      </c>
      <c r="J1097" s="153" t="s">
        <v>1527</v>
      </c>
      <c r="K1097" s="137" t="s">
        <v>2345</v>
      </c>
      <c r="L1097" s="137" t="s">
        <v>1573</v>
      </c>
      <c r="M1097" s="137">
        <v>2</v>
      </c>
      <c r="N1097" s="137" t="s">
        <v>1480</v>
      </c>
      <c r="O1097" s="142">
        <v>1</v>
      </c>
      <c r="P1097" s="142">
        <v>51</v>
      </c>
    </row>
    <row r="1098" spans="1:16" hidden="1">
      <c r="A1098" s="136">
        <v>60556</v>
      </c>
      <c r="B1098" s="137">
        <f t="shared" si="17"/>
        <v>60556</v>
      </c>
      <c r="C1098" s="142">
        <v>60</v>
      </c>
      <c r="D1098" s="137" t="s">
        <v>2386</v>
      </c>
      <c r="E1098" s="142">
        <v>556</v>
      </c>
      <c r="F1098" s="137" t="s">
        <v>759</v>
      </c>
      <c r="G1098" s="142" t="s">
        <v>1318</v>
      </c>
      <c r="H1098" s="137" t="s">
        <v>1318</v>
      </c>
      <c r="I1098" s="137" t="s">
        <v>760</v>
      </c>
      <c r="J1098" s="153" t="s">
        <v>1527</v>
      </c>
      <c r="K1098" s="137" t="s">
        <v>2345</v>
      </c>
      <c r="L1098" s="137" t="s">
        <v>1573</v>
      </c>
      <c r="M1098" s="137">
        <v>2</v>
      </c>
      <c r="N1098" s="137" t="s">
        <v>1480</v>
      </c>
      <c r="O1098" s="142">
        <v>1</v>
      </c>
      <c r="P1098" s="142">
        <v>51</v>
      </c>
    </row>
    <row r="1099" spans="1:16" hidden="1">
      <c r="A1099" s="136">
        <v>60557</v>
      </c>
      <c r="B1099" s="137">
        <f t="shared" si="17"/>
        <v>60557</v>
      </c>
      <c r="C1099" s="142">
        <v>60</v>
      </c>
      <c r="D1099" s="137" t="s">
        <v>2386</v>
      </c>
      <c r="E1099" s="142">
        <v>557</v>
      </c>
      <c r="F1099" s="137" t="s">
        <v>759</v>
      </c>
      <c r="G1099" s="142" t="s">
        <v>1318</v>
      </c>
      <c r="H1099" s="137" t="s">
        <v>1318</v>
      </c>
      <c r="I1099" s="137" t="s">
        <v>760</v>
      </c>
      <c r="J1099" s="153" t="s">
        <v>1527</v>
      </c>
      <c r="K1099" s="137" t="s">
        <v>2345</v>
      </c>
      <c r="L1099" s="137" t="s">
        <v>1573</v>
      </c>
      <c r="M1099" s="137">
        <v>2</v>
      </c>
      <c r="N1099" s="137" t="s">
        <v>1480</v>
      </c>
      <c r="O1099" s="142">
        <v>1</v>
      </c>
      <c r="P1099" s="142">
        <v>51</v>
      </c>
    </row>
    <row r="1100" spans="1:16" hidden="1">
      <c r="A1100" s="136">
        <v>60558</v>
      </c>
      <c r="B1100" s="137">
        <f t="shared" si="17"/>
        <v>60558</v>
      </c>
      <c r="C1100" s="142">
        <v>60</v>
      </c>
      <c r="D1100" s="137" t="s">
        <v>2386</v>
      </c>
      <c r="E1100" s="142">
        <v>558</v>
      </c>
      <c r="F1100" s="137" t="s">
        <v>759</v>
      </c>
      <c r="G1100" s="142" t="s">
        <v>1318</v>
      </c>
      <c r="H1100" s="137" t="s">
        <v>1318</v>
      </c>
      <c r="I1100" s="137" t="s">
        <v>760</v>
      </c>
      <c r="J1100" s="153" t="s">
        <v>1527</v>
      </c>
      <c r="K1100" s="137" t="s">
        <v>2345</v>
      </c>
      <c r="L1100" s="137" t="s">
        <v>1573</v>
      </c>
      <c r="M1100" s="137">
        <v>2</v>
      </c>
      <c r="N1100" s="137" t="s">
        <v>1480</v>
      </c>
      <c r="O1100" s="142">
        <v>1</v>
      </c>
      <c r="P1100" s="142">
        <v>51</v>
      </c>
    </row>
    <row r="1101" spans="1:16" hidden="1">
      <c r="A1101" s="136">
        <v>60559</v>
      </c>
      <c r="B1101" s="137">
        <f t="shared" si="17"/>
        <v>60559</v>
      </c>
      <c r="C1101" s="142">
        <v>60</v>
      </c>
      <c r="D1101" s="137" t="s">
        <v>2386</v>
      </c>
      <c r="E1101" s="142">
        <v>559</v>
      </c>
      <c r="F1101" s="137" t="s">
        <v>759</v>
      </c>
      <c r="G1101" s="142" t="s">
        <v>1318</v>
      </c>
      <c r="H1101" s="137" t="s">
        <v>1318</v>
      </c>
      <c r="I1101" s="137" t="s">
        <v>760</v>
      </c>
      <c r="J1101" s="153" t="s">
        <v>1527</v>
      </c>
      <c r="K1101" s="137" t="s">
        <v>2345</v>
      </c>
      <c r="L1101" s="137" t="s">
        <v>1573</v>
      </c>
      <c r="M1101" s="137">
        <v>2</v>
      </c>
      <c r="N1101" s="137" t="s">
        <v>1480</v>
      </c>
      <c r="O1101" s="142">
        <v>1</v>
      </c>
      <c r="P1101" s="142">
        <v>51</v>
      </c>
    </row>
    <row r="1102" spans="1:16" hidden="1">
      <c r="A1102" s="136">
        <v>60560</v>
      </c>
      <c r="B1102" s="137">
        <f t="shared" si="17"/>
        <v>60560</v>
      </c>
      <c r="C1102" s="142">
        <v>60</v>
      </c>
      <c r="D1102" s="137" t="s">
        <v>2386</v>
      </c>
      <c r="E1102" s="142">
        <v>560</v>
      </c>
      <c r="F1102" s="137" t="s">
        <v>759</v>
      </c>
      <c r="G1102" s="142" t="s">
        <v>1318</v>
      </c>
      <c r="H1102" s="137" t="s">
        <v>1318</v>
      </c>
      <c r="I1102" s="137" t="s">
        <v>760</v>
      </c>
      <c r="J1102" s="153" t="s">
        <v>1527</v>
      </c>
      <c r="K1102" s="137" t="s">
        <v>2345</v>
      </c>
      <c r="L1102" s="137" t="s">
        <v>1573</v>
      </c>
      <c r="M1102" s="137">
        <v>2</v>
      </c>
      <c r="N1102" s="137" t="s">
        <v>1480</v>
      </c>
      <c r="O1102" s="142">
        <v>1</v>
      </c>
      <c r="P1102" s="142">
        <v>51</v>
      </c>
    </row>
    <row r="1103" spans="1:16" hidden="1">
      <c r="A1103" s="136">
        <v>60561</v>
      </c>
      <c r="B1103" s="137">
        <f t="shared" si="17"/>
        <v>60561</v>
      </c>
      <c r="C1103" s="142">
        <v>60</v>
      </c>
      <c r="D1103" s="137" t="s">
        <v>2386</v>
      </c>
      <c r="E1103" s="142">
        <v>561</v>
      </c>
      <c r="F1103" s="137" t="s">
        <v>759</v>
      </c>
      <c r="G1103" s="142" t="s">
        <v>1318</v>
      </c>
      <c r="H1103" s="137" t="s">
        <v>1318</v>
      </c>
      <c r="I1103" s="137" t="s">
        <v>760</v>
      </c>
      <c r="J1103" s="153" t="s">
        <v>1527</v>
      </c>
      <c r="K1103" s="137" t="s">
        <v>2345</v>
      </c>
      <c r="L1103" s="137" t="s">
        <v>1573</v>
      </c>
      <c r="M1103" s="137">
        <v>2</v>
      </c>
      <c r="N1103" s="137" t="s">
        <v>1480</v>
      </c>
      <c r="O1103" s="142">
        <v>1</v>
      </c>
      <c r="P1103" s="142">
        <v>51</v>
      </c>
    </row>
    <row r="1104" spans="1:16" hidden="1">
      <c r="A1104" s="136">
        <v>60562</v>
      </c>
      <c r="B1104" s="137">
        <f t="shared" si="17"/>
        <v>60562</v>
      </c>
      <c r="C1104" s="142">
        <v>60</v>
      </c>
      <c r="D1104" s="137" t="s">
        <v>2386</v>
      </c>
      <c r="E1104" s="142">
        <v>562</v>
      </c>
      <c r="F1104" s="137" t="s">
        <v>759</v>
      </c>
      <c r="G1104" s="142" t="s">
        <v>1318</v>
      </c>
      <c r="H1104" s="137" t="s">
        <v>1318</v>
      </c>
      <c r="I1104" s="137" t="s">
        <v>760</v>
      </c>
      <c r="J1104" s="153" t="s">
        <v>1527</v>
      </c>
      <c r="K1104" s="137" t="s">
        <v>2345</v>
      </c>
      <c r="L1104" s="137" t="s">
        <v>1573</v>
      </c>
      <c r="M1104" s="137">
        <v>2</v>
      </c>
      <c r="N1104" s="137" t="s">
        <v>1480</v>
      </c>
      <c r="O1104" s="142">
        <v>1</v>
      </c>
      <c r="P1104" s="142">
        <v>51</v>
      </c>
    </row>
    <row r="1105" spans="1:16" hidden="1">
      <c r="A1105" s="136">
        <v>60563</v>
      </c>
      <c r="B1105" s="137">
        <f t="shared" si="17"/>
        <v>60563</v>
      </c>
      <c r="C1105" s="142">
        <v>60</v>
      </c>
      <c r="D1105" s="137" t="s">
        <v>2386</v>
      </c>
      <c r="E1105" s="142">
        <v>563</v>
      </c>
      <c r="F1105" s="137" t="s">
        <v>759</v>
      </c>
      <c r="G1105" s="142" t="s">
        <v>1318</v>
      </c>
      <c r="H1105" s="137" t="s">
        <v>1318</v>
      </c>
      <c r="I1105" s="137" t="s">
        <v>760</v>
      </c>
      <c r="J1105" s="153" t="s">
        <v>1527</v>
      </c>
      <c r="K1105" s="137" t="s">
        <v>2345</v>
      </c>
      <c r="L1105" s="137" t="s">
        <v>1573</v>
      </c>
      <c r="M1105" s="137">
        <v>2</v>
      </c>
      <c r="N1105" s="137" t="s">
        <v>1480</v>
      </c>
      <c r="O1105" s="142">
        <v>1</v>
      </c>
      <c r="P1105" s="142">
        <v>51</v>
      </c>
    </row>
    <row r="1106" spans="1:16" hidden="1">
      <c r="A1106" s="136">
        <v>60564</v>
      </c>
      <c r="B1106" s="137">
        <f t="shared" si="17"/>
        <v>60564</v>
      </c>
      <c r="C1106" s="142">
        <v>60</v>
      </c>
      <c r="D1106" s="137" t="s">
        <v>2386</v>
      </c>
      <c r="E1106" s="142">
        <v>564</v>
      </c>
      <c r="F1106" s="137" t="s">
        <v>759</v>
      </c>
      <c r="G1106" s="142" t="s">
        <v>1318</v>
      </c>
      <c r="H1106" s="137" t="s">
        <v>1318</v>
      </c>
      <c r="I1106" s="137" t="s">
        <v>760</v>
      </c>
      <c r="J1106" s="153" t="s">
        <v>1527</v>
      </c>
      <c r="K1106" s="137" t="s">
        <v>2345</v>
      </c>
      <c r="L1106" s="137" t="s">
        <v>1573</v>
      </c>
      <c r="M1106" s="137">
        <v>2</v>
      </c>
      <c r="N1106" s="137" t="s">
        <v>1480</v>
      </c>
      <c r="O1106" s="142">
        <v>1</v>
      </c>
      <c r="P1106" s="142">
        <v>51</v>
      </c>
    </row>
    <row r="1107" spans="1:16" hidden="1">
      <c r="A1107" s="136">
        <v>60565</v>
      </c>
      <c r="B1107" s="137">
        <f t="shared" si="17"/>
        <v>60565</v>
      </c>
      <c r="C1107" s="142">
        <v>60</v>
      </c>
      <c r="D1107" s="137" t="s">
        <v>2386</v>
      </c>
      <c r="E1107" s="142">
        <v>565</v>
      </c>
      <c r="F1107" s="137" t="s">
        <v>759</v>
      </c>
      <c r="G1107" s="142" t="s">
        <v>1318</v>
      </c>
      <c r="H1107" s="137" t="s">
        <v>1318</v>
      </c>
      <c r="I1107" s="137" t="s">
        <v>760</v>
      </c>
      <c r="J1107" s="153" t="s">
        <v>1527</v>
      </c>
      <c r="K1107" s="137" t="s">
        <v>2345</v>
      </c>
      <c r="L1107" s="137" t="s">
        <v>1573</v>
      </c>
      <c r="M1107" s="137">
        <v>2</v>
      </c>
      <c r="N1107" s="137" t="s">
        <v>1480</v>
      </c>
      <c r="O1107" s="142">
        <v>1</v>
      </c>
      <c r="P1107" s="142">
        <v>51</v>
      </c>
    </row>
    <row r="1108" spans="1:16" hidden="1">
      <c r="A1108" s="136">
        <v>60566</v>
      </c>
      <c r="B1108" s="137">
        <f t="shared" si="17"/>
        <v>60566</v>
      </c>
      <c r="C1108" s="142">
        <v>60</v>
      </c>
      <c r="D1108" s="137" t="s">
        <v>2386</v>
      </c>
      <c r="E1108" s="142">
        <v>566</v>
      </c>
      <c r="F1108" s="137" t="s">
        <v>759</v>
      </c>
      <c r="G1108" s="142" t="s">
        <v>1318</v>
      </c>
      <c r="H1108" s="137" t="s">
        <v>1318</v>
      </c>
      <c r="I1108" s="137" t="s">
        <v>760</v>
      </c>
      <c r="J1108" s="153" t="s">
        <v>1527</v>
      </c>
      <c r="K1108" s="137" t="s">
        <v>2345</v>
      </c>
      <c r="L1108" s="137" t="s">
        <v>1573</v>
      </c>
      <c r="M1108" s="137">
        <v>2</v>
      </c>
      <c r="N1108" s="137" t="s">
        <v>1480</v>
      </c>
      <c r="O1108" s="142">
        <v>1</v>
      </c>
      <c r="P1108" s="142">
        <v>51</v>
      </c>
    </row>
    <row r="1109" spans="1:16" hidden="1">
      <c r="A1109" s="136">
        <v>60567</v>
      </c>
      <c r="B1109" s="137">
        <f t="shared" si="17"/>
        <v>60567</v>
      </c>
      <c r="C1109" s="142">
        <v>60</v>
      </c>
      <c r="D1109" s="137" t="s">
        <v>2386</v>
      </c>
      <c r="E1109" s="142">
        <v>567</v>
      </c>
      <c r="F1109" s="137" t="s">
        <v>759</v>
      </c>
      <c r="G1109" s="142" t="s">
        <v>1318</v>
      </c>
      <c r="H1109" s="137" t="s">
        <v>1318</v>
      </c>
      <c r="I1109" s="137" t="s">
        <v>760</v>
      </c>
      <c r="J1109" s="153" t="s">
        <v>1527</v>
      </c>
      <c r="K1109" s="137" t="s">
        <v>2345</v>
      </c>
      <c r="L1109" s="137" t="s">
        <v>1573</v>
      </c>
      <c r="M1109" s="137">
        <v>2</v>
      </c>
      <c r="N1109" s="137" t="s">
        <v>1480</v>
      </c>
      <c r="O1109" s="142">
        <v>1</v>
      </c>
      <c r="P1109" s="142">
        <v>51</v>
      </c>
    </row>
    <row r="1110" spans="1:16" hidden="1">
      <c r="A1110" s="136">
        <v>60568</v>
      </c>
      <c r="B1110" s="137">
        <f t="shared" si="17"/>
        <v>60568</v>
      </c>
      <c r="C1110" s="142">
        <v>60</v>
      </c>
      <c r="D1110" s="137" t="s">
        <v>2386</v>
      </c>
      <c r="E1110" s="142">
        <v>568</v>
      </c>
      <c r="F1110" s="137" t="s">
        <v>759</v>
      </c>
      <c r="G1110" s="142" t="s">
        <v>1318</v>
      </c>
      <c r="H1110" s="137" t="s">
        <v>1318</v>
      </c>
      <c r="I1110" s="137" t="s">
        <v>760</v>
      </c>
      <c r="J1110" s="153" t="s">
        <v>1527</v>
      </c>
      <c r="K1110" s="137" t="s">
        <v>2345</v>
      </c>
      <c r="L1110" s="137" t="s">
        <v>1573</v>
      </c>
      <c r="M1110" s="137">
        <v>2</v>
      </c>
      <c r="N1110" s="137" t="s">
        <v>1480</v>
      </c>
      <c r="O1110" s="142">
        <v>1</v>
      </c>
      <c r="P1110" s="142">
        <v>51</v>
      </c>
    </row>
    <row r="1111" spans="1:16" hidden="1">
      <c r="A1111" s="136">
        <v>60569</v>
      </c>
      <c r="B1111" s="137">
        <f t="shared" si="17"/>
        <v>60569</v>
      </c>
      <c r="C1111" s="142">
        <v>60</v>
      </c>
      <c r="D1111" s="137" t="s">
        <v>2386</v>
      </c>
      <c r="E1111" s="142">
        <v>569</v>
      </c>
      <c r="F1111" s="137" t="s">
        <v>759</v>
      </c>
      <c r="G1111" s="142" t="s">
        <v>1318</v>
      </c>
      <c r="H1111" s="137" t="s">
        <v>1318</v>
      </c>
      <c r="I1111" s="137" t="s">
        <v>760</v>
      </c>
      <c r="J1111" s="153" t="s">
        <v>1527</v>
      </c>
      <c r="K1111" s="137" t="s">
        <v>2345</v>
      </c>
      <c r="L1111" s="137" t="s">
        <v>1573</v>
      </c>
      <c r="M1111" s="137">
        <v>2</v>
      </c>
      <c r="N1111" s="137" t="s">
        <v>1480</v>
      </c>
      <c r="O1111" s="142">
        <v>1</v>
      </c>
      <c r="P1111" s="142">
        <v>51</v>
      </c>
    </row>
    <row r="1112" spans="1:16" hidden="1">
      <c r="A1112" s="136">
        <v>60570</v>
      </c>
      <c r="B1112" s="137">
        <f t="shared" si="17"/>
        <v>60570</v>
      </c>
      <c r="C1112" s="142">
        <v>60</v>
      </c>
      <c r="D1112" s="137" t="s">
        <v>2386</v>
      </c>
      <c r="E1112" s="142">
        <v>570</v>
      </c>
      <c r="F1112" s="137" t="s">
        <v>759</v>
      </c>
      <c r="G1112" s="142" t="s">
        <v>1318</v>
      </c>
      <c r="H1112" s="137" t="s">
        <v>1318</v>
      </c>
      <c r="I1112" s="137" t="s">
        <v>760</v>
      </c>
      <c r="J1112" s="153" t="s">
        <v>1527</v>
      </c>
      <c r="K1112" s="137" t="s">
        <v>2345</v>
      </c>
      <c r="L1112" s="137" t="s">
        <v>1573</v>
      </c>
      <c r="M1112" s="137">
        <v>2</v>
      </c>
      <c r="N1112" s="137" t="s">
        <v>1480</v>
      </c>
      <c r="O1112" s="142">
        <v>1</v>
      </c>
      <c r="P1112" s="142">
        <v>51</v>
      </c>
    </row>
    <row r="1113" spans="1:16" hidden="1">
      <c r="A1113" s="136">
        <v>60571</v>
      </c>
      <c r="B1113" s="137">
        <f t="shared" si="17"/>
        <v>60571</v>
      </c>
      <c r="C1113" s="142">
        <v>60</v>
      </c>
      <c r="D1113" s="137" t="s">
        <v>2386</v>
      </c>
      <c r="E1113" s="142">
        <v>571</v>
      </c>
      <c r="F1113" s="137" t="s">
        <v>759</v>
      </c>
      <c r="G1113" s="142" t="s">
        <v>1318</v>
      </c>
      <c r="H1113" s="137" t="s">
        <v>1318</v>
      </c>
      <c r="I1113" s="137" t="s">
        <v>760</v>
      </c>
      <c r="J1113" s="153" t="s">
        <v>1527</v>
      </c>
      <c r="K1113" s="137" t="s">
        <v>2345</v>
      </c>
      <c r="L1113" s="137" t="s">
        <v>1573</v>
      </c>
      <c r="M1113" s="137">
        <v>2</v>
      </c>
      <c r="N1113" s="137" t="s">
        <v>1480</v>
      </c>
      <c r="O1113" s="142">
        <v>1</v>
      </c>
      <c r="P1113" s="142">
        <v>51</v>
      </c>
    </row>
    <row r="1114" spans="1:16" hidden="1">
      <c r="A1114" s="136">
        <v>60572</v>
      </c>
      <c r="B1114" s="137">
        <f t="shared" si="17"/>
        <v>60572</v>
      </c>
      <c r="C1114" s="142">
        <v>60</v>
      </c>
      <c r="D1114" s="137" t="s">
        <v>2386</v>
      </c>
      <c r="E1114" s="142">
        <v>572</v>
      </c>
      <c r="F1114" s="137" t="s">
        <v>759</v>
      </c>
      <c r="G1114" s="142" t="s">
        <v>1318</v>
      </c>
      <c r="H1114" s="137" t="s">
        <v>1318</v>
      </c>
      <c r="I1114" s="137" t="s">
        <v>760</v>
      </c>
      <c r="J1114" s="153" t="s">
        <v>1527</v>
      </c>
      <c r="K1114" s="137" t="s">
        <v>2345</v>
      </c>
      <c r="L1114" s="137" t="s">
        <v>1573</v>
      </c>
      <c r="M1114" s="137">
        <v>2</v>
      </c>
      <c r="N1114" s="137" t="s">
        <v>1480</v>
      </c>
      <c r="O1114" s="142">
        <v>1</v>
      </c>
      <c r="P1114" s="142">
        <v>51</v>
      </c>
    </row>
    <row r="1115" spans="1:16" hidden="1">
      <c r="A1115" s="136">
        <v>3499</v>
      </c>
      <c r="B1115" s="137">
        <f t="shared" si="17"/>
        <v>3499</v>
      </c>
      <c r="C1115" s="137">
        <v>3</v>
      </c>
      <c r="D1115" s="137" t="s">
        <v>1509</v>
      </c>
      <c r="E1115" s="137">
        <v>499</v>
      </c>
      <c r="F1115" s="137" t="s">
        <v>478</v>
      </c>
      <c r="G1115" s="137">
        <v>163</v>
      </c>
      <c r="H1115" s="137" t="s">
        <v>2809</v>
      </c>
      <c r="I1115" s="137" t="s">
        <v>479</v>
      </c>
      <c r="J1115" s="153" t="s">
        <v>1521</v>
      </c>
      <c r="K1115" s="137" t="s">
        <v>1571</v>
      </c>
      <c r="L1115" s="137" t="s">
        <v>1318</v>
      </c>
      <c r="M1115" s="137">
        <v>3</v>
      </c>
      <c r="N1115" s="137" t="s">
        <v>1479</v>
      </c>
      <c r="O1115" s="137">
        <v>3</v>
      </c>
      <c r="P1115" s="137">
        <v>495</v>
      </c>
    </row>
    <row r="1116" spans="1:16" hidden="1">
      <c r="A1116" s="138">
        <v>3490</v>
      </c>
      <c r="B1116" s="137">
        <f t="shared" si="17"/>
        <v>3490</v>
      </c>
      <c r="C1116" s="139">
        <v>3</v>
      </c>
      <c r="D1116" s="139" t="s">
        <v>1509</v>
      </c>
      <c r="E1116" s="139">
        <v>490</v>
      </c>
      <c r="F1116" s="139" t="s">
        <v>468</v>
      </c>
      <c r="G1116" s="139">
        <v>59</v>
      </c>
      <c r="H1116" s="139" t="s">
        <v>1344</v>
      </c>
      <c r="I1116" s="139" t="s">
        <v>469</v>
      </c>
      <c r="J1116" s="153" t="s">
        <v>1521</v>
      </c>
      <c r="K1116" s="139" t="s">
        <v>1571</v>
      </c>
      <c r="L1116" s="139" t="s">
        <v>1318</v>
      </c>
      <c r="M1116" s="139">
        <v>3</v>
      </c>
      <c r="N1116" s="139" t="s">
        <v>1479</v>
      </c>
      <c r="O1116" s="139">
        <v>3</v>
      </c>
      <c r="P1116" s="139">
        <v>490</v>
      </c>
    </row>
    <row r="1117" spans="1:16" hidden="1">
      <c r="A1117" s="136">
        <v>3575</v>
      </c>
      <c r="B1117" s="137">
        <f t="shared" si="17"/>
        <v>3575</v>
      </c>
      <c r="C1117" s="137">
        <v>3</v>
      </c>
      <c r="D1117" s="137" t="s">
        <v>1509</v>
      </c>
      <c r="E1117" s="137">
        <v>575</v>
      </c>
      <c r="F1117" s="137" t="s">
        <v>468</v>
      </c>
      <c r="G1117" s="137">
        <v>59</v>
      </c>
      <c r="H1117" s="137" t="s">
        <v>1344</v>
      </c>
      <c r="I1117" s="137" t="s">
        <v>512</v>
      </c>
      <c r="J1117" s="153" t="s">
        <v>1521</v>
      </c>
      <c r="K1117" s="137" t="s">
        <v>1571</v>
      </c>
      <c r="L1117" s="137" t="s">
        <v>1318</v>
      </c>
      <c r="M1117" s="137">
        <v>3</v>
      </c>
      <c r="N1117" s="137" t="s">
        <v>1479</v>
      </c>
      <c r="O1117" s="137">
        <v>3</v>
      </c>
      <c r="P1117" s="137">
        <v>490</v>
      </c>
    </row>
    <row r="1118" spans="1:16" hidden="1">
      <c r="A1118" s="136">
        <v>3576</v>
      </c>
      <c r="B1118" s="137">
        <f t="shared" si="17"/>
        <v>3576</v>
      </c>
      <c r="C1118" s="137">
        <v>3</v>
      </c>
      <c r="D1118" s="137" t="s">
        <v>1509</v>
      </c>
      <c r="E1118" s="137">
        <v>576</v>
      </c>
      <c r="F1118" s="137" t="s">
        <v>513</v>
      </c>
      <c r="G1118" s="137" t="s">
        <v>1318</v>
      </c>
      <c r="H1118" s="137" t="s">
        <v>1318</v>
      </c>
      <c r="I1118" s="137" t="s">
        <v>514</v>
      </c>
      <c r="J1118" s="153" t="s">
        <v>1521</v>
      </c>
      <c r="K1118" s="137" t="s">
        <v>1571</v>
      </c>
      <c r="L1118" s="137" t="s">
        <v>1318</v>
      </c>
      <c r="M1118" s="137">
        <v>3</v>
      </c>
      <c r="N1118" s="137" t="s">
        <v>1479</v>
      </c>
      <c r="O1118" s="137">
        <v>3</v>
      </c>
      <c r="P1118" s="137">
        <v>576</v>
      </c>
    </row>
    <row r="1119" spans="1:16" hidden="1">
      <c r="A1119" s="136">
        <v>3577</v>
      </c>
      <c r="B1119" s="137">
        <f t="shared" si="17"/>
        <v>3577</v>
      </c>
      <c r="C1119" s="137">
        <v>3</v>
      </c>
      <c r="D1119" s="137" t="s">
        <v>1509</v>
      </c>
      <c r="E1119" s="137">
        <v>577</v>
      </c>
      <c r="F1119" s="137" t="s">
        <v>515</v>
      </c>
      <c r="G1119" s="137" t="s">
        <v>1318</v>
      </c>
      <c r="H1119" s="137" t="s">
        <v>1318</v>
      </c>
      <c r="I1119" s="137" t="s">
        <v>516</v>
      </c>
      <c r="J1119" s="153" t="s">
        <v>1521</v>
      </c>
      <c r="K1119" s="137" t="s">
        <v>1571</v>
      </c>
      <c r="L1119" s="137" t="s">
        <v>1318</v>
      </c>
      <c r="M1119" s="137">
        <v>3</v>
      </c>
      <c r="N1119" s="137" t="s">
        <v>1479</v>
      </c>
      <c r="O1119" s="137">
        <v>3</v>
      </c>
      <c r="P1119" s="137">
        <v>577</v>
      </c>
    </row>
    <row r="1120" spans="1:16" hidden="1">
      <c r="A1120" s="136">
        <v>3578</v>
      </c>
      <c r="B1120" s="137">
        <f t="shared" si="17"/>
        <v>3578</v>
      </c>
      <c r="C1120" s="137">
        <v>3</v>
      </c>
      <c r="D1120" s="137" t="s">
        <v>1509</v>
      </c>
      <c r="E1120" s="137">
        <v>578</v>
      </c>
      <c r="F1120" s="137" t="s">
        <v>517</v>
      </c>
      <c r="G1120" s="137" t="s">
        <v>1318</v>
      </c>
      <c r="H1120" s="137" t="s">
        <v>1318</v>
      </c>
      <c r="I1120" s="137" t="s">
        <v>518</v>
      </c>
      <c r="J1120" s="153" t="s">
        <v>1521</v>
      </c>
      <c r="K1120" s="137" t="s">
        <v>1571</v>
      </c>
      <c r="L1120" s="137" t="s">
        <v>1318</v>
      </c>
      <c r="M1120" s="137">
        <v>3</v>
      </c>
      <c r="N1120" s="137" t="s">
        <v>1479</v>
      </c>
      <c r="O1120" s="137">
        <v>3</v>
      </c>
      <c r="P1120" s="137">
        <v>578</v>
      </c>
    </row>
    <row r="1121" spans="1:16" hidden="1">
      <c r="A1121" s="136">
        <v>3579</v>
      </c>
      <c r="B1121" s="137">
        <f t="shared" si="17"/>
        <v>3579</v>
      </c>
      <c r="C1121" s="137">
        <v>3</v>
      </c>
      <c r="D1121" s="137" t="s">
        <v>1509</v>
      </c>
      <c r="E1121" s="137">
        <v>579</v>
      </c>
      <c r="F1121" s="137" t="s">
        <v>519</v>
      </c>
      <c r="G1121" s="137" t="s">
        <v>1318</v>
      </c>
      <c r="H1121" s="137" t="s">
        <v>1318</v>
      </c>
      <c r="I1121" s="137" t="s">
        <v>520</v>
      </c>
      <c r="J1121" s="153" t="s">
        <v>1521</v>
      </c>
      <c r="K1121" s="137" t="s">
        <v>1571</v>
      </c>
      <c r="L1121" s="137" t="s">
        <v>1318</v>
      </c>
      <c r="M1121" s="137">
        <v>3</v>
      </c>
      <c r="N1121" s="137" t="s">
        <v>1479</v>
      </c>
      <c r="O1121" s="137">
        <v>3</v>
      </c>
      <c r="P1121" s="137">
        <v>579</v>
      </c>
    </row>
    <row r="1122" spans="1:16" hidden="1">
      <c r="A1122" s="136">
        <v>3580</v>
      </c>
      <c r="B1122" s="137">
        <f t="shared" si="17"/>
        <v>3580</v>
      </c>
      <c r="C1122" s="137">
        <v>3</v>
      </c>
      <c r="D1122" s="137" t="s">
        <v>1509</v>
      </c>
      <c r="E1122" s="137">
        <v>580</v>
      </c>
      <c r="F1122" s="137" t="s">
        <v>521</v>
      </c>
      <c r="G1122" s="137" t="s">
        <v>1318</v>
      </c>
      <c r="H1122" s="137" t="s">
        <v>1318</v>
      </c>
      <c r="I1122" s="137" t="s">
        <v>522</v>
      </c>
      <c r="J1122" s="153" t="s">
        <v>1521</v>
      </c>
      <c r="K1122" s="137" t="s">
        <v>1571</v>
      </c>
      <c r="L1122" s="137" t="s">
        <v>1318</v>
      </c>
      <c r="M1122" s="137">
        <v>3</v>
      </c>
      <c r="N1122" s="137" t="s">
        <v>1479</v>
      </c>
      <c r="O1122" s="137">
        <v>3</v>
      </c>
      <c r="P1122" s="137">
        <v>580</v>
      </c>
    </row>
    <row r="1123" spans="1:16" hidden="1">
      <c r="A1123" s="138">
        <v>3255</v>
      </c>
      <c r="B1123" s="137">
        <f t="shared" si="17"/>
        <v>3255</v>
      </c>
      <c r="C1123" s="139">
        <v>3</v>
      </c>
      <c r="D1123" s="139" t="s">
        <v>1509</v>
      </c>
      <c r="E1123" s="139">
        <v>255</v>
      </c>
      <c r="F1123" s="139" t="s">
        <v>353</v>
      </c>
      <c r="G1123" s="139">
        <v>62</v>
      </c>
      <c r="H1123" s="139" t="s">
        <v>1347</v>
      </c>
      <c r="I1123" s="139" t="s">
        <v>354</v>
      </c>
      <c r="J1123" s="153" t="s">
        <v>1521</v>
      </c>
      <c r="K1123" s="139" t="s">
        <v>2478</v>
      </c>
      <c r="L1123" s="139" t="s">
        <v>1318</v>
      </c>
      <c r="M1123" s="139">
        <v>3</v>
      </c>
      <c r="N1123" s="139" t="s">
        <v>1479</v>
      </c>
      <c r="O1123" s="139">
        <v>3</v>
      </c>
      <c r="P1123" s="139">
        <v>255</v>
      </c>
    </row>
    <row r="1124" spans="1:16" hidden="1">
      <c r="A1124" s="136">
        <v>3266</v>
      </c>
      <c r="B1124" s="137">
        <f t="shared" si="17"/>
        <v>3266</v>
      </c>
      <c r="C1124" s="137">
        <v>3</v>
      </c>
      <c r="D1124" s="137" t="s">
        <v>1509</v>
      </c>
      <c r="E1124" s="137">
        <v>266</v>
      </c>
      <c r="F1124" s="137" t="s">
        <v>353</v>
      </c>
      <c r="G1124" s="137">
        <v>62</v>
      </c>
      <c r="H1124" s="137" t="s">
        <v>1347</v>
      </c>
      <c r="I1124" s="137" t="s">
        <v>361</v>
      </c>
      <c r="J1124" s="153" t="s">
        <v>1521</v>
      </c>
      <c r="K1124" s="137" t="s">
        <v>2478</v>
      </c>
      <c r="L1124" s="137" t="s">
        <v>1318</v>
      </c>
      <c r="M1124" s="137">
        <v>3</v>
      </c>
      <c r="N1124" s="137" t="s">
        <v>1479</v>
      </c>
      <c r="O1124" s="137">
        <v>3</v>
      </c>
      <c r="P1124" s="137">
        <v>255</v>
      </c>
    </row>
    <row r="1125" spans="1:16" hidden="1">
      <c r="A1125" s="136">
        <v>60573</v>
      </c>
      <c r="B1125" s="137">
        <f t="shared" si="17"/>
        <v>60573</v>
      </c>
      <c r="C1125" s="142">
        <v>60</v>
      </c>
      <c r="D1125" s="137" t="s">
        <v>2386</v>
      </c>
      <c r="E1125" s="142">
        <v>573</v>
      </c>
      <c r="F1125" s="137" t="s">
        <v>759</v>
      </c>
      <c r="G1125" s="142" t="s">
        <v>1318</v>
      </c>
      <c r="H1125" s="137" t="s">
        <v>1318</v>
      </c>
      <c r="I1125" s="137" t="s">
        <v>760</v>
      </c>
      <c r="J1125" s="153" t="s">
        <v>1527</v>
      </c>
      <c r="K1125" s="137" t="s">
        <v>2345</v>
      </c>
      <c r="L1125" s="137" t="s">
        <v>1573</v>
      </c>
      <c r="M1125" s="137">
        <v>2</v>
      </c>
      <c r="N1125" s="137" t="s">
        <v>1480</v>
      </c>
      <c r="O1125" s="142">
        <v>1</v>
      </c>
      <c r="P1125" s="142">
        <v>51</v>
      </c>
    </row>
    <row r="1126" spans="1:16" hidden="1">
      <c r="A1126" s="136">
        <v>60574</v>
      </c>
      <c r="B1126" s="137">
        <f t="shared" si="17"/>
        <v>60574</v>
      </c>
      <c r="C1126" s="142">
        <v>60</v>
      </c>
      <c r="D1126" s="137" t="s">
        <v>2386</v>
      </c>
      <c r="E1126" s="142">
        <v>574</v>
      </c>
      <c r="F1126" s="137" t="s">
        <v>759</v>
      </c>
      <c r="G1126" s="142" t="s">
        <v>1318</v>
      </c>
      <c r="H1126" s="137" t="s">
        <v>1318</v>
      </c>
      <c r="I1126" s="137" t="s">
        <v>760</v>
      </c>
      <c r="J1126" s="153" t="s">
        <v>1527</v>
      </c>
      <c r="K1126" s="137" t="s">
        <v>2345</v>
      </c>
      <c r="L1126" s="137" t="s">
        <v>1573</v>
      </c>
      <c r="M1126" s="137">
        <v>2</v>
      </c>
      <c r="N1126" s="137" t="s">
        <v>1480</v>
      </c>
      <c r="O1126" s="142">
        <v>1</v>
      </c>
      <c r="P1126" s="142">
        <v>51</v>
      </c>
    </row>
    <row r="1127" spans="1:16" hidden="1">
      <c r="A1127" s="136">
        <v>60575</v>
      </c>
      <c r="B1127" s="137">
        <f t="shared" si="17"/>
        <v>60575</v>
      </c>
      <c r="C1127" s="142">
        <v>60</v>
      </c>
      <c r="D1127" s="137" t="s">
        <v>2386</v>
      </c>
      <c r="E1127" s="142">
        <v>575</v>
      </c>
      <c r="F1127" s="137" t="s">
        <v>759</v>
      </c>
      <c r="G1127" s="142" t="s">
        <v>1318</v>
      </c>
      <c r="H1127" s="137" t="s">
        <v>1318</v>
      </c>
      <c r="I1127" s="137" t="s">
        <v>760</v>
      </c>
      <c r="J1127" s="153" t="s">
        <v>1527</v>
      </c>
      <c r="K1127" s="137" t="s">
        <v>2345</v>
      </c>
      <c r="L1127" s="137" t="s">
        <v>1573</v>
      </c>
      <c r="M1127" s="137">
        <v>2</v>
      </c>
      <c r="N1127" s="137" t="s">
        <v>1480</v>
      </c>
      <c r="O1127" s="142">
        <v>1</v>
      </c>
      <c r="P1127" s="142">
        <v>51</v>
      </c>
    </row>
    <row r="1128" spans="1:16" hidden="1">
      <c r="A1128" s="138">
        <v>1050</v>
      </c>
      <c r="B1128" s="137">
        <f t="shared" si="17"/>
        <v>1050</v>
      </c>
      <c r="C1128" s="139">
        <v>1</v>
      </c>
      <c r="D1128" s="139" t="s">
        <v>2393</v>
      </c>
      <c r="E1128" s="139">
        <v>50</v>
      </c>
      <c r="F1128" s="139" t="s">
        <v>6</v>
      </c>
      <c r="G1128" s="139" t="s">
        <v>1318</v>
      </c>
      <c r="H1128" s="139" t="s">
        <v>1318</v>
      </c>
      <c r="I1128" s="139" t="s">
        <v>7</v>
      </c>
      <c r="J1128" s="153" t="s">
        <v>1527</v>
      </c>
      <c r="K1128" s="139" t="s">
        <v>2345</v>
      </c>
      <c r="L1128" s="139" t="s">
        <v>1573</v>
      </c>
      <c r="M1128" s="139">
        <v>2</v>
      </c>
      <c r="N1128" s="139" t="s">
        <v>1480</v>
      </c>
      <c r="O1128" s="139">
        <v>1</v>
      </c>
      <c r="P1128" s="139">
        <v>50</v>
      </c>
    </row>
    <row r="1129" spans="1:16" hidden="1">
      <c r="A1129" s="136">
        <v>102550</v>
      </c>
      <c r="B1129" s="137">
        <f t="shared" si="17"/>
        <v>102550</v>
      </c>
      <c r="C1129" s="137">
        <v>102</v>
      </c>
      <c r="D1129" s="137" t="s">
        <v>2393</v>
      </c>
      <c r="E1129" s="137">
        <v>550</v>
      </c>
      <c r="F1129" s="137" t="s">
        <v>6</v>
      </c>
      <c r="G1129" s="137" t="s">
        <v>1318</v>
      </c>
      <c r="H1129" s="137" t="s">
        <v>1318</v>
      </c>
      <c r="I1129" s="137" t="s">
        <v>961</v>
      </c>
      <c r="J1129" s="153" t="s">
        <v>1527</v>
      </c>
      <c r="K1129" s="137" t="s">
        <v>2345</v>
      </c>
      <c r="L1129" s="137" t="s">
        <v>1573</v>
      </c>
      <c r="M1129" s="137">
        <v>2</v>
      </c>
      <c r="N1129" s="137" t="s">
        <v>1480</v>
      </c>
      <c r="O1129" s="137">
        <v>1</v>
      </c>
      <c r="P1129" s="137">
        <v>50</v>
      </c>
    </row>
    <row r="1130" spans="1:16" hidden="1">
      <c r="A1130" s="138">
        <v>35050</v>
      </c>
      <c r="B1130" s="137">
        <f t="shared" si="17"/>
        <v>35050</v>
      </c>
      <c r="C1130" s="139">
        <v>35</v>
      </c>
      <c r="D1130" s="139" t="s">
        <v>1507</v>
      </c>
      <c r="E1130" s="139">
        <v>50</v>
      </c>
      <c r="F1130" s="139" t="s">
        <v>6</v>
      </c>
      <c r="G1130" s="139" t="s">
        <v>1318</v>
      </c>
      <c r="H1130" s="139" t="s">
        <v>1318</v>
      </c>
      <c r="I1130" s="139" t="s">
        <v>621</v>
      </c>
      <c r="J1130" s="153" t="s">
        <v>1527</v>
      </c>
      <c r="K1130" s="139" t="s">
        <v>2345</v>
      </c>
      <c r="L1130" s="139" t="s">
        <v>1573</v>
      </c>
      <c r="M1130" s="139">
        <v>2</v>
      </c>
      <c r="N1130" s="139" t="s">
        <v>1480</v>
      </c>
      <c r="O1130" s="139">
        <v>35</v>
      </c>
      <c r="P1130" s="139">
        <v>50</v>
      </c>
    </row>
    <row r="1131" spans="1:16" hidden="1">
      <c r="A1131" s="147">
        <v>35151</v>
      </c>
      <c r="B1131" s="137">
        <f t="shared" si="17"/>
        <v>35151</v>
      </c>
      <c r="C1131" s="148">
        <v>35</v>
      </c>
      <c r="D1131" s="148" t="s">
        <v>1507</v>
      </c>
      <c r="E1131" s="148">
        <v>151</v>
      </c>
      <c r="F1131" s="148" t="s">
        <v>6</v>
      </c>
      <c r="G1131" s="148" t="s">
        <v>1318</v>
      </c>
      <c r="H1131" s="148" t="s">
        <v>1318</v>
      </c>
      <c r="I1131" s="148" t="s">
        <v>633</v>
      </c>
      <c r="J1131" s="153" t="s">
        <v>1527</v>
      </c>
      <c r="K1131" s="148" t="s">
        <v>2345</v>
      </c>
      <c r="L1131" s="148" t="s">
        <v>1573</v>
      </c>
      <c r="M1131" s="148">
        <v>2</v>
      </c>
      <c r="N1131" s="148" t="s">
        <v>1480</v>
      </c>
      <c r="O1131" s="148">
        <v>35</v>
      </c>
      <c r="P1131" s="148">
        <v>50</v>
      </c>
    </row>
    <row r="1132" spans="1:16" hidden="1">
      <c r="A1132" s="136">
        <v>35550</v>
      </c>
      <c r="B1132" s="137">
        <f t="shared" si="17"/>
        <v>35550</v>
      </c>
      <c r="C1132" s="142">
        <v>35</v>
      </c>
      <c r="D1132" s="137" t="s">
        <v>1507</v>
      </c>
      <c r="E1132" s="142">
        <v>550</v>
      </c>
      <c r="F1132" s="137" t="s">
        <v>6</v>
      </c>
      <c r="G1132" s="142" t="s">
        <v>1318</v>
      </c>
      <c r="H1132" s="137" t="s">
        <v>1318</v>
      </c>
      <c r="I1132" s="137" t="s">
        <v>664</v>
      </c>
      <c r="J1132" s="153" t="s">
        <v>1527</v>
      </c>
      <c r="K1132" s="137" t="s">
        <v>2345</v>
      </c>
      <c r="L1132" s="137" t="s">
        <v>1573</v>
      </c>
      <c r="M1132" s="137">
        <v>2</v>
      </c>
      <c r="N1132" s="137" t="s">
        <v>1480</v>
      </c>
      <c r="O1132" s="137">
        <v>35</v>
      </c>
      <c r="P1132" s="142">
        <v>50</v>
      </c>
    </row>
    <row r="1133" spans="1:16" hidden="1">
      <c r="A1133" s="136">
        <v>1049</v>
      </c>
      <c r="B1133" s="137">
        <f t="shared" si="17"/>
        <v>1049</v>
      </c>
      <c r="C1133" s="137">
        <v>1</v>
      </c>
      <c r="D1133" s="137" t="s">
        <v>2393</v>
      </c>
      <c r="E1133" s="137">
        <v>49</v>
      </c>
      <c r="F1133" s="137" t="s">
        <v>4</v>
      </c>
      <c r="G1133" s="137" t="s">
        <v>1318</v>
      </c>
      <c r="H1133" s="137" t="s">
        <v>1318</v>
      </c>
      <c r="I1133" s="137" t="s">
        <v>5</v>
      </c>
      <c r="J1133" s="153" t="s">
        <v>1527</v>
      </c>
      <c r="K1133" s="137" t="s">
        <v>2345</v>
      </c>
      <c r="L1133" s="137" t="s">
        <v>1573</v>
      </c>
      <c r="M1133" s="137">
        <v>2</v>
      </c>
      <c r="N1133" s="137" t="s">
        <v>1480</v>
      </c>
      <c r="O1133" s="137">
        <v>1</v>
      </c>
      <c r="P1133" s="137">
        <v>50</v>
      </c>
    </row>
    <row r="1134" spans="1:16" hidden="1">
      <c r="A1134" s="138">
        <v>1051</v>
      </c>
      <c r="B1134" s="137">
        <f t="shared" si="17"/>
        <v>1051</v>
      </c>
      <c r="C1134" s="139">
        <v>1</v>
      </c>
      <c r="D1134" s="139" t="s">
        <v>2393</v>
      </c>
      <c r="E1134" s="139">
        <v>51</v>
      </c>
      <c r="F1134" s="139" t="s">
        <v>8</v>
      </c>
      <c r="G1134" s="139">
        <v>162</v>
      </c>
      <c r="H1134" s="139" t="s">
        <v>2614</v>
      </c>
      <c r="I1134" s="139" t="s">
        <v>9</v>
      </c>
      <c r="J1134" s="153" t="s">
        <v>1527</v>
      </c>
      <c r="K1134" s="139" t="s">
        <v>2345</v>
      </c>
      <c r="L1134" s="139" t="s">
        <v>1573</v>
      </c>
      <c r="M1134" s="139">
        <v>2</v>
      </c>
      <c r="N1134" s="139" t="s">
        <v>1480</v>
      </c>
      <c r="O1134" s="139">
        <v>1</v>
      </c>
      <c r="P1134" s="139">
        <v>51</v>
      </c>
    </row>
    <row r="1135" spans="1:16" hidden="1">
      <c r="A1135" s="136">
        <v>60051</v>
      </c>
      <c r="B1135" s="137">
        <f t="shared" si="17"/>
        <v>60051</v>
      </c>
      <c r="C1135" s="142">
        <v>60</v>
      </c>
      <c r="D1135" s="137" t="s">
        <v>2386</v>
      </c>
      <c r="E1135" s="142">
        <v>51</v>
      </c>
      <c r="F1135" s="137" t="s">
        <v>8</v>
      </c>
      <c r="G1135" s="142" t="s">
        <v>1318</v>
      </c>
      <c r="H1135" s="137" t="s">
        <v>1318</v>
      </c>
      <c r="I1135" s="137" t="s">
        <v>705</v>
      </c>
      <c r="J1135" s="153" t="s">
        <v>1527</v>
      </c>
      <c r="K1135" s="137" t="s">
        <v>2345</v>
      </c>
      <c r="L1135" s="137" t="s">
        <v>1573</v>
      </c>
      <c r="M1135" s="137">
        <v>2</v>
      </c>
      <c r="N1135" s="137" t="s">
        <v>1480</v>
      </c>
      <c r="O1135" s="142">
        <v>1</v>
      </c>
      <c r="P1135" s="142">
        <v>51</v>
      </c>
    </row>
    <row r="1136" spans="1:16" hidden="1">
      <c r="A1136" s="136">
        <v>102551</v>
      </c>
      <c r="B1136" s="137">
        <f t="shared" si="17"/>
        <v>102551</v>
      </c>
      <c r="C1136" s="137">
        <v>102</v>
      </c>
      <c r="D1136" s="137" t="s">
        <v>2393</v>
      </c>
      <c r="E1136" s="137">
        <v>551</v>
      </c>
      <c r="F1136" s="137" t="s">
        <v>8</v>
      </c>
      <c r="G1136" s="137" t="s">
        <v>1318</v>
      </c>
      <c r="H1136" s="137" t="s">
        <v>1318</v>
      </c>
      <c r="I1136" s="137" t="s">
        <v>962</v>
      </c>
      <c r="J1136" s="153" t="s">
        <v>1527</v>
      </c>
      <c r="K1136" s="137" t="s">
        <v>2345</v>
      </c>
      <c r="L1136" s="137" t="s">
        <v>1573</v>
      </c>
      <c r="M1136" s="137">
        <v>2</v>
      </c>
      <c r="N1136" s="137" t="s">
        <v>1480</v>
      </c>
      <c r="O1136" s="137">
        <v>1</v>
      </c>
      <c r="P1136" s="137">
        <v>51</v>
      </c>
    </row>
    <row r="1137" spans="1:16" hidden="1">
      <c r="A1137" s="138">
        <v>35051</v>
      </c>
      <c r="B1137" s="137">
        <f t="shared" si="17"/>
        <v>35051</v>
      </c>
      <c r="C1137" s="139">
        <v>35</v>
      </c>
      <c r="D1137" s="139" t="s">
        <v>1507</v>
      </c>
      <c r="E1137" s="139">
        <v>51</v>
      </c>
      <c r="F1137" s="139" t="s">
        <v>8</v>
      </c>
      <c r="G1137" s="139" t="s">
        <v>1318</v>
      </c>
      <c r="H1137" s="139" t="s">
        <v>1318</v>
      </c>
      <c r="I1137" s="139" t="s">
        <v>2814</v>
      </c>
      <c r="J1137" s="153" t="s">
        <v>1527</v>
      </c>
      <c r="K1137" s="139" t="s">
        <v>2345</v>
      </c>
      <c r="L1137" s="139" t="s">
        <v>1573</v>
      </c>
      <c r="M1137" s="139">
        <v>2</v>
      </c>
      <c r="N1137" s="139" t="s">
        <v>1480</v>
      </c>
      <c r="O1137" s="139">
        <v>35</v>
      </c>
      <c r="P1137" s="139">
        <v>51</v>
      </c>
    </row>
    <row r="1138" spans="1:16" hidden="1">
      <c r="A1138" s="136">
        <v>102778</v>
      </c>
      <c r="B1138" s="137">
        <f t="shared" si="17"/>
        <v>102778</v>
      </c>
      <c r="C1138" s="137">
        <v>102</v>
      </c>
      <c r="D1138" s="137" t="s">
        <v>2393</v>
      </c>
      <c r="E1138" s="137">
        <v>778</v>
      </c>
      <c r="F1138" s="137" t="s">
        <v>1002</v>
      </c>
      <c r="G1138" s="137">
        <v>8</v>
      </c>
      <c r="H1138" s="137" t="s">
        <v>1308</v>
      </c>
      <c r="I1138" s="137" t="s">
        <v>1318</v>
      </c>
      <c r="J1138" s="153" t="s">
        <v>1308</v>
      </c>
      <c r="K1138" s="137" t="s">
        <v>2404</v>
      </c>
      <c r="L1138" s="137" t="s">
        <v>1318</v>
      </c>
      <c r="M1138" s="137">
        <v>3</v>
      </c>
      <c r="N1138" s="137" t="s">
        <v>1479</v>
      </c>
      <c r="O1138" s="137">
        <v>3</v>
      </c>
      <c r="P1138" s="137">
        <v>549</v>
      </c>
    </row>
    <row r="1139" spans="1:16" hidden="1">
      <c r="A1139" s="136">
        <v>102780</v>
      </c>
      <c r="B1139" s="137">
        <f t="shared" si="17"/>
        <v>102780</v>
      </c>
      <c r="C1139" s="137">
        <v>102</v>
      </c>
      <c r="D1139" s="137" t="s">
        <v>2393</v>
      </c>
      <c r="E1139" s="137">
        <v>780</v>
      </c>
      <c r="F1139" s="137" t="s">
        <v>1004</v>
      </c>
      <c r="G1139" s="137">
        <v>7</v>
      </c>
      <c r="H1139" s="137" t="s">
        <v>1306</v>
      </c>
      <c r="I1139" s="137" t="s">
        <v>2815</v>
      </c>
      <c r="J1139" s="153" t="s">
        <v>1306</v>
      </c>
      <c r="K1139" s="137" t="s">
        <v>2404</v>
      </c>
      <c r="L1139" s="137" t="s">
        <v>1318</v>
      </c>
      <c r="M1139" s="137">
        <v>3</v>
      </c>
      <c r="N1139" s="137" t="s">
        <v>1479</v>
      </c>
      <c r="O1139" s="137">
        <v>3</v>
      </c>
      <c r="P1139" s="137">
        <v>550</v>
      </c>
    </row>
    <row r="1140" spans="1:16" hidden="1">
      <c r="A1140" s="136">
        <v>102609</v>
      </c>
      <c r="B1140" s="137">
        <f t="shared" si="17"/>
        <v>102609</v>
      </c>
      <c r="C1140" s="137">
        <v>102</v>
      </c>
      <c r="D1140" s="137" t="s">
        <v>2393</v>
      </c>
      <c r="E1140" s="137">
        <v>609</v>
      </c>
      <c r="F1140" s="137" t="s">
        <v>976</v>
      </c>
      <c r="G1140" s="137">
        <v>8</v>
      </c>
      <c r="H1140" s="137" t="s">
        <v>1308</v>
      </c>
      <c r="I1140" s="137" t="s">
        <v>552</v>
      </c>
      <c r="J1140" s="153" t="s">
        <v>1308</v>
      </c>
      <c r="K1140" s="137" t="s">
        <v>2404</v>
      </c>
      <c r="L1140" s="137" t="s">
        <v>1318</v>
      </c>
      <c r="M1140" s="137">
        <v>3</v>
      </c>
      <c r="N1140" s="137" t="s">
        <v>1479</v>
      </c>
      <c r="O1140" s="137">
        <v>3</v>
      </c>
      <c r="P1140" s="137">
        <v>548</v>
      </c>
    </row>
    <row r="1141" spans="1:16" hidden="1">
      <c r="A1141" s="136">
        <v>968372</v>
      </c>
      <c r="B1141" s="137">
        <f t="shared" si="17"/>
        <v>968372</v>
      </c>
      <c r="C1141" s="137">
        <v>968</v>
      </c>
      <c r="D1141" s="137" t="s">
        <v>2816</v>
      </c>
      <c r="E1141" s="137">
        <v>372</v>
      </c>
      <c r="F1141" s="137" t="s">
        <v>2817</v>
      </c>
      <c r="G1141" s="137">
        <v>6</v>
      </c>
      <c r="H1141" s="137" t="s">
        <v>1523</v>
      </c>
      <c r="I1141" s="137" t="s">
        <v>1318</v>
      </c>
      <c r="J1141" s="153" t="s">
        <v>1523</v>
      </c>
      <c r="K1141" s="137" t="s">
        <v>2404</v>
      </c>
      <c r="L1141" s="137" t="s">
        <v>1318</v>
      </c>
      <c r="M1141" s="137">
        <v>3</v>
      </c>
      <c r="N1141" s="137" t="s">
        <v>1479</v>
      </c>
      <c r="O1141" s="137">
        <v>3</v>
      </c>
      <c r="P1141" s="137">
        <v>542</v>
      </c>
    </row>
    <row r="1142" spans="1:16" hidden="1">
      <c r="A1142" s="136">
        <v>1221</v>
      </c>
      <c r="B1142" s="137">
        <f t="shared" si="17"/>
        <v>1221</v>
      </c>
      <c r="C1142" s="137">
        <v>1</v>
      </c>
      <c r="D1142" s="137" t="s">
        <v>2393</v>
      </c>
      <c r="E1142" s="137">
        <v>221</v>
      </c>
      <c r="F1142" s="137" t="s">
        <v>44</v>
      </c>
      <c r="G1142" s="137">
        <v>92</v>
      </c>
      <c r="H1142" s="137" t="s">
        <v>1392</v>
      </c>
      <c r="I1142" s="137" t="s">
        <v>45</v>
      </c>
      <c r="J1142" s="153" t="s">
        <v>1392</v>
      </c>
      <c r="K1142" s="137" t="s">
        <v>2478</v>
      </c>
      <c r="L1142" s="137" t="s">
        <v>1318</v>
      </c>
      <c r="M1142" s="137">
        <v>3</v>
      </c>
      <c r="N1142" s="137" t="s">
        <v>1479</v>
      </c>
      <c r="O1142" s="137">
        <v>1</v>
      </c>
      <c r="P1142" s="137">
        <v>219</v>
      </c>
    </row>
    <row r="1143" spans="1:16" hidden="1">
      <c r="A1143" s="136">
        <v>1236</v>
      </c>
      <c r="B1143" s="137">
        <f t="shared" si="17"/>
        <v>1236</v>
      </c>
      <c r="C1143" s="137">
        <v>1</v>
      </c>
      <c r="D1143" s="137" t="s">
        <v>2393</v>
      </c>
      <c r="E1143" s="137">
        <v>236</v>
      </c>
      <c r="F1143" s="137" t="s">
        <v>44</v>
      </c>
      <c r="G1143" s="137">
        <v>92</v>
      </c>
      <c r="H1143" s="137" t="s">
        <v>1392</v>
      </c>
      <c r="I1143" s="137" t="s">
        <v>57</v>
      </c>
      <c r="J1143" s="153" t="s">
        <v>1392</v>
      </c>
      <c r="K1143" s="137" t="s">
        <v>2478</v>
      </c>
      <c r="L1143" s="137" t="s">
        <v>1318</v>
      </c>
      <c r="M1143" s="137">
        <v>3</v>
      </c>
      <c r="N1143" s="137" t="s">
        <v>1479</v>
      </c>
      <c r="O1143" s="137">
        <v>1</v>
      </c>
      <c r="P1143" s="137">
        <v>219</v>
      </c>
    </row>
    <row r="1144" spans="1:16" hidden="1">
      <c r="A1144" s="136">
        <v>4060</v>
      </c>
      <c r="B1144" s="137">
        <f t="shared" si="17"/>
        <v>4060</v>
      </c>
      <c r="C1144" s="142">
        <v>4</v>
      </c>
      <c r="D1144" s="137" t="s">
        <v>2476</v>
      </c>
      <c r="E1144" s="142">
        <v>60</v>
      </c>
      <c r="F1144" s="137" t="s">
        <v>44</v>
      </c>
      <c r="G1144" s="142">
        <v>92</v>
      </c>
      <c r="H1144" s="137" t="s">
        <v>1392</v>
      </c>
      <c r="I1144" s="137" t="s">
        <v>588</v>
      </c>
      <c r="J1144" s="153" t="s">
        <v>1392</v>
      </c>
      <c r="K1144" s="137" t="s">
        <v>2478</v>
      </c>
      <c r="L1144" s="137" t="s">
        <v>1318</v>
      </c>
      <c r="M1144" s="137">
        <v>3</v>
      </c>
      <c r="N1144" s="137" t="s">
        <v>1479</v>
      </c>
      <c r="O1144" s="137">
        <v>1</v>
      </c>
      <c r="P1144" s="137">
        <v>219</v>
      </c>
    </row>
    <row r="1145" spans="1:16" hidden="1">
      <c r="A1145" s="136">
        <v>4062</v>
      </c>
      <c r="B1145" s="137">
        <f t="shared" si="17"/>
        <v>4062</v>
      </c>
      <c r="C1145" s="142">
        <v>4</v>
      </c>
      <c r="D1145" s="137" t="s">
        <v>2476</v>
      </c>
      <c r="E1145" s="142">
        <v>62</v>
      </c>
      <c r="F1145" s="137" t="s">
        <v>44</v>
      </c>
      <c r="G1145" s="142">
        <v>92</v>
      </c>
      <c r="H1145" s="137" t="s">
        <v>1392</v>
      </c>
      <c r="I1145" s="137" t="s">
        <v>590</v>
      </c>
      <c r="J1145" s="153" t="s">
        <v>1392</v>
      </c>
      <c r="K1145" s="137" t="s">
        <v>2478</v>
      </c>
      <c r="L1145" s="137" t="s">
        <v>1318</v>
      </c>
      <c r="M1145" s="137">
        <v>3</v>
      </c>
      <c r="N1145" s="137" t="s">
        <v>1479</v>
      </c>
      <c r="O1145" s="137">
        <v>1</v>
      </c>
      <c r="P1145" s="137">
        <v>219</v>
      </c>
    </row>
    <row r="1146" spans="1:16" hidden="1">
      <c r="A1146" s="138">
        <v>1218</v>
      </c>
      <c r="B1146" s="137">
        <f t="shared" si="17"/>
        <v>1218</v>
      </c>
      <c r="C1146" s="139">
        <v>1</v>
      </c>
      <c r="D1146" s="139" t="s">
        <v>2393</v>
      </c>
      <c r="E1146" s="139">
        <v>218</v>
      </c>
      <c r="F1146" s="139" t="s">
        <v>39</v>
      </c>
      <c r="G1146" s="139">
        <v>92</v>
      </c>
      <c r="H1146" s="139" t="s">
        <v>1392</v>
      </c>
      <c r="I1146" s="139" t="s">
        <v>40</v>
      </c>
      <c r="J1146" s="153" t="s">
        <v>1392</v>
      </c>
      <c r="K1146" s="139" t="s">
        <v>2478</v>
      </c>
      <c r="L1146" s="139" t="s">
        <v>1318</v>
      </c>
      <c r="M1146" s="139">
        <v>3</v>
      </c>
      <c r="N1146" s="139" t="s">
        <v>1479</v>
      </c>
      <c r="O1146" s="139">
        <v>1</v>
      </c>
      <c r="P1146" s="139">
        <v>218</v>
      </c>
    </row>
    <row r="1147" spans="1:16" hidden="1">
      <c r="A1147" s="136">
        <v>1222</v>
      </c>
      <c r="B1147" s="137">
        <f t="shared" si="17"/>
        <v>1222</v>
      </c>
      <c r="C1147" s="137">
        <v>1</v>
      </c>
      <c r="D1147" s="137" t="s">
        <v>2393</v>
      </c>
      <c r="E1147" s="137">
        <v>222</v>
      </c>
      <c r="F1147" s="137" t="s">
        <v>39</v>
      </c>
      <c r="G1147" s="137">
        <v>92</v>
      </c>
      <c r="H1147" s="137" t="s">
        <v>1392</v>
      </c>
      <c r="I1147" s="137" t="s">
        <v>46</v>
      </c>
      <c r="J1147" s="153" t="s">
        <v>1392</v>
      </c>
      <c r="K1147" s="137" t="s">
        <v>2478</v>
      </c>
      <c r="L1147" s="137" t="s">
        <v>1318</v>
      </c>
      <c r="M1147" s="137">
        <v>3</v>
      </c>
      <c r="N1147" s="137" t="s">
        <v>1479</v>
      </c>
      <c r="O1147" s="137">
        <v>1</v>
      </c>
      <c r="P1147" s="137">
        <v>218</v>
      </c>
    </row>
    <row r="1148" spans="1:16" hidden="1">
      <c r="A1148" s="136">
        <v>1234</v>
      </c>
      <c r="B1148" s="137">
        <f t="shared" si="17"/>
        <v>1234</v>
      </c>
      <c r="C1148" s="137">
        <v>1</v>
      </c>
      <c r="D1148" s="137" t="s">
        <v>2393</v>
      </c>
      <c r="E1148" s="137">
        <v>234</v>
      </c>
      <c r="F1148" s="137" t="s">
        <v>39</v>
      </c>
      <c r="G1148" s="137">
        <v>92</v>
      </c>
      <c r="H1148" s="137" t="s">
        <v>1392</v>
      </c>
      <c r="I1148" s="137" t="s">
        <v>55</v>
      </c>
      <c r="J1148" s="153" t="s">
        <v>1392</v>
      </c>
      <c r="K1148" s="137" t="s">
        <v>2478</v>
      </c>
      <c r="L1148" s="137" t="s">
        <v>1318</v>
      </c>
      <c r="M1148" s="137">
        <v>3</v>
      </c>
      <c r="N1148" s="137" t="s">
        <v>1479</v>
      </c>
      <c r="O1148" s="137">
        <v>1</v>
      </c>
      <c r="P1148" s="137">
        <v>218</v>
      </c>
    </row>
    <row r="1149" spans="1:16" hidden="1">
      <c r="A1149" s="136">
        <v>1235</v>
      </c>
      <c r="B1149" s="137">
        <f t="shared" si="17"/>
        <v>1235</v>
      </c>
      <c r="C1149" s="137">
        <v>1</v>
      </c>
      <c r="D1149" s="137" t="s">
        <v>2393</v>
      </c>
      <c r="E1149" s="137">
        <v>235</v>
      </c>
      <c r="F1149" s="137" t="s">
        <v>39</v>
      </c>
      <c r="G1149" s="137">
        <v>92</v>
      </c>
      <c r="H1149" s="137" t="s">
        <v>1392</v>
      </c>
      <c r="I1149" s="137" t="s">
        <v>56</v>
      </c>
      <c r="J1149" s="153" t="s">
        <v>1392</v>
      </c>
      <c r="K1149" s="137" t="s">
        <v>2478</v>
      </c>
      <c r="L1149" s="137" t="s">
        <v>1318</v>
      </c>
      <c r="M1149" s="137">
        <v>3</v>
      </c>
      <c r="N1149" s="137" t="s">
        <v>1479</v>
      </c>
      <c r="O1149" s="137">
        <v>1</v>
      </c>
      <c r="P1149" s="137">
        <v>218</v>
      </c>
    </row>
    <row r="1150" spans="1:16" hidden="1">
      <c r="A1150" s="136">
        <v>4063</v>
      </c>
      <c r="B1150" s="137">
        <f t="shared" si="17"/>
        <v>4063</v>
      </c>
      <c r="C1150" s="142">
        <v>4</v>
      </c>
      <c r="D1150" s="137" t="s">
        <v>2476</v>
      </c>
      <c r="E1150" s="142">
        <v>63</v>
      </c>
      <c r="F1150" s="137" t="s">
        <v>39</v>
      </c>
      <c r="G1150" s="142">
        <v>92</v>
      </c>
      <c r="H1150" s="137" t="s">
        <v>1392</v>
      </c>
      <c r="I1150" s="137" t="s">
        <v>591</v>
      </c>
      <c r="J1150" s="153" t="s">
        <v>1392</v>
      </c>
      <c r="K1150" s="137" t="s">
        <v>2478</v>
      </c>
      <c r="L1150" s="137" t="s">
        <v>1318</v>
      </c>
      <c r="M1150" s="137">
        <v>3</v>
      </c>
      <c r="N1150" s="137" t="s">
        <v>1479</v>
      </c>
      <c r="O1150" s="137">
        <v>1</v>
      </c>
      <c r="P1150" s="137">
        <v>218</v>
      </c>
    </row>
    <row r="1151" spans="1:16" hidden="1">
      <c r="A1151" s="136">
        <v>4064</v>
      </c>
      <c r="B1151" s="137">
        <f t="shared" si="17"/>
        <v>4064</v>
      </c>
      <c r="C1151" s="142">
        <v>4</v>
      </c>
      <c r="D1151" s="137" t="s">
        <v>2476</v>
      </c>
      <c r="E1151" s="142">
        <v>64</v>
      </c>
      <c r="F1151" s="137" t="s">
        <v>39</v>
      </c>
      <c r="G1151" s="142">
        <v>92</v>
      </c>
      <c r="H1151" s="137" t="s">
        <v>1392</v>
      </c>
      <c r="I1151" s="137" t="s">
        <v>592</v>
      </c>
      <c r="J1151" s="153" t="s">
        <v>1392</v>
      </c>
      <c r="K1151" s="137" t="s">
        <v>2478</v>
      </c>
      <c r="L1151" s="137" t="s">
        <v>1318</v>
      </c>
      <c r="M1151" s="137">
        <v>3</v>
      </c>
      <c r="N1151" s="137" t="s">
        <v>1479</v>
      </c>
      <c r="O1151" s="137">
        <v>1</v>
      </c>
      <c r="P1151" s="137">
        <v>218</v>
      </c>
    </row>
    <row r="1152" spans="1:16" hidden="1">
      <c r="A1152" s="138">
        <v>1219</v>
      </c>
      <c r="B1152" s="137">
        <f t="shared" si="17"/>
        <v>1219</v>
      </c>
      <c r="C1152" s="139">
        <v>1</v>
      </c>
      <c r="D1152" s="139" t="s">
        <v>2393</v>
      </c>
      <c r="E1152" s="139">
        <v>219</v>
      </c>
      <c r="F1152" s="139" t="s">
        <v>41</v>
      </c>
      <c r="G1152" s="139">
        <v>92</v>
      </c>
      <c r="H1152" s="139" t="s">
        <v>1392</v>
      </c>
      <c r="I1152" s="139" t="s">
        <v>42</v>
      </c>
      <c r="J1152" s="153" t="s">
        <v>1392</v>
      </c>
      <c r="K1152" s="139" t="s">
        <v>2478</v>
      </c>
      <c r="L1152" s="139" t="s">
        <v>1318</v>
      </c>
      <c r="M1152" s="139">
        <v>3</v>
      </c>
      <c r="N1152" s="139" t="s">
        <v>1479</v>
      </c>
      <c r="O1152" s="139">
        <v>1</v>
      </c>
      <c r="P1152" s="139">
        <v>219</v>
      </c>
    </row>
    <row r="1153" spans="1:16" hidden="1">
      <c r="A1153" s="138">
        <v>3069</v>
      </c>
      <c r="B1153" s="137">
        <f t="shared" si="17"/>
        <v>3069</v>
      </c>
      <c r="C1153" s="139">
        <v>3</v>
      </c>
      <c r="D1153" s="139" t="s">
        <v>1509</v>
      </c>
      <c r="E1153" s="139">
        <v>69</v>
      </c>
      <c r="F1153" s="139" t="s">
        <v>211</v>
      </c>
      <c r="G1153" s="139">
        <v>42</v>
      </c>
      <c r="H1153" s="139" t="s">
        <v>1381</v>
      </c>
      <c r="I1153" s="139" t="s">
        <v>1168</v>
      </c>
      <c r="J1153" s="153" t="s">
        <v>2356</v>
      </c>
      <c r="K1153" s="139" t="s">
        <v>1571</v>
      </c>
      <c r="L1153" s="139" t="s">
        <v>1318</v>
      </c>
      <c r="M1153" s="139">
        <v>4</v>
      </c>
      <c r="N1153" s="139" t="s">
        <v>1491</v>
      </c>
      <c r="O1153" s="139">
        <v>3</v>
      </c>
      <c r="P1153" s="139">
        <v>69</v>
      </c>
    </row>
    <row r="1154" spans="1:16" hidden="1">
      <c r="A1154" s="138">
        <v>310069</v>
      </c>
      <c r="B1154" s="137">
        <f t="shared" si="17"/>
        <v>310069</v>
      </c>
      <c r="C1154" s="139">
        <v>310</v>
      </c>
      <c r="D1154" s="139" t="s">
        <v>1507</v>
      </c>
      <c r="E1154" s="139">
        <v>69</v>
      </c>
      <c r="F1154" s="139" t="s">
        <v>211</v>
      </c>
      <c r="G1154" s="139">
        <v>42</v>
      </c>
      <c r="H1154" s="139" t="s">
        <v>1381</v>
      </c>
      <c r="I1154" s="139" t="s">
        <v>1175</v>
      </c>
      <c r="J1154" s="153" t="s">
        <v>2356</v>
      </c>
      <c r="K1154" s="139" t="s">
        <v>1571</v>
      </c>
      <c r="L1154" s="139" t="s">
        <v>1318</v>
      </c>
      <c r="M1154" s="139">
        <v>4</v>
      </c>
      <c r="N1154" s="139" t="s">
        <v>1491</v>
      </c>
      <c r="O1154" s="139">
        <v>310</v>
      </c>
      <c r="P1154" s="139">
        <v>69</v>
      </c>
    </row>
    <row r="1155" spans="1:16" hidden="1">
      <c r="A1155" s="136">
        <v>1220</v>
      </c>
      <c r="B1155" s="137">
        <f t="shared" ref="B1155:B1218" si="18">+C1155*1000+E1155</f>
        <v>1220</v>
      </c>
      <c r="C1155" s="137">
        <v>1</v>
      </c>
      <c r="D1155" s="137" t="s">
        <v>2393</v>
      </c>
      <c r="E1155" s="137">
        <v>220</v>
      </c>
      <c r="F1155" s="137" t="s">
        <v>41</v>
      </c>
      <c r="G1155" s="137">
        <v>92</v>
      </c>
      <c r="H1155" s="137" t="s">
        <v>1392</v>
      </c>
      <c r="I1155" s="137" t="s">
        <v>43</v>
      </c>
      <c r="J1155" s="153" t="s">
        <v>1392</v>
      </c>
      <c r="K1155" s="137" t="s">
        <v>2478</v>
      </c>
      <c r="L1155" s="137" t="s">
        <v>1318</v>
      </c>
      <c r="M1155" s="137">
        <v>3</v>
      </c>
      <c r="N1155" s="137" t="s">
        <v>1479</v>
      </c>
      <c r="O1155" s="137">
        <v>1</v>
      </c>
      <c r="P1155" s="137">
        <v>219</v>
      </c>
    </row>
    <row r="1156" spans="1:16" hidden="1">
      <c r="A1156" s="136">
        <v>3014</v>
      </c>
      <c r="B1156" s="137">
        <f t="shared" si="18"/>
        <v>3014</v>
      </c>
      <c r="C1156" s="137">
        <v>3</v>
      </c>
      <c r="D1156" s="137" t="s">
        <v>1509</v>
      </c>
      <c r="E1156" s="137">
        <v>14</v>
      </c>
      <c r="F1156" s="137" t="s">
        <v>2818</v>
      </c>
      <c r="G1156" s="137">
        <v>42</v>
      </c>
      <c r="H1156" s="137" t="s">
        <v>1381</v>
      </c>
      <c r="I1156" s="137" t="s">
        <v>184</v>
      </c>
      <c r="J1156" s="153" t="s">
        <v>2356</v>
      </c>
      <c r="K1156" s="137" t="s">
        <v>1571</v>
      </c>
      <c r="L1156" s="137" t="s">
        <v>1318</v>
      </c>
      <c r="M1156" s="137">
        <v>4</v>
      </c>
      <c r="N1156" s="137" t="s">
        <v>1491</v>
      </c>
      <c r="O1156" s="137">
        <v>3</v>
      </c>
      <c r="P1156" s="137">
        <v>69</v>
      </c>
    </row>
    <row r="1157" spans="1:16" hidden="1">
      <c r="A1157" s="138">
        <v>1055</v>
      </c>
      <c r="B1157" s="137">
        <f t="shared" si="18"/>
        <v>1055</v>
      </c>
      <c r="C1157" s="139">
        <v>1</v>
      </c>
      <c r="D1157" s="139" t="s">
        <v>2393</v>
      </c>
      <c r="E1157" s="139">
        <v>55</v>
      </c>
      <c r="F1157" s="139" t="s">
        <v>10</v>
      </c>
      <c r="G1157" s="139" t="s">
        <v>1318</v>
      </c>
      <c r="H1157" s="139" t="s">
        <v>1318</v>
      </c>
      <c r="I1157" s="139" t="s">
        <v>11</v>
      </c>
      <c r="J1157" s="153" t="s">
        <v>2349</v>
      </c>
      <c r="K1157" s="139" t="s">
        <v>2345</v>
      </c>
      <c r="L1157" s="139" t="s">
        <v>2517</v>
      </c>
      <c r="M1157" s="139">
        <v>2</v>
      </c>
      <c r="N1157" s="139" t="s">
        <v>1480</v>
      </c>
      <c r="O1157" s="139">
        <v>1</v>
      </c>
      <c r="P1157" s="139">
        <v>55</v>
      </c>
    </row>
    <row r="1158" spans="1:16" hidden="1">
      <c r="A1158" s="138">
        <v>35055</v>
      </c>
      <c r="B1158" s="137">
        <f t="shared" si="18"/>
        <v>35055</v>
      </c>
      <c r="C1158" s="139">
        <v>35</v>
      </c>
      <c r="D1158" s="139" t="s">
        <v>1507</v>
      </c>
      <c r="E1158" s="139">
        <v>55</v>
      </c>
      <c r="F1158" s="139" t="s">
        <v>10</v>
      </c>
      <c r="G1158" s="139" t="s">
        <v>1318</v>
      </c>
      <c r="H1158" s="139" t="s">
        <v>1318</v>
      </c>
      <c r="I1158" s="139" t="s">
        <v>622</v>
      </c>
      <c r="J1158" s="153" t="s">
        <v>2349</v>
      </c>
      <c r="K1158" s="139" t="s">
        <v>2345</v>
      </c>
      <c r="L1158" s="139" t="s">
        <v>2517</v>
      </c>
      <c r="M1158" s="139">
        <v>2</v>
      </c>
      <c r="N1158" s="139" t="s">
        <v>1480</v>
      </c>
      <c r="O1158" s="139">
        <v>35</v>
      </c>
      <c r="P1158" s="139">
        <v>55</v>
      </c>
    </row>
    <row r="1159" spans="1:16" hidden="1">
      <c r="A1159" s="147">
        <v>35155</v>
      </c>
      <c r="B1159" s="137">
        <f t="shared" si="18"/>
        <v>35155</v>
      </c>
      <c r="C1159" s="148">
        <v>35</v>
      </c>
      <c r="D1159" s="148" t="s">
        <v>1507</v>
      </c>
      <c r="E1159" s="148">
        <v>155</v>
      </c>
      <c r="F1159" s="148" t="s">
        <v>10</v>
      </c>
      <c r="G1159" s="148" t="s">
        <v>1318</v>
      </c>
      <c r="H1159" s="148" t="s">
        <v>1318</v>
      </c>
      <c r="I1159" s="148" t="s">
        <v>634</v>
      </c>
      <c r="J1159" s="153" t="s">
        <v>2349</v>
      </c>
      <c r="K1159" s="148" t="s">
        <v>2345</v>
      </c>
      <c r="L1159" s="148" t="s">
        <v>2517</v>
      </c>
      <c r="M1159" s="148">
        <v>2</v>
      </c>
      <c r="N1159" s="148" t="s">
        <v>1480</v>
      </c>
      <c r="O1159" s="148">
        <v>35</v>
      </c>
      <c r="P1159" s="148">
        <v>55</v>
      </c>
    </row>
    <row r="1160" spans="1:16" hidden="1">
      <c r="A1160" s="138">
        <v>1056</v>
      </c>
      <c r="B1160" s="137">
        <f t="shared" si="18"/>
        <v>1056</v>
      </c>
      <c r="C1160" s="139">
        <v>1</v>
      </c>
      <c r="D1160" s="139" t="s">
        <v>2393</v>
      </c>
      <c r="E1160" s="139">
        <v>56</v>
      </c>
      <c r="F1160" s="139" t="s">
        <v>12</v>
      </c>
      <c r="G1160" s="139">
        <v>162</v>
      </c>
      <c r="H1160" s="139" t="s">
        <v>2614</v>
      </c>
      <c r="I1160" s="139" t="s">
        <v>13</v>
      </c>
      <c r="J1160" s="153" t="s">
        <v>2349</v>
      </c>
      <c r="K1160" s="139" t="s">
        <v>2345</v>
      </c>
      <c r="L1160" s="139" t="s">
        <v>2517</v>
      </c>
      <c r="M1160" s="139">
        <v>2</v>
      </c>
      <c r="N1160" s="139" t="s">
        <v>1480</v>
      </c>
      <c r="O1160" s="139">
        <v>1</v>
      </c>
      <c r="P1160" s="139">
        <v>56</v>
      </c>
    </row>
    <row r="1161" spans="1:16" hidden="1">
      <c r="A1161" s="136">
        <v>60056</v>
      </c>
      <c r="B1161" s="137">
        <f t="shared" si="18"/>
        <v>60056</v>
      </c>
      <c r="C1161" s="142">
        <v>60</v>
      </c>
      <c r="D1161" s="137" t="s">
        <v>2386</v>
      </c>
      <c r="E1161" s="142">
        <v>56</v>
      </c>
      <c r="F1161" s="137" t="s">
        <v>12</v>
      </c>
      <c r="G1161" s="142" t="s">
        <v>1318</v>
      </c>
      <c r="H1161" s="137" t="s">
        <v>1318</v>
      </c>
      <c r="I1161" s="137" t="s">
        <v>706</v>
      </c>
      <c r="J1161" s="153" t="s">
        <v>2349</v>
      </c>
      <c r="K1161" s="137" t="s">
        <v>2345</v>
      </c>
      <c r="L1161" s="137" t="s">
        <v>2517</v>
      </c>
      <c r="M1161" s="137">
        <v>2</v>
      </c>
      <c r="N1161" s="137" t="s">
        <v>1480</v>
      </c>
      <c r="O1161" s="142">
        <v>1</v>
      </c>
      <c r="P1161" s="142">
        <v>56</v>
      </c>
    </row>
    <row r="1162" spans="1:16" hidden="1">
      <c r="A1162" s="138">
        <v>35056</v>
      </c>
      <c r="B1162" s="137">
        <f t="shared" si="18"/>
        <v>35056</v>
      </c>
      <c r="C1162" s="139">
        <v>35</v>
      </c>
      <c r="D1162" s="139" t="s">
        <v>1507</v>
      </c>
      <c r="E1162" s="139">
        <v>56</v>
      </c>
      <c r="F1162" s="139" t="s">
        <v>12</v>
      </c>
      <c r="G1162" s="139" t="s">
        <v>1318</v>
      </c>
      <c r="H1162" s="139" t="s">
        <v>1318</v>
      </c>
      <c r="I1162" s="139" t="s">
        <v>2819</v>
      </c>
      <c r="J1162" s="153" t="s">
        <v>2349</v>
      </c>
      <c r="K1162" s="139" t="s">
        <v>2345</v>
      </c>
      <c r="L1162" s="139" t="s">
        <v>2517</v>
      </c>
      <c r="M1162" s="139">
        <v>2</v>
      </c>
      <c r="N1162" s="139" t="s">
        <v>1480</v>
      </c>
      <c r="O1162" s="139">
        <v>35</v>
      </c>
      <c r="P1162" s="139">
        <v>56</v>
      </c>
    </row>
    <row r="1163" spans="1:16" hidden="1">
      <c r="A1163" s="136">
        <v>1908</v>
      </c>
      <c r="B1163" s="137">
        <f t="shared" si="18"/>
        <v>1908</v>
      </c>
      <c r="C1163" s="142">
        <v>1</v>
      </c>
      <c r="D1163" s="137" t="s">
        <v>2393</v>
      </c>
      <c r="E1163" s="142">
        <v>908</v>
      </c>
      <c r="F1163" s="137" t="s">
        <v>158</v>
      </c>
      <c r="G1163" s="142" t="s">
        <v>1318</v>
      </c>
      <c r="H1163" s="137" t="s">
        <v>1318</v>
      </c>
      <c r="I1163" s="137" t="s">
        <v>159</v>
      </c>
      <c r="J1163" s="153" t="s">
        <v>2340</v>
      </c>
      <c r="K1163" s="137" t="s">
        <v>2820</v>
      </c>
      <c r="L1163" s="137" t="s">
        <v>1573</v>
      </c>
      <c r="M1163" s="137">
        <v>2</v>
      </c>
      <c r="N1163" s="137" t="s">
        <v>1480</v>
      </c>
      <c r="O1163" s="142">
        <v>1</v>
      </c>
      <c r="P1163" s="142">
        <v>908</v>
      </c>
    </row>
    <row r="1164" spans="1:16" hidden="1">
      <c r="A1164" s="136">
        <v>1902</v>
      </c>
      <c r="B1164" s="137">
        <f t="shared" si="18"/>
        <v>1902</v>
      </c>
      <c r="C1164" s="142">
        <v>1</v>
      </c>
      <c r="D1164" s="137" t="s">
        <v>2393</v>
      </c>
      <c r="E1164" s="142">
        <v>902</v>
      </c>
      <c r="F1164" s="137" t="s">
        <v>152</v>
      </c>
      <c r="G1164" s="142" t="s">
        <v>1318</v>
      </c>
      <c r="H1164" s="137" t="s">
        <v>1318</v>
      </c>
      <c r="I1164" s="137" t="s">
        <v>153</v>
      </c>
      <c r="J1164" s="153" t="s">
        <v>2340</v>
      </c>
      <c r="K1164" s="137" t="s">
        <v>2820</v>
      </c>
      <c r="L1164" s="137" t="s">
        <v>1573</v>
      </c>
      <c r="M1164" s="137">
        <v>2</v>
      </c>
      <c r="N1164" s="137" t="s">
        <v>1480</v>
      </c>
      <c r="O1164" s="142">
        <v>1</v>
      </c>
      <c r="P1164" s="142">
        <v>902</v>
      </c>
    </row>
    <row r="1165" spans="1:16" hidden="1">
      <c r="A1165" s="136">
        <v>1907</v>
      </c>
      <c r="B1165" s="137">
        <f t="shared" si="18"/>
        <v>1907</v>
      </c>
      <c r="C1165" s="137">
        <v>1</v>
      </c>
      <c r="D1165" s="137" t="s">
        <v>2393</v>
      </c>
      <c r="E1165" s="137">
        <v>907</v>
      </c>
      <c r="F1165" s="137" t="s">
        <v>156</v>
      </c>
      <c r="G1165" s="137" t="s">
        <v>1318</v>
      </c>
      <c r="H1165" s="137" t="s">
        <v>1318</v>
      </c>
      <c r="I1165" s="137" t="s">
        <v>157</v>
      </c>
      <c r="J1165" s="153" t="s">
        <v>1527</v>
      </c>
      <c r="K1165" s="137" t="s">
        <v>2345</v>
      </c>
      <c r="L1165" s="137" t="s">
        <v>1318</v>
      </c>
      <c r="M1165" s="137">
        <v>2</v>
      </c>
      <c r="N1165" s="137" t="s">
        <v>1480</v>
      </c>
      <c r="O1165" s="137">
        <v>1</v>
      </c>
      <c r="P1165" s="137">
        <v>907</v>
      </c>
    </row>
    <row r="1166" spans="1:16" hidden="1">
      <c r="A1166" s="138">
        <v>180031</v>
      </c>
      <c r="B1166" s="137">
        <f t="shared" si="18"/>
        <v>180031</v>
      </c>
      <c r="C1166" s="120">
        <v>180</v>
      </c>
      <c r="D1166" s="139" t="s">
        <v>1566</v>
      </c>
      <c r="E1166" s="120">
        <v>31</v>
      </c>
      <c r="F1166" s="139" t="s">
        <v>2821</v>
      </c>
      <c r="G1166" s="139">
        <v>93</v>
      </c>
      <c r="H1166" s="139" t="s">
        <v>2685</v>
      </c>
      <c r="I1166" s="139" t="s">
        <v>2822</v>
      </c>
      <c r="J1166" s="153" t="s">
        <v>1527</v>
      </c>
      <c r="K1166" s="139" t="s">
        <v>2345</v>
      </c>
      <c r="L1166" s="139" t="s">
        <v>1573</v>
      </c>
      <c r="M1166" s="139">
        <v>2</v>
      </c>
      <c r="N1166" s="139" t="s">
        <v>1480</v>
      </c>
      <c r="O1166" s="139">
        <v>180</v>
      </c>
      <c r="P1166" s="139">
        <v>31</v>
      </c>
    </row>
    <row r="1167" spans="1:16" hidden="1">
      <c r="A1167" s="138">
        <v>180030</v>
      </c>
      <c r="B1167" s="137">
        <f t="shared" si="18"/>
        <v>180030</v>
      </c>
      <c r="C1167" s="120">
        <v>180</v>
      </c>
      <c r="D1167" s="139" t="s">
        <v>1566</v>
      </c>
      <c r="E1167" s="120">
        <v>30</v>
      </c>
      <c r="F1167" s="139" t="s">
        <v>2823</v>
      </c>
      <c r="G1167" s="139">
        <v>93</v>
      </c>
      <c r="H1167" s="139" t="s">
        <v>2685</v>
      </c>
      <c r="I1167" s="139" t="s">
        <v>2824</v>
      </c>
      <c r="J1167" s="153" t="s">
        <v>2349</v>
      </c>
      <c r="K1167" s="139" t="s">
        <v>2345</v>
      </c>
      <c r="L1167" s="139" t="s">
        <v>2517</v>
      </c>
      <c r="M1167" s="139">
        <v>2</v>
      </c>
      <c r="N1167" s="139" t="s">
        <v>1480</v>
      </c>
      <c r="O1167" s="139">
        <v>180</v>
      </c>
      <c r="P1167" s="139">
        <v>30</v>
      </c>
    </row>
    <row r="1168" spans="1:16" hidden="1">
      <c r="A1168" s="136">
        <v>3056</v>
      </c>
      <c r="B1168" s="137">
        <f t="shared" si="18"/>
        <v>3056</v>
      </c>
      <c r="C1168" s="137">
        <v>3</v>
      </c>
      <c r="D1168" s="137" t="s">
        <v>1509</v>
      </c>
      <c r="E1168" s="137">
        <v>56</v>
      </c>
      <c r="F1168" s="137" t="s">
        <v>2818</v>
      </c>
      <c r="G1168" s="137">
        <v>42</v>
      </c>
      <c r="H1168" s="137" t="s">
        <v>1381</v>
      </c>
      <c r="I1168" s="137" t="s">
        <v>202</v>
      </c>
      <c r="J1168" s="153" t="s">
        <v>2356</v>
      </c>
      <c r="K1168" s="137" t="s">
        <v>1571</v>
      </c>
      <c r="L1168" s="137" t="s">
        <v>1318</v>
      </c>
      <c r="M1168" s="137">
        <v>4</v>
      </c>
      <c r="N1168" s="137" t="s">
        <v>1491</v>
      </c>
      <c r="O1168" s="137">
        <v>3</v>
      </c>
      <c r="P1168" s="137">
        <v>69</v>
      </c>
    </row>
    <row r="1169" spans="1:16" hidden="1">
      <c r="A1169" s="136">
        <v>60414</v>
      </c>
      <c r="B1169" s="137">
        <f t="shared" si="18"/>
        <v>60414</v>
      </c>
      <c r="C1169" s="142">
        <v>60</v>
      </c>
      <c r="D1169" s="137" t="s">
        <v>2386</v>
      </c>
      <c r="E1169" s="142">
        <v>414</v>
      </c>
      <c r="F1169" s="137" t="s">
        <v>739</v>
      </c>
      <c r="G1169" s="142" t="s">
        <v>1318</v>
      </c>
      <c r="H1169" s="137" t="s">
        <v>1318</v>
      </c>
      <c r="I1169" s="137" t="s">
        <v>740</v>
      </c>
      <c r="J1169" s="153" t="s">
        <v>2347</v>
      </c>
      <c r="K1169" s="137" t="s">
        <v>2345</v>
      </c>
      <c r="L1169" s="137" t="s">
        <v>1572</v>
      </c>
      <c r="M1169" s="137">
        <v>2</v>
      </c>
      <c r="N1169" s="137" t="s">
        <v>1480</v>
      </c>
      <c r="O1169" s="142">
        <v>1</v>
      </c>
      <c r="P1169" s="142">
        <v>133</v>
      </c>
    </row>
    <row r="1170" spans="1:16" hidden="1">
      <c r="A1170" s="136">
        <v>60415</v>
      </c>
      <c r="B1170" s="137">
        <f t="shared" si="18"/>
        <v>60415</v>
      </c>
      <c r="C1170" s="142">
        <v>60</v>
      </c>
      <c r="D1170" s="137" t="s">
        <v>2386</v>
      </c>
      <c r="E1170" s="142">
        <v>415</v>
      </c>
      <c r="F1170" s="137" t="s">
        <v>739</v>
      </c>
      <c r="G1170" s="142" t="s">
        <v>1318</v>
      </c>
      <c r="H1170" s="137" t="s">
        <v>1318</v>
      </c>
      <c r="I1170" s="137" t="s">
        <v>740</v>
      </c>
      <c r="J1170" s="153" t="s">
        <v>2347</v>
      </c>
      <c r="K1170" s="137" t="s">
        <v>2345</v>
      </c>
      <c r="L1170" s="137" t="s">
        <v>1572</v>
      </c>
      <c r="M1170" s="137">
        <v>2</v>
      </c>
      <c r="N1170" s="137" t="s">
        <v>1480</v>
      </c>
      <c r="O1170" s="142">
        <v>1</v>
      </c>
      <c r="P1170" s="142">
        <v>133</v>
      </c>
    </row>
    <row r="1171" spans="1:16" hidden="1">
      <c r="A1171" s="136">
        <v>60416</v>
      </c>
      <c r="B1171" s="137">
        <f t="shared" si="18"/>
        <v>60416</v>
      </c>
      <c r="C1171" s="142">
        <v>60</v>
      </c>
      <c r="D1171" s="137" t="s">
        <v>2386</v>
      </c>
      <c r="E1171" s="142">
        <v>416</v>
      </c>
      <c r="F1171" s="137" t="s">
        <v>739</v>
      </c>
      <c r="G1171" s="142" t="s">
        <v>1318</v>
      </c>
      <c r="H1171" s="137" t="s">
        <v>1318</v>
      </c>
      <c r="I1171" s="137" t="s">
        <v>740</v>
      </c>
      <c r="J1171" s="153" t="s">
        <v>2347</v>
      </c>
      <c r="K1171" s="137" t="s">
        <v>2345</v>
      </c>
      <c r="L1171" s="137" t="s">
        <v>1572</v>
      </c>
      <c r="M1171" s="137">
        <v>2</v>
      </c>
      <c r="N1171" s="137" t="s">
        <v>1480</v>
      </c>
      <c r="O1171" s="142">
        <v>1</v>
      </c>
      <c r="P1171" s="142">
        <v>133</v>
      </c>
    </row>
    <row r="1172" spans="1:16" hidden="1">
      <c r="A1172" s="136">
        <v>60417</v>
      </c>
      <c r="B1172" s="137">
        <f t="shared" si="18"/>
        <v>60417</v>
      </c>
      <c r="C1172" s="142">
        <v>60</v>
      </c>
      <c r="D1172" s="137" t="s">
        <v>2386</v>
      </c>
      <c r="E1172" s="142">
        <v>417</v>
      </c>
      <c r="F1172" s="137" t="s">
        <v>739</v>
      </c>
      <c r="G1172" s="142" t="s">
        <v>1318</v>
      </c>
      <c r="H1172" s="137" t="s">
        <v>1318</v>
      </c>
      <c r="I1172" s="137" t="s">
        <v>740</v>
      </c>
      <c r="J1172" s="153" t="s">
        <v>2347</v>
      </c>
      <c r="K1172" s="137" t="s">
        <v>2345</v>
      </c>
      <c r="L1172" s="137" t="s">
        <v>1572</v>
      </c>
      <c r="M1172" s="137">
        <v>2</v>
      </c>
      <c r="N1172" s="137" t="s">
        <v>1480</v>
      </c>
      <c r="O1172" s="142">
        <v>1</v>
      </c>
      <c r="P1172" s="142">
        <v>133</v>
      </c>
    </row>
    <row r="1173" spans="1:16" hidden="1">
      <c r="A1173" s="136">
        <v>60407</v>
      </c>
      <c r="B1173" s="137">
        <f t="shared" si="18"/>
        <v>60407</v>
      </c>
      <c r="C1173" s="142">
        <v>60</v>
      </c>
      <c r="D1173" s="137" t="s">
        <v>2386</v>
      </c>
      <c r="E1173" s="142">
        <v>407</v>
      </c>
      <c r="F1173" s="137" t="s">
        <v>733</v>
      </c>
      <c r="G1173" s="142" t="s">
        <v>1318</v>
      </c>
      <c r="H1173" s="137" t="s">
        <v>1318</v>
      </c>
      <c r="I1173" s="137" t="s">
        <v>734</v>
      </c>
      <c r="J1173" s="153" t="s">
        <v>2347</v>
      </c>
      <c r="K1173" s="137" t="s">
        <v>2345</v>
      </c>
      <c r="L1173" s="137" t="s">
        <v>1572</v>
      </c>
      <c r="M1173" s="137">
        <v>2</v>
      </c>
      <c r="N1173" s="137" t="s">
        <v>1480</v>
      </c>
      <c r="O1173" s="142">
        <v>60</v>
      </c>
      <c r="P1173" s="142">
        <v>406</v>
      </c>
    </row>
    <row r="1174" spans="1:16" hidden="1">
      <c r="A1174" s="136">
        <v>60426</v>
      </c>
      <c r="B1174" s="137">
        <f t="shared" si="18"/>
        <v>60426</v>
      </c>
      <c r="C1174" s="142">
        <v>60</v>
      </c>
      <c r="D1174" s="137" t="s">
        <v>2386</v>
      </c>
      <c r="E1174" s="142">
        <v>426</v>
      </c>
      <c r="F1174" s="137" t="s">
        <v>733</v>
      </c>
      <c r="G1174" s="142" t="s">
        <v>1318</v>
      </c>
      <c r="H1174" s="137" t="s">
        <v>1318</v>
      </c>
      <c r="I1174" s="137" t="s">
        <v>742</v>
      </c>
      <c r="J1174" s="153" t="s">
        <v>2347</v>
      </c>
      <c r="K1174" s="137" t="s">
        <v>2345</v>
      </c>
      <c r="L1174" s="137" t="s">
        <v>1572</v>
      </c>
      <c r="M1174" s="137">
        <v>2</v>
      </c>
      <c r="N1174" s="137" t="s">
        <v>1480</v>
      </c>
      <c r="O1174" s="142">
        <v>60</v>
      </c>
      <c r="P1174" s="142">
        <v>406</v>
      </c>
    </row>
    <row r="1175" spans="1:16" hidden="1">
      <c r="A1175" s="136">
        <v>60427</v>
      </c>
      <c r="B1175" s="137">
        <f t="shared" si="18"/>
        <v>60427</v>
      </c>
      <c r="C1175" s="142">
        <v>60</v>
      </c>
      <c r="D1175" s="137" t="s">
        <v>2386</v>
      </c>
      <c r="E1175" s="142">
        <v>427</v>
      </c>
      <c r="F1175" s="137" t="s">
        <v>733</v>
      </c>
      <c r="G1175" s="142" t="s">
        <v>1318</v>
      </c>
      <c r="H1175" s="137" t="s">
        <v>1318</v>
      </c>
      <c r="I1175" s="137" t="s">
        <v>743</v>
      </c>
      <c r="J1175" s="153" t="s">
        <v>2347</v>
      </c>
      <c r="K1175" s="137" t="s">
        <v>2345</v>
      </c>
      <c r="L1175" s="137" t="s">
        <v>1572</v>
      </c>
      <c r="M1175" s="137">
        <v>2</v>
      </c>
      <c r="N1175" s="137" t="s">
        <v>1480</v>
      </c>
      <c r="O1175" s="142">
        <v>60</v>
      </c>
      <c r="P1175" s="142">
        <v>406</v>
      </c>
    </row>
    <row r="1176" spans="1:16" hidden="1">
      <c r="A1176" s="136">
        <v>60475</v>
      </c>
      <c r="B1176" s="137">
        <f t="shared" si="18"/>
        <v>60475</v>
      </c>
      <c r="C1176" s="142">
        <v>60</v>
      </c>
      <c r="D1176" s="137" t="s">
        <v>2386</v>
      </c>
      <c r="E1176" s="142">
        <v>475</v>
      </c>
      <c r="F1176" s="137" t="s">
        <v>756</v>
      </c>
      <c r="G1176" s="142" t="s">
        <v>1318</v>
      </c>
      <c r="H1176" s="137" t="s">
        <v>1318</v>
      </c>
      <c r="I1176" s="137" t="s">
        <v>757</v>
      </c>
      <c r="J1176" s="153" t="s">
        <v>2348</v>
      </c>
      <c r="K1176" s="137" t="s">
        <v>2345</v>
      </c>
      <c r="L1176" s="137" t="s">
        <v>1573</v>
      </c>
      <c r="M1176" s="137">
        <v>2</v>
      </c>
      <c r="N1176" s="137" t="s">
        <v>1480</v>
      </c>
      <c r="O1176" s="142">
        <v>1</v>
      </c>
      <c r="P1176" s="142">
        <v>61</v>
      </c>
    </row>
    <row r="1177" spans="1:16" hidden="1">
      <c r="A1177" s="136">
        <v>60411</v>
      </c>
      <c r="B1177" s="137">
        <f t="shared" si="18"/>
        <v>60411</v>
      </c>
      <c r="C1177" s="142">
        <v>60</v>
      </c>
      <c r="D1177" s="137" t="s">
        <v>2386</v>
      </c>
      <c r="E1177" s="142">
        <v>411</v>
      </c>
      <c r="F1177" s="137" t="s">
        <v>736</v>
      </c>
      <c r="G1177" s="142" t="s">
        <v>1318</v>
      </c>
      <c r="H1177" s="137" t="s">
        <v>1318</v>
      </c>
      <c r="I1177" s="137" t="s">
        <v>737</v>
      </c>
      <c r="J1177" s="153" t="s">
        <v>2347</v>
      </c>
      <c r="K1177" s="137" t="s">
        <v>2345</v>
      </c>
      <c r="L1177" s="137" t="s">
        <v>1572</v>
      </c>
      <c r="M1177" s="137">
        <v>2</v>
      </c>
      <c r="N1177" s="137" t="s">
        <v>1480</v>
      </c>
      <c r="O1177" s="142">
        <v>60</v>
      </c>
      <c r="P1177" s="142">
        <v>411</v>
      </c>
    </row>
    <row r="1178" spans="1:16" hidden="1">
      <c r="A1178" s="138">
        <v>35760</v>
      </c>
      <c r="B1178" s="137">
        <f t="shared" si="18"/>
        <v>35760</v>
      </c>
      <c r="C1178" s="120">
        <v>35</v>
      </c>
      <c r="D1178" s="139" t="s">
        <v>1507</v>
      </c>
      <c r="E1178" s="120">
        <v>760</v>
      </c>
      <c r="F1178" s="139" t="s">
        <v>2825</v>
      </c>
      <c r="G1178" s="120" t="s">
        <v>1318</v>
      </c>
      <c r="H1178" s="139" t="s">
        <v>1318</v>
      </c>
      <c r="I1178" s="139" t="s">
        <v>671</v>
      </c>
      <c r="J1178" s="153" t="s">
        <v>2346</v>
      </c>
      <c r="K1178" s="139" t="s">
        <v>2345</v>
      </c>
      <c r="L1178" s="139" t="s">
        <v>1572</v>
      </c>
      <c r="M1178" s="139">
        <v>2</v>
      </c>
      <c r="N1178" s="139" t="s">
        <v>1480</v>
      </c>
      <c r="O1178" s="139">
        <v>35</v>
      </c>
      <c r="P1178" s="120">
        <v>760</v>
      </c>
    </row>
    <row r="1179" spans="1:16" hidden="1">
      <c r="A1179" s="138">
        <v>35950</v>
      </c>
      <c r="B1179" s="137">
        <f t="shared" si="18"/>
        <v>35950</v>
      </c>
      <c r="C1179" s="120">
        <v>35</v>
      </c>
      <c r="D1179" s="139" t="s">
        <v>1507</v>
      </c>
      <c r="E1179" s="120">
        <v>950</v>
      </c>
      <c r="F1179" s="139" t="s">
        <v>697</v>
      </c>
      <c r="G1179" s="120" t="s">
        <v>1318</v>
      </c>
      <c r="H1179" s="139" t="s">
        <v>1318</v>
      </c>
      <c r="I1179" s="139" t="s">
        <v>698</v>
      </c>
      <c r="J1179" s="153" t="s">
        <v>2348</v>
      </c>
      <c r="K1179" s="139" t="s">
        <v>2345</v>
      </c>
      <c r="L1179" s="139" t="s">
        <v>1573</v>
      </c>
      <c r="M1179" s="139">
        <v>2</v>
      </c>
      <c r="N1179" s="139" t="s">
        <v>1480</v>
      </c>
      <c r="O1179" s="120">
        <v>35</v>
      </c>
      <c r="P1179" s="120">
        <v>950</v>
      </c>
    </row>
    <row r="1180" spans="1:16" hidden="1">
      <c r="A1180" s="138">
        <v>35405</v>
      </c>
      <c r="B1180" s="137">
        <f t="shared" si="18"/>
        <v>35405</v>
      </c>
      <c r="C1180" s="120">
        <v>35</v>
      </c>
      <c r="D1180" s="139" t="s">
        <v>1507</v>
      </c>
      <c r="E1180" s="120">
        <v>405</v>
      </c>
      <c r="F1180" s="139" t="s">
        <v>649</v>
      </c>
      <c r="G1180" s="120" t="s">
        <v>1318</v>
      </c>
      <c r="H1180" s="139" t="s">
        <v>1318</v>
      </c>
      <c r="I1180" s="139" t="s">
        <v>650</v>
      </c>
      <c r="J1180" s="153" t="s">
        <v>2347</v>
      </c>
      <c r="K1180" s="139" t="s">
        <v>2345</v>
      </c>
      <c r="L1180" s="139" t="s">
        <v>1572</v>
      </c>
      <c r="M1180" s="139">
        <v>2</v>
      </c>
      <c r="N1180" s="139" t="s">
        <v>1480</v>
      </c>
      <c r="O1180" s="139">
        <v>35</v>
      </c>
      <c r="P1180" s="120">
        <v>405</v>
      </c>
    </row>
    <row r="1181" spans="1:16" hidden="1">
      <c r="A1181" s="136">
        <v>60385</v>
      </c>
      <c r="B1181" s="137">
        <f t="shared" si="18"/>
        <v>60385</v>
      </c>
      <c r="C1181" s="142">
        <v>60</v>
      </c>
      <c r="D1181" s="137" t="s">
        <v>2386</v>
      </c>
      <c r="E1181" s="142">
        <v>385</v>
      </c>
      <c r="F1181" s="137" t="s">
        <v>729</v>
      </c>
      <c r="G1181" s="142" t="s">
        <v>1318</v>
      </c>
      <c r="H1181" s="137" t="s">
        <v>1318</v>
      </c>
      <c r="I1181" s="137" t="s">
        <v>730</v>
      </c>
      <c r="J1181" s="153" t="s">
        <v>2347</v>
      </c>
      <c r="K1181" s="137" t="s">
        <v>2345</v>
      </c>
      <c r="L1181" s="137" t="s">
        <v>1572</v>
      </c>
      <c r="M1181" s="137">
        <v>2</v>
      </c>
      <c r="N1181" s="137" t="s">
        <v>1480</v>
      </c>
      <c r="O1181" s="142">
        <v>1</v>
      </c>
      <c r="P1181" s="142">
        <v>133</v>
      </c>
    </row>
    <row r="1182" spans="1:16" hidden="1">
      <c r="A1182" s="136">
        <v>60386</v>
      </c>
      <c r="B1182" s="137">
        <f t="shared" si="18"/>
        <v>60386</v>
      </c>
      <c r="C1182" s="142">
        <v>60</v>
      </c>
      <c r="D1182" s="137" t="s">
        <v>2386</v>
      </c>
      <c r="E1182" s="142">
        <v>386</v>
      </c>
      <c r="F1182" s="137" t="s">
        <v>729</v>
      </c>
      <c r="G1182" s="142" t="s">
        <v>1318</v>
      </c>
      <c r="H1182" s="137" t="s">
        <v>1318</v>
      </c>
      <c r="I1182" s="137" t="s">
        <v>730</v>
      </c>
      <c r="J1182" s="153" t="s">
        <v>2347</v>
      </c>
      <c r="K1182" s="137" t="s">
        <v>2345</v>
      </c>
      <c r="L1182" s="137" t="s">
        <v>1572</v>
      </c>
      <c r="M1182" s="137">
        <v>2</v>
      </c>
      <c r="N1182" s="137" t="s">
        <v>1480</v>
      </c>
      <c r="O1182" s="142">
        <v>1</v>
      </c>
      <c r="P1182" s="142">
        <v>133</v>
      </c>
    </row>
    <row r="1183" spans="1:16" hidden="1">
      <c r="A1183" s="136">
        <v>60387</v>
      </c>
      <c r="B1183" s="137">
        <f t="shared" si="18"/>
        <v>60387</v>
      </c>
      <c r="C1183" s="142">
        <v>60</v>
      </c>
      <c r="D1183" s="137" t="s">
        <v>2386</v>
      </c>
      <c r="E1183" s="142">
        <v>387</v>
      </c>
      <c r="F1183" s="137" t="s">
        <v>729</v>
      </c>
      <c r="G1183" s="142" t="s">
        <v>1318</v>
      </c>
      <c r="H1183" s="137" t="s">
        <v>1318</v>
      </c>
      <c r="I1183" s="137" t="s">
        <v>730</v>
      </c>
      <c r="J1183" s="153" t="s">
        <v>2347</v>
      </c>
      <c r="K1183" s="137" t="s">
        <v>2345</v>
      </c>
      <c r="L1183" s="137" t="s">
        <v>1572</v>
      </c>
      <c r="M1183" s="137">
        <v>2</v>
      </c>
      <c r="N1183" s="137" t="s">
        <v>1480</v>
      </c>
      <c r="O1183" s="142">
        <v>1</v>
      </c>
      <c r="P1183" s="142">
        <v>133</v>
      </c>
    </row>
    <row r="1184" spans="1:16" hidden="1">
      <c r="A1184" s="136">
        <v>60388</v>
      </c>
      <c r="B1184" s="137">
        <f t="shared" si="18"/>
        <v>60388</v>
      </c>
      <c r="C1184" s="142">
        <v>60</v>
      </c>
      <c r="D1184" s="137" t="s">
        <v>2386</v>
      </c>
      <c r="E1184" s="142">
        <v>388</v>
      </c>
      <c r="F1184" s="137" t="s">
        <v>729</v>
      </c>
      <c r="G1184" s="142" t="s">
        <v>1318</v>
      </c>
      <c r="H1184" s="137" t="s">
        <v>1318</v>
      </c>
      <c r="I1184" s="137" t="s">
        <v>730</v>
      </c>
      <c r="J1184" s="153" t="s">
        <v>2347</v>
      </c>
      <c r="K1184" s="137" t="s">
        <v>2345</v>
      </c>
      <c r="L1184" s="137" t="s">
        <v>1572</v>
      </c>
      <c r="M1184" s="137">
        <v>2</v>
      </c>
      <c r="N1184" s="137" t="s">
        <v>1480</v>
      </c>
      <c r="O1184" s="142">
        <v>1</v>
      </c>
      <c r="P1184" s="142">
        <v>133</v>
      </c>
    </row>
    <row r="1185" spans="1:16" hidden="1">
      <c r="A1185" s="136">
        <v>60389</v>
      </c>
      <c r="B1185" s="137">
        <f t="shared" si="18"/>
        <v>60389</v>
      </c>
      <c r="C1185" s="142">
        <v>60</v>
      </c>
      <c r="D1185" s="137" t="s">
        <v>2386</v>
      </c>
      <c r="E1185" s="142">
        <v>389</v>
      </c>
      <c r="F1185" s="137" t="s">
        <v>729</v>
      </c>
      <c r="G1185" s="142" t="s">
        <v>1318</v>
      </c>
      <c r="H1185" s="137" t="s">
        <v>1318</v>
      </c>
      <c r="I1185" s="137" t="s">
        <v>730</v>
      </c>
      <c r="J1185" s="153" t="s">
        <v>2347</v>
      </c>
      <c r="K1185" s="137" t="s">
        <v>2345</v>
      </c>
      <c r="L1185" s="137" t="s">
        <v>1572</v>
      </c>
      <c r="M1185" s="137">
        <v>2</v>
      </c>
      <c r="N1185" s="137" t="s">
        <v>1480</v>
      </c>
      <c r="O1185" s="142">
        <v>1</v>
      </c>
      <c r="P1185" s="142">
        <v>133</v>
      </c>
    </row>
    <row r="1186" spans="1:16" hidden="1">
      <c r="A1186" s="136">
        <v>60390</v>
      </c>
      <c r="B1186" s="137">
        <f t="shared" si="18"/>
        <v>60390</v>
      </c>
      <c r="C1186" s="142">
        <v>60</v>
      </c>
      <c r="D1186" s="137" t="s">
        <v>2386</v>
      </c>
      <c r="E1186" s="142">
        <v>390</v>
      </c>
      <c r="F1186" s="137" t="s">
        <v>729</v>
      </c>
      <c r="G1186" s="142" t="s">
        <v>1318</v>
      </c>
      <c r="H1186" s="137" t="s">
        <v>1318</v>
      </c>
      <c r="I1186" s="137" t="s">
        <v>730</v>
      </c>
      <c r="J1186" s="153" t="s">
        <v>2347</v>
      </c>
      <c r="K1186" s="137" t="s">
        <v>2345</v>
      </c>
      <c r="L1186" s="137" t="s">
        <v>1572</v>
      </c>
      <c r="M1186" s="137">
        <v>2</v>
      </c>
      <c r="N1186" s="137" t="s">
        <v>1480</v>
      </c>
      <c r="O1186" s="142">
        <v>1</v>
      </c>
      <c r="P1186" s="142">
        <v>133</v>
      </c>
    </row>
    <row r="1187" spans="1:16" hidden="1">
      <c r="A1187" s="136">
        <v>60391</v>
      </c>
      <c r="B1187" s="137">
        <f t="shared" si="18"/>
        <v>60391</v>
      </c>
      <c r="C1187" s="142">
        <v>60</v>
      </c>
      <c r="D1187" s="137" t="s">
        <v>2386</v>
      </c>
      <c r="E1187" s="142">
        <v>391</v>
      </c>
      <c r="F1187" s="137" t="s">
        <v>729</v>
      </c>
      <c r="G1187" s="142" t="s">
        <v>1318</v>
      </c>
      <c r="H1187" s="137" t="s">
        <v>1318</v>
      </c>
      <c r="I1187" s="137" t="s">
        <v>730</v>
      </c>
      <c r="J1187" s="153" t="s">
        <v>2347</v>
      </c>
      <c r="K1187" s="137" t="s">
        <v>2345</v>
      </c>
      <c r="L1187" s="137" t="s">
        <v>1572</v>
      </c>
      <c r="M1187" s="137">
        <v>2</v>
      </c>
      <c r="N1187" s="137" t="s">
        <v>1480</v>
      </c>
      <c r="O1187" s="142">
        <v>1</v>
      </c>
      <c r="P1187" s="142">
        <v>133</v>
      </c>
    </row>
    <row r="1188" spans="1:16" hidden="1">
      <c r="A1188" s="136">
        <v>60392</v>
      </c>
      <c r="B1188" s="137">
        <f t="shared" si="18"/>
        <v>60392</v>
      </c>
      <c r="C1188" s="142">
        <v>60</v>
      </c>
      <c r="D1188" s="137" t="s">
        <v>2386</v>
      </c>
      <c r="E1188" s="142">
        <v>392</v>
      </c>
      <c r="F1188" s="137" t="s">
        <v>729</v>
      </c>
      <c r="G1188" s="142" t="s">
        <v>1318</v>
      </c>
      <c r="H1188" s="137" t="s">
        <v>1318</v>
      </c>
      <c r="I1188" s="137" t="s">
        <v>730</v>
      </c>
      <c r="J1188" s="153" t="s">
        <v>2347</v>
      </c>
      <c r="K1188" s="137" t="s">
        <v>2345</v>
      </c>
      <c r="L1188" s="137" t="s">
        <v>1572</v>
      </c>
      <c r="M1188" s="137">
        <v>2</v>
      </c>
      <c r="N1188" s="137" t="s">
        <v>1480</v>
      </c>
      <c r="O1188" s="142">
        <v>1</v>
      </c>
      <c r="P1188" s="142">
        <v>133</v>
      </c>
    </row>
    <row r="1189" spans="1:16" hidden="1">
      <c r="A1189" s="136">
        <v>60393</v>
      </c>
      <c r="B1189" s="137">
        <f t="shared" si="18"/>
        <v>60393</v>
      </c>
      <c r="C1189" s="142">
        <v>60</v>
      </c>
      <c r="D1189" s="137" t="s">
        <v>2386</v>
      </c>
      <c r="E1189" s="142">
        <v>393</v>
      </c>
      <c r="F1189" s="137" t="s">
        <v>729</v>
      </c>
      <c r="G1189" s="142" t="s">
        <v>1318</v>
      </c>
      <c r="H1189" s="137" t="s">
        <v>1318</v>
      </c>
      <c r="I1189" s="137" t="s">
        <v>730</v>
      </c>
      <c r="J1189" s="153" t="s">
        <v>2347</v>
      </c>
      <c r="K1189" s="137" t="s">
        <v>2345</v>
      </c>
      <c r="L1189" s="137" t="s">
        <v>1572</v>
      </c>
      <c r="M1189" s="137">
        <v>2</v>
      </c>
      <c r="N1189" s="137" t="s">
        <v>1480</v>
      </c>
      <c r="O1189" s="142">
        <v>1</v>
      </c>
      <c r="P1189" s="142">
        <v>133</v>
      </c>
    </row>
    <row r="1190" spans="1:16" hidden="1">
      <c r="A1190" s="136">
        <v>60394</v>
      </c>
      <c r="B1190" s="137">
        <f t="shared" si="18"/>
        <v>60394</v>
      </c>
      <c r="C1190" s="142">
        <v>60</v>
      </c>
      <c r="D1190" s="137" t="s">
        <v>2386</v>
      </c>
      <c r="E1190" s="142">
        <v>394</v>
      </c>
      <c r="F1190" s="137" t="s">
        <v>729</v>
      </c>
      <c r="G1190" s="142" t="s">
        <v>1318</v>
      </c>
      <c r="H1190" s="137" t="s">
        <v>1318</v>
      </c>
      <c r="I1190" s="137" t="s">
        <v>730</v>
      </c>
      <c r="J1190" s="153" t="s">
        <v>2347</v>
      </c>
      <c r="K1190" s="137" t="s">
        <v>2345</v>
      </c>
      <c r="L1190" s="137" t="s">
        <v>1572</v>
      </c>
      <c r="M1190" s="137">
        <v>2</v>
      </c>
      <c r="N1190" s="137" t="s">
        <v>1480</v>
      </c>
      <c r="O1190" s="142">
        <v>1</v>
      </c>
      <c r="P1190" s="142">
        <v>133</v>
      </c>
    </row>
    <row r="1191" spans="1:16" hidden="1">
      <c r="A1191" s="136">
        <v>60395</v>
      </c>
      <c r="B1191" s="137">
        <f t="shared" si="18"/>
        <v>60395</v>
      </c>
      <c r="C1191" s="142">
        <v>60</v>
      </c>
      <c r="D1191" s="137" t="s">
        <v>2386</v>
      </c>
      <c r="E1191" s="142">
        <v>395</v>
      </c>
      <c r="F1191" s="137" t="s">
        <v>729</v>
      </c>
      <c r="G1191" s="142" t="s">
        <v>1318</v>
      </c>
      <c r="H1191" s="137" t="s">
        <v>1318</v>
      </c>
      <c r="I1191" s="137" t="s">
        <v>730</v>
      </c>
      <c r="J1191" s="153" t="s">
        <v>2347</v>
      </c>
      <c r="K1191" s="137" t="s">
        <v>2345</v>
      </c>
      <c r="L1191" s="137" t="s">
        <v>1572</v>
      </c>
      <c r="M1191" s="137">
        <v>2</v>
      </c>
      <c r="N1191" s="137" t="s">
        <v>1480</v>
      </c>
      <c r="O1191" s="142">
        <v>1</v>
      </c>
      <c r="P1191" s="142">
        <v>133</v>
      </c>
    </row>
    <row r="1192" spans="1:16" hidden="1">
      <c r="A1192" s="136">
        <v>60396</v>
      </c>
      <c r="B1192" s="137">
        <f t="shared" si="18"/>
        <v>60396</v>
      </c>
      <c r="C1192" s="142">
        <v>60</v>
      </c>
      <c r="D1192" s="137" t="s">
        <v>2386</v>
      </c>
      <c r="E1192" s="142">
        <v>396</v>
      </c>
      <c r="F1192" s="137" t="s">
        <v>729</v>
      </c>
      <c r="G1192" s="142" t="s">
        <v>1318</v>
      </c>
      <c r="H1192" s="137" t="s">
        <v>1318</v>
      </c>
      <c r="I1192" s="137" t="s">
        <v>730</v>
      </c>
      <c r="J1192" s="153" t="s">
        <v>2347</v>
      </c>
      <c r="K1192" s="137" t="s">
        <v>2345</v>
      </c>
      <c r="L1192" s="137" t="s">
        <v>1572</v>
      </c>
      <c r="M1192" s="137">
        <v>2</v>
      </c>
      <c r="N1192" s="137" t="s">
        <v>1480</v>
      </c>
      <c r="O1192" s="142">
        <v>1</v>
      </c>
      <c r="P1192" s="142">
        <v>133</v>
      </c>
    </row>
    <row r="1193" spans="1:16" hidden="1">
      <c r="A1193" s="136">
        <v>60397</v>
      </c>
      <c r="B1193" s="137">
        <f t="shared" si="18"/>
        <v>60397</v>
      </c>
      <c r="C1193" s="142">
        <v>60</v>
      </c>
      <c r="D1193" s="137" t="s">
        <v>2386</v>
      </c>
      <c r="E1193" s="142">
        <v>397</v>
      </c>
      <c r="F1193" s="137" t="s">
        <v>729</v>
      </c>
      <c r="G1193" s="142" t="s">
        <v>1318</v>
      </c>
      <c r="H1193" s="137" t="s">
        <v>1318</v>
      </c>
      <c r="I1193" s="137" t="s">
        <v>730</v>
      </c>
      <c r="J1193" s="153" t="s">
        <v>2347</v>
      </c>
      <c r="K1193" s="137" t="s">
        <v>2345</v>
      </c>
      <c r="L1193" s="137" t="s">
        <v>1572</v>
      </c>
      <c r="M1193" s="137">
        <v>2</v>
      </c>
      <c r="N1193" s="137" t="s">
        <v>1480</v>
      </c>
      <c r="O1193" s="142">
        <v>1</v>
      </c>
      <c r="P1193" s="142">
        <v>133</v>
      </c>
    </row>
    <row r="1194" spans="1:16" hidden="1">
      <c r="A1194" s="136">
        <v>60398</v>
      </c>
      <c r="B1194" s="137">
        <f t="shared" si="18"/>
        <v>60398</v>
      </c>
      <c r="C1194" s="142">
        <v>60</v>
      </c>
      <c r="D1194" s="137" t="s">
        <v>2386</v>
      </c>
      <c r="E1194" s="142">
        <v>398</v>
      </c>
      <c r="F1194" s="137" t="s">
        <v>729</v>
      </c>
      <c r="G1194" s="142" t="s">
        <v>1318</v>
      </c>
      <c r="H1194" s="137" t="s">
        <v>1318</v>
      </c>
      <c r="I1194" s="137" t="s">
        <v>730</v>
      </c>
      <c r="J1194" s="153" t="s">
        <v>2347</v>
      </c>
      <c r="K1194" s="137" t="s">
        <v>2345</v>
      </c>
      <c r="L1194" s="137" t="s">
        <v>1572</v>
      </c>
      <c r="M1194" s="137">
        <v>2</v>
      </c>
      <c r="N1194" s="137" t="s">
        <v>1480</v>
      </c>
      <c r="O1194" s="142">
        <v>1</v>
      </c>
      <c r="P1194" s="142">
        <v>133</v>
      </c>
    </row>
    <row r="1195" spans="1:16" hidden="1">
      <c r="A1195" s="136">
        <v>60399</v>
      </c>
      <c r="B1195" s="137">
        <f t="shared" si="18"/>
        <v>60399</v>
      </c>
      <c r="C1195" s="142">
        <v>60</v>
      </c>
      <c r="D1195" s="137" t="s">
        <v>2386</v>
      </c>
      <c r="E1195" s="142">
        <v>399</v>
      </c>
      <c r="F1195" s="137" t="s">
        <v>729</v>
      </c>
      <c r="G1195" s="142" t="s">
        <v>1318</v>
      </c>
      <c r="H1195" s="137" t="s">
        <v>1318</v>
      </c>
      <c r="I1195" s="137" t="s">
        <v>730</v>
      </c>
      <c r="J1195" s="153" t="s">
        <v>2347</v>
      </c>
      <c r="K1195" s="137" t="s">
        <v>2345</v>
      </c>
      <c r="L1195" s="137" t="s">
        <v>1572</v>
      </c>
      <c r="M1195" s="137">
        <v>2</v>
      </c>
      <c r="N1195" s="137" t="s">
        <v>1480</v>
      </c>
      <c r="O1195" s="142">
        <v>1</v>
      </c>
      <c r="P1195" s="142">
        <v>133</v>
      </c>
    </row>
    <row r="1196" spans="1:16" hidden="1">
      <c r="A1196" s="136">
        <v>60400</v>
      </c>
      <c r="B1196" s="137">
        <f t="shared" si="18"/>
        <v>60400</v>
      </c>
      <c r="C1196" s="142">
        <v>60</v>
      </c>
      <c r="D1196" s="137" t="s">
        <v>2386</v>
      </c>
      <c r="E1196" s="142">
        <v>400</v>
      </c>
      <c r="F1196" s="137" t="s">
        <v>729</v>
      </c>
      <c r="G1196" s="142" t="s">
        <v>1318</v>
      </c>
      <c r="H1196" s="137" t="s">
        <v>1318</v>
      </c>
      <c r="I1196" s="137" t="s">
        <v>730</v>
      </c>
      <c r="J1196" s="153" t="s">
        <v>2347</v>
      </c>
      <c r="K1196" s="137" t="s">
        <v>2345</v>
      </c>
      <c r="L1196" s="137" t="s">
        <v>1572</v>
      </c>
      <c r="M1196" s="137">
        <v>2</v>
      </c>
      <c r="N1196" s="137" t="s">
        <v>1480</v>
      </c>
      <c r="O1196" s="142">
        <v>1</v>
      </c>
      <c r="P1196" s="142">
        <v>133</v>
      </c>
    </row>
    <row r="1197" spans="1:16" hidden="1">
      <c r="A1197" s="136">
        <v>60401</v>
      </c>
      <c r="B1197" s="137">
        <f t="shared" si="18"/>
        <v>60401</v>
      </c>
      <c r="C1197" s="142">
        <v>60</v>
      </c>
      <c r="D1197" s="137" t="s">
        <v>2386</v>
      </c>
      <c r="E1197" s="142">
        <v>401</v>
      </c>
      <c r="F1197" s="137" t="s">
        <v>729</v>
      </c>
      <c r="G1197" s="142" t="s">
        <v>1318</v>
      </c>
      <c r="H1197" s="137" t="s">
        <v>1318</v>
      </c>
      <c r="I1197" s="137" t="s">
        <v>730</v>
      </c>
      <c r="J1197" s="153" t="s">
        <v>2347</v>
      </c>
      <c r="K1197" s="137" t="s">
        <v>2345</v>
      </c>
      <c r="L1197" s="137" t="s">
        <v>1572</v>
      </c>
      <c r="M1197" s="137">
        <v>2</v>
      </c>
      <c r="N1197" s="137" t="s">
        <v>1480</v>
      </c>
      <c r="O1197" s="142">
        <v>1</v>
      </c>
      <c r="P1197" s="142">
        <v>133</v>
      </c>
    </row>
    <row r="1198" spans="1:16" hidden="1">
      <c r="A1198" s="136">
        <v>60402</v>
      </c>
      <c r="B1198" s="137">
        <f t="shared" si="18"/>
        <v>60402</v>
      </c>
      <c r="C1198" s="142">
        <v>60</v>
      </c>
      <c r="D1198" s="137" t="s">
        <v>2386</v>
      </c>
      <c r="E1198" s="142">
        <v>402</v>
      </c>
      <c r="F1198" s="137" t="s">
        <v>729</v>
      </c>
      <c r="G1198" s="142" t="s">
        <v>1318</v>
      </c>
      <c r="H1198" s="137" t="s">
        <v>1318</v>
      </c>
      <c r="I1198" s="137" t="s">
        <v>730</v>
      </c>
      <c r="J1198" s="153" t="s">
        <v>2347</v>
      </c>
      <c r="K1198" s="137" t="s">
        <v>2345</v>
      </c>
      <c r="L1198" s="137" t="s">
        <v>1572</v>
      </c>
      <c r="M1198" s="137">
        <v>2</v>
      </c>
      <c r="N1198" s="137" t="s">
        <v>1480</v>
      </c>
      <c r="O1198" s="142">
        <v>1</v>
      </c>
      <c r="P1198" s="142">
        <v>133</v>
      </c>
    </row>
    <row r="1199" spans="1:16" hidden="1">
      <c r="A1199" s="136">
        <v>60061</v>
      </c>
      <c r="B1199" s="137">
        <f t="shared" si="18"/>
        <v>60061</v>
      </c>
      <c r="C1199" s="142">
        <v>60</v>
      </c>
      <c r="D1199" s="137" t="s">
        <v>2386</v>
      </c>
      <c r="E1199" s="142">
        <v>61</v>
      </c>
      <c r="F1199" s="137" t="s">
        <v>707</v>
      </c>
      <c r="G1199" s="142" t="s">
        <v>1318</v>
      </c>
      <c r="H1199" s="137" t="s">
        <v>1318</v>
      </c>
      <c r="I1199" s="137" t="s">
        <v>708</v>
      </c>
      <c r="J1199" s="153" t="s">
        <v>2348</v>
      </c>
      <c r="K1199" s="137" t="s">
        <v>2345</v>
      </c>
      <c r="L1199" s="137" t="s">
        <v>1573</v>
      </c>
      <c r="M1199" s="137">
        <v>2</v>
      </c>
      <c r="N1199" s="137" t="s">
        <v>1480</v>
      </c>
      <c r="O1199" s="142">
        <v>1</v>
      </c>
      <c r="P1199" s="142">
        <v>61</v>
      </c>
    </row>
    <row r="1200" spans="1:16" hidden="1">
      <c r="A1200" s="136">
        <v>60466</v>
      </c>
      <c r="B1200" s="137">
        <f t="shared" si="18"/>
        <v>60466</v>
      </c>
      <c r="C1200" s="142">
        <v>60</v>
      </c>
      <c r="D1200" s="137" t="s">
        <v>2386</v>
      </c>
      <c r="E1200" s="142">
        <v>466</v>
      </c>
      <c r="F1200" s="137" t="s">
        <v>751</v>
      </c>
      <c r="G1200" s="142" t="s">
        <v>1318</v>
      </c>
      <c r="H1200" s="137" t="s">
        <v>1318</v>
      </c>
      <c r="I1200" s="137" t="s">
        <v>752</v>
      </c>
      <c r="J1200" s="153" t="s">
        <v>2348</v>
      </c>
      <c r="K1200" s="137" t="s">
        <v>2345</v>
      </c>
      <c r="L1200" s="137" t="s">
        <v>1573</v>
      </c>
      <c r="M1200" s="137">
        <v>2</v>
      </c>
      <c r="N1200" s="137" t="s">
        <v>1480</v>
      </c>
      <c r="O1200" s="142">
        <v>60</v>
      </c>
      <c r="P1200" s="142">
        <v>479</v>
      </c>
    </row>
    <row r="1201" spans="1:16" hidden="1">
      <c r="A1201" s="136">
        <v>60467</v>
      </c>
      <c r="B1201" s="137">
        <f t="shared" si="18"/>
        <v>60467</v>
      </c>
      <c r="C1201" s="142">
        <v>60</v>
      </c>
      <c r="D1201" s="137" t="s">
        <v>2386</v>
      </c>
      <c r="E1201" s="142">
        <v>467</v>
      </c>
      <c r="F1201" s="137" t="s">
        <v>751</v>
      </c>
      <c r="G1201" s="142" t="s">
        <v>1318</v>
      </c>
      <c r="H1201" s="137" t="s">
        <v>1318</v>
      </c>
      <c r="I1201" s="137" t="s">
        <v>753</v>
      </c>
      <c r="J1201" s="153" t="s">
        <v>2348</v>
      </c>
      <c r="K1201" s="137" t="s">
        <v>2345</v>
      </c>
      <c r="L1201" s="137" t="s">
        <v>1573</v>
      </c>
      <c r="M1201" s="137">
        <v>2</v>
      </c>
      <c r="N1201" s="137" t="s">
        <v>1480</v>
      </c>
      <c r="O1201" s="142">
        <v>60</v>
      </c>
      <c r="P1201" s="142">
        <v>479</v>
      </c>
    </row>
    <row r="1202" spans="1:16" hidden="1">
      <c r="A1202" s="136">
        <v>60067</v>
      </c>
      <c r="B1202" s="137">
        <f t="shared" si="18"/>
        <v>60067</v>
      </c>
      <c r="C1202" s="142">
        <v>60</v>
      </c>
      <c r="D1202" s="137" t="s">
        <v>2386</v>
      </c>
      <c r="E1202" s="142">
        <v>67</v>
      </c>
      <c r="F1202" s="137" t="s">
        <v>709</v>
      </c>
      <c r="G1202" s="142" t="s">
        <v>1318</v>
      </c>
      <c r="H1202" s="137" t="s">
        <v>1318</v>
      </c>
      <c r="I1202" s="137" t="s">
        <v>710</v>
      </c>
      <c r="J1202" s="153" t="s">
        <v>2350</v>
      </c>
      <c r="K1202" s="137" t="s">
        <v>2345</v>
      </c>
      <c r="L1202" s="137" t="s">
        <v>2517</v>
      </c>
      <c r="M1202" s="137">
        <v>2</v>
      </c>
      <c r="N1202" s="137" t="s">
        <v>1480</v>
      </c>
      <c r="O1202" s="142">
        <v>1</v>
      </c>
      <c r="P1202" s="142">
        <v>67</v>
      </c>
    </row>
    <row r="1203" spans="1:16" hidden="1">
      <c r="A1203" s="136">
        <v>60469</v>
      </c>
      <c r="B1203" s="137">
        <f t="shared" si="18"/>
        <v>60469</v>
      </c>
      <c r="C1203" s="142">
        <v>60</v>
      </c>
      <c r="D1203" s="137" t="s">
        <v>2386</v>
      </c>
      <c r="E1203" s="142">
        <v>469</v>
      </c>
      <c r="F1203" s="137" t="s">
        <v>754</v>
      </c>
      <c r="G1203" s="142" t="s">
        <v>1318</v>
      </c>
      <c r="H1203" s="137" t="s">
        <v>1318</v>
      </c>
      <c r="I1203" s="137" t="s">
        <v>2826</v>
      </c>
      <c r="J1203" s="153" t="s">
        <v>2348</v>
      </c>
      <c r="K1203" s="137" t="s">
        <v>2345</v>
      </c>
      <c r="L1203" s="137" t="s">
        <v>1573</v>
      </c>
      <c r="M1203" s="137">
        <v>2</v>
      </c>
      <c r="N1203" s="137" t="s">
        <v>1480</v>
      </c>
      <c r="O1203" s="142">
        <v>60</v>
      </c>
      <c r="P1203" s="142">
        <v>479</v>
      </c>
    </row>
    <row r="1204" spans="1:16" hidden="1">
      <c r="A1204" s="138">
        <v>3104</v>
      </c>
      <c r="B1204" s="137">
        <f t="shared" si="18"/>
        <v>3104</v>
      </c>
      <c r="C1204" s="139">
        <v>3</v>
      </c>
      <c r="D1204" s="139" t="s">
        <v>1509</v>
      </c>
      <c r="E1204" s="139">
        <v>104</v>
      </c>
      <c r="F1204" s="139" t="s">
        <v>2827</v>
      </c>
      <c r="G1204" s="139" t="s">
        <v>1318</v>
      </c>
      <c r="H1204" s="139" t="s">
        <v>1318</v>
      </c>
      <c r="I1204" s="139" t="s">
        <v>237</v>
      </c>
      <c r="J1204" s="153" t="s">
        <v>2344</v>
      </c>
      <c r="K1204" s="139" t="s">
        <v>2345</v>
      </c>
      <c r="L1204" s="139" t="s">
        <v>2656</v>
      </c>
      <c r="M1204" s="139">
        <v>2</v>
      </c>
      <c r="N1204" s="139" t="s">
        <v>1480</v>
      </c>
      <c r="O1204" s="139">
        <v>3</v>
      </c>
      <c r="P1204" s="139">
        <v>104</v>
      </c>
    </row>
    <row r="1205" spans="1:16" hidden="1">
      <c r="A1205" s="136">
        <v>1232</v>
      </c>
      <c r="B1205" s="137">
        <f t="shared" si="18"/>
        <v>1232</v>
      </c>
      <c r="C1205" s="137">
        <v>1</v>
      </c>
      <c r="D1205" s="137" t="s">
        <v>2393</v>
      </c>
      <c r="E1205" s="137">
        <v>232</v>
      </c>
      <c r="F1205" s="137" t="s">
        <v>41</v>
      </c>
      <c r="G1205" s="137">
        <v>92</v>
      </c>
      <c r="H1205" s="137" t="s">
        <v>1392</v>
      </c>
      <c r="I1205" s="137" t="s">
        <v>53</v>
      </c>
      <c r="J1205" s="153" t="s">
        <v>1392</v>
      </c>
      <c r="K1205" s="137" t="s">
        <v>2478</v>
      </c>
      <c r="L1205" s="137" t="s">
        <v>1318</v>
      </c>
      <c r="M1205" s="137">
        <v>3</v>
      </c>
      <c r="N1205" s="137" t="s">
        <v>1479</v>
      </c>
      <c r="O1205" s="137">
        <v>1</v>
      </c>
      <c r="P1205" s="137">
        <v>219</v>
      </c>
    </row>
    <row r="1206" spans="1:16" hidden="1">
      <c r="A1206" s="136">
        <v>1233</v>
      </c>
      <c r="B1206" s="137">
        <f t="shared" si="18"/>
        <v>1233</v>
      </c>
      <c r="C1206" s="137">
        <v>1</v>
      </c>
      <c r="D1206" s="137" t="s">
        <v>2393</v>
      </c>
      <c r="E1206" s="137">
        <v>233</v>
      </c>
      <c r="F1206" s="137" t="s">
        <v>41</v>
      </c>
      <c r="G1206" s="137">
        <v>92</v>
      </c>
      <c r="H1206" s="137" t="s">
        <v>1392</v>
      </c>
      <c r="I1206" s="137" t="s">
        <v>54</v>
      </c>
      <c r="J1206" s="153" t="s">
        <v>1392</v>
      </c>
      <c r="K1206" s="137" t="s">
        <v>2478</v>
      </c>
      <c r="L1206" s="137" t="s">
        <v>1318</v>
      </c>
      <c r="M1206" s="137">
        <v>3</v>
      </c>
      <c r="N1206" s="137" t="s">
        <v>1479</v>
      </c>
      <c r="O1206" s="137">
        <v>1</v>
      </c>
      <c r="P1206" s="137">
        <v>219</v>
      </c>
    </row>
    <row r="1207" spans="1:16" hidden="1">
      <c r="A1207" s="136">
        <v>4040</v>
      </c>
      <c r="B1207" s="137">
        <f t="shared" si="18"/>
        <v>4040</v>
      </c>
      <c r="C1207" s="142">
        <v>4</v>
      </c>
      <c r="D1207" s="137" t="s">
        <v>2476</v>
      </c>
      <c r="E1207" s="142">
        <v>40</v>
      </c>
      <c r="F1207" s="137" t="s">
        <v>41</v>
      </c>
      <c r="G1207" s="142">
        <v>92</v>
      </c>
      <c r="H1207" s="137" t="s">
        <v>1392</v>
      </c>
      <c r="I1207" s="137" t="s">
        <v>572</v>
      </c>
      <c r="J1207" s="153" t="s">
        <v>1392</v>
      </c>
      <c r="K1207" s="137" t="s">
        <v>2478</v>
      </c>
      <c r="L1207" s="137" t="s">
        <v>1318</v>
      </c>
      <c r="M1207" s="137">
        <v>3</v>
      </c>
      <c r="N1207" s="137" t="s">
        <v>1479</v>
      </c>
      <c r="O1207" s="137">
        <v>1</v>
      </c>
      <c r="P1207" s="137">
        <v>219</v>
      </c>
    </row>
    <row r="1208" spans="1:16" hidden="1">
      <c r="A1208" s="136">
        <v>4061</v>
      </c>
      <c r="B1208" s="137">
        <f t="shared" si="18"/>
        <v>4061</v>
      </c>
      <c r="C1208" s="142">
        <v>4</v>
      </c>
      <c r="D1208" s="137" t="s">
        <v>2476</v>
      </c>
      <c r="E1208" s="142">
        <v>61</v>
      </c>
      <c r="F1208" s="137" t="s">
        <v>41</v>
      </c>
      <c r="G1208" s="142">
        <v>92</v>
      </c>
      <c r="H1208" s="137" t="s">
        <v>1392</v>
      </c>
      <c r="I1208" s="137" t="s">
        <v>589</v>
      </c>
      <c r="J1208" s="153" t="s">
        <v>1392</v>
      </c>
      <c r="K1208" s="137" t="s">
        <v>2478</v>
      </c>
      <c r="L1208" s="137" t="s">
        <v>1318</v>
      </c>
      <c r="M1208" s="137">
        <v>3</v>
      </c>
      <c r="N1208" s="137" t="s">
        <v>1479</v>
      </c>
      <c r="O1208" s="137">
        <v>1</v>
      </c>
      <c r="P1208" s="137">
        <v>219</v>
      </c>
    </row>
    <row r="1209" spans="1:16" hidden="1">
      <c r="A1209" s="136">
        <v>102478</v>
      </c>
      <c r="B1209" s="137">
        <f t="shared" si="18"/>
        <v>102478</v>
      </c>
      <c r="C1209" s="137">
        <v>102</v>
      </c>
      <c r="D1209" s="137" t="s">
        <v>2393</v>
      </c>
      <c r="E1209" s="137">
        <v>478</v>
      </c>
      <c r="F1209" s="137" t="s">
        <v>939</v>
      </c>
      <c r="G1209" s="137">
        <v>6</v>
      </c>
      <c r="H1209" s="137" t="s">
        <v>1523</v>
      </c>
      <c r="I1209" s="137" t="s">
        <v>940</v>
      </c>
      <c r="J1209" s="153" t="s">
        <v>1523</v>
      </c>
      <c r="K1209" s="137" t="s">
        <v>2404</v>
      </c>
      <c r="L1209" s="137" t="s">
        <v>1318</v>
      </c>
      <c r="M1209" s="137">
        <v>3</v>
      </c>
      <c r="N1209" s="137" t="s">
        <v>1479</v>
      </c>
      <c r="O1209" s="137">
        <v>3</v>
      </c>
      <c r="P1209" s="137">
        <v>542</v>
      </c>
    </row>
    <row r="1210" spans="1:16" hidden="1">
      <c r="A1210" s="145">
        <v>3002</v>
      </c>
      <c r="B1210" s="137">
        <f t="shared" si="18"/>
        <v>3002</v>
      </c>
      <c r="C1210" s="146">
        <v>3</v>
      </c>
      <c r="D1210" s="146" t="s">
        <v>1509</v>
      </c>
      <c r="E1210" s="146">
        <v>2</v>
      </c>
      <c r="F1210" s="146" t="s">
        <v>170</v>
      </c>
      <c r="G1210" s="146">
        <v>148</v>
      </c>
      <c r="H1210" s="146" t="s">
        <v>2828</v>
      </c>
      <c r="I1210" s="146" t="s">
        <v>171</v>
      </c>
      <c r="J1210" s="154" t="s">
        <v>2352</v>
      </c>
      <c r="K1210" s="146" t="s">
        <v>2352</v>
      </c>
      <c r="L1210" s="146" t="s">
        <v>1318</v>
      </c>
      <c r="M1210" s="146">
        <v>5</v>
      </c>
      <c r="N1210" s="146" t="s">
        <v>2358</v>
      </c>
      <c r="O1210" s="146">
        <v>3</v>
      </c>
      <c r="P1210" s="146">
        <v>2</v>
      </c>
    </row>
    <row r="1211" spans="1:16" hidden="1">
      <c r="A1211" s="136">
        <v>35014</v>
      </c>
      <c r="B1211" s="137">
        <f t="shared" si="18"/>
        <v>35014</v>
      </c>
      <c r="C1211" s="137">
        <v>35</v>
      </c>
      <c r="D1211" s="137" t="s">
        <v>1507</v>
      </c>
      <c r="E1211" s="137">
        <v>14</v>
      </c>
      <c r="F1211" s="137" t="s">
        <v>2818</v>
      </c>
      <c r="G1211" s="137">
        <v>42</v>
      </c>
      <c r="H1211" s="137" t="s">
        <v>1381</v>
      </c>
      <c r="I1211" s="137" t="s">
        <v>184</v>
      </c>
      <c r="J1211" s="153" t="s">
        <v>2356</v>
      </c>
      <c r="K1211" s="137" t="s">
        <v>1571</v>
      </c>
      <c r="L1211" s="137" t="s">
        <v>1318</v>
      </c>
      <c r="M1211" s="137">
        <v>4</v>
      </c>
      <c r="N1211" s="137" t="s">
        <v>1491</v>
      </c>
      <c r="O1211" s="137">
        <v>310</v>
      </c>
      <c r="P1211" s="137">
        <v>69</v>
      </c>
    </row>
    <row r="1212" spans="1:16" hidden="1">
      <c r="A1212" s="136">
        <v>893700</v>
      </c>
      <c r="B1212" s="137">
        <f t="shared" si="18"/>
        <v>893700</v>
      </c>
      <c r="C1212" s="137">
        <v>893</v>
      </c>
      <c r="D1212" s="137" t="s">
        <v>1555</v>
      </c>
      <c r="E1212" s="137">
        <v>700</v>
      </c>
      <c r="F1212" s="137" t="s">
        <v>2829</v>
      </c>
      <c r="G1212" s="137">
        <v>41</v>
      </c>
      <c r="H1212" s="137" t="s">
        <v>1380</v>
      </c>
      <c r="I1212" s="137" t="s">
        <v>1318</v>
      </c>
      <c r="J1212" s="153" t="s">
        <v>2356</v>
      </c>
      <c r="K1212" s="137" t="s">
        <v>1571</v>
      </c>
      <c r="L1212" s="137" t="s">
        <v>1318</v>
      </c>
      <c r="M1212" s="137">
        <v>4</v>
      </c>
      <c r="N1212" s="137" t="s">
        <v>1491</v>
      </c>
      <c r="O1212" s="137">
        <v>3</v>
      </c>
      <c r="P1212" s="137">
        <v>71</v>
      </c>
    </row>
    <row r="1213" spans="1:16" hidden="1">
      <c r="A1213" s="136">
        <v>4047</v>
      </c>
      <c r="B1213" s="137">
        <f t="shared" si="18"/>
        <v>4047</v>
      </c>
      <c r="C1213" s="142">
        <v>4</v>
      </c>
      <c r="D1213" s="137" t="s">
        <v>2476</v>
      </c>
      <c r="E1213" s="142">
        <v>47</v>
      </c>
      <c r="F1213" s="137" t="s">
        <v>2827</v>
      </c>
      <c r="G1213" s="142" t="s">
        <v>1318</v>
      </c>
      <c r="H1213" s="137" t="s">
        <v>1318</v>
      </c>
      <c r="I1213" s="137" t="s">
        <v>579</v>
      </c>
      <c r="J1213" s="153" t="s">
        <v>2344</v>
      </c>
      <c r="K1213" s="137" t="s">
        <v>2345</v>
      </c>
      <c r="L1213" s="137" t="s">
        <v>2656</v>
      </c>
      <c r="M1213" s="137">
        <v>2</v>
      </c>
      <c r="N1213" s="137" t="s">
        <v>1480</v>
      </c>
      <c r="O1213" s="137">
        <v>3</v>
      </c>
      <c r="P1213" s="137">
        <v>104</v>
      </c>
    </row>
    <row r="1214" spans="1:16" hidden="1">
      <c r="A1214" s="136">
        <v>3102</v>
      </c>
      <c r="B1214" s="137">
        <f t="shared" si="18"/>
        <v>3102</v>
      </c>
      <c r="C1214" s="137">
        <v>3</v>
      </c>
      <c r="D1214" s="137" t="s">
        <v>1509</v>
      </c>
      <c r="E1214" s="137">
        <v>102</v>
      </c>
      <c r="F1214" s="137" t="s">
        <v>2830</v>
      </c>
      <c r="G1214" s="137" t="s">
        <v>1318</v>
      </c>
      <c r="H1214" s="137" t="s">
        <v>1318</v>
      </c>
      <c r="I1214" s="137" t="s">
        <v>235</v>
      </c>
      <c r="J1214" s="153" t="s">
        <v>2344</v>
      </c>
      <c r="K1214" s="137" t="s">
        <v>2345</v>
      </c>
      <c r="L1214" s="137" t="s">
        <v>2656</v>
      </c>
      <c r="M1214" s="137">
        <v>2</v>
      </c>
      <c r="N1214" s="137" t="s">
        <v>1480</v>
      </c>
      <c r="O1214" s="137">
        <v>3</v>
      </c>
      <c r="P1214" s="137">
        <v>41</v>
      </c>
    </row>
    <row r="1215" spans="1:16" hidden="1">
      <c r="A1215" s="138">
        <v>3041</v>
      </c>
      <c r="B1215" s="137">
        <f t="shared" si="18"/>
        <v>3041</v>
      </c>
      <c r="C1215" s="139">
        <v>3</v>
      </c>
      <c r="D1215" s="139" t="s">
        <v>1509</v>
      </c>
      <c r="E1215" s="139">
        <v>41</v>
      </c>
      <c r="F1215" s="139" t="s">
        <v>2831</v>
      </c>
      <c r="G1215" s="139">
        <v>159</v>
      </c>
      <c r="H1215" s="139" t="s">
        <v>1418</v>
      </c>
      <c r="I1215" s="139" t="s">
        <v>2832</v>
      </c>
      <c r="J1215" s="153" t="s">
        <v>2344</v>
      </c>
      <c r="K1215" s="139" t="s">
        <v>2345</v>
      </c>
      <c r="L1215" s="139" t="s">
        <v>2656</v>
      </c>
      <c r="M1215" s="139">
        <v>2</v>
      </c>
      <c r="N1215" s="139" t="s">
        <v>1480</v>
      </c>
      <c r="O1215" s="139">
        <v>3</v>
      </c>
      <c r="P1215" s="139">
        <v>41</v>
      </c>
    </row>
    <row r="1216" spans="1:16" hidden="1">
      <c r="A1216" s="136">
        <v>4045</v>
      </c>
      <c r="B1216" s="137">
        <f t="shared" si="18"/>
        <v>4045</v>
      </c>
      <c r="C1216" s="142">
        <v>4</v>
      </c>
      <c r="D1216" s="137" t="s">
        <v>2476</v>
      </c>
      <c r="E1216" s="142">
        <v>45</v>
      </c>
      <c r="F1216" s="137" t="s">
        <v>2831</v>
      </c>
      <c r="G1216" s="142" t="s">
        <v>1318</v>
      </c>
      <c r="H1216" s="137" t="s">
        <v>1318</v>
      </c>
      <c r="I1216" s="137" t="s">
        <v>577</v>
      </c>
      <c r="J1216" s="153" t="s">
        <v>2344</v>
      </c>
      <c r="K1216" s="137" t="s">
        <v>2345</v>
      </c>
      <c r="L1216" s="137" t="s">
        <v>2656</v>
      </c>
      <c r="M1216" s="137">
        <v>2</v>
      </c>
      <c r="N1216" s="137" t="s">
        <v>1480</v>
      </c>
      <c r="O1216" s="142">
        <v>3</v>
      </c>
      <c r="P1216" s="142">
        <v>41</v>
      </c>
    </row>
    <row r="1217" spans="1:16" hidden="1">
      <c r="A1217" s="138">
        <v>3103</v>
      </c>
      <c r="B1217" s="137">
        <f t="shared" si="18"/>
        <v>3103</v>
      </c>
      <c r="C1217" s="139">
        <v>3</v>
      </c>
      <c r="D1217" s="139" t="s">
        <v>1509</v>
      </c>
      <c r="E1217" s="139">
        <v>103</v>
      </c>
      <c r="F1217" s="139" t="s">
        <v>2833</v>
      </c>
      <c r="G1217" s="139" t="s">
        <v>1318</v>
      </c>
      <c r="H1217" s="139" t="s">
        <v>1318</v>
      </c>
      <c r="I1217" s="139" t="s">
        <v>236</v>
      </c>
      <c r="J1217" s="153" t="s">
        <v>2344</v>
      </c>
      <c r="K1217" s="139" t="s">
        <v>2345</v>
      </c>
      <c r="L1217" s="139" t="s">
        <v>2656</v>
      </c>
      <c r="M1217" s="139">
        <v>2</v>
      </c>
      <c r="N1217" s="139" t="s">
        <v>1480</v>
      </c>
      <c r="O1217" s="139">
        <v>3</v>
      </c>
      <c r="P1217" s="139">
        <v>103</v>
      </c>
    </row>
    <row r="1218" spans="1:16" hidden="1">
      <c r="A1218" s="136">
        <v>4048</v>
      </c>
      <c r="B1218" s="137">
        <f t="shared" si="18"/>
        <v>4048</v>
      </c>
      <c r="C1218" s="142">
        <v>4</v>
      </c>
      <c r="D1218" s="137" t="s">
        <v>2476</v>
      </c>
      <c r="E1218" s="142">
        <v>48</v>
      </c>
      <c r="F1218" s="137" t="s">
        <v>2833</v>
      </c>
      <c r="G1218" s="142" t="s">
        <v>1318</v>
      </c>
      <c r="H1218" s="137" t="s">
        <v>1318</v>
      </c>
      <c r="I1218" s="137" t="s">
        <v>580</v>
      </c>
      <c r="J1218" s="153" t="s">
        <v>2344</v>
      </c>
      <c r="K1218" s="137" t="s">
        <v>2345</v>
      </c>
      <c r="L1218" s="137" t="s">
        <v>2656</v>
      </c>
      <c r="M1218" s="137">
        <v>2</v>
      </c>
      <c r="N1218" s="137" t="s">
        <v>1480</v>
      </c>
      <c r="O1218" s="142">
        <v>3</v>
      </c>
      <c r="P1218" s="142">
        <v>103</v>
      </c>
    </row>
    <row r="1219" spans="1:16" hidden="1">
      <c r="A1219" s="138">
        <v>142001</v>
      </c>
      <c r="B1219" s="137">
        <f t="shared" ref="B1219:B1282" si="19">+C1219*1000+E1219</f>
        <v>142001</v>
      </c>
      <c r="C1219" s="120">
        <v>142</v>
      </c>
      <c r="D1219" s="139" t="s">
        <v>2684</v>
      </c>
      <c r="E1219" s="120">
        <v>1</v>
      </c>
      <c r="F1219" s="139" t="s">
        <v>252</v>
      </c>
      <c r="G1219" s="120">
        <v>93</v>
      </c>
      <c r="H1219" s="139" t="s">
        <v>2685</v>
      </c>
      <c r="I1219" s="139" t="s">
        <v>1056</v>
      </c>
      <c r="J1219" s="153" t="s">
        <v>1273</v>
      </c>
      <c r="K1219" s="139" t="s">
        <v>2438</v>
      </c>
      <c r="L1219" s="139" t="s">
        <v>1318</v>
      </c>
      <c r="M1219" s="139">
        <v>1</v>
      </c>
      <c r="N1219" s="139" t="s">
        <v>1508</v>
      </c>
      <c r="O1219" s="120">
        <v>142</v>
      </c>
      <c r="P1219" s="120">
        <v>1</v>
      </c>
    </row>
    <row r="1220" spans="1:16" hidden="1">
      <c r="A1220" s="138">
        <v>142002</v>
      </c>
      <c r="B1220" s="137">
        <f t="shared" si="19"/>
        <v>142002</v>
      </c>
      <c r="C1220" s="120">
        <v>142</v>
      </c>
      <c r="D1220" s="139" t="s">
        <v>2684</v>
      </c>
      <c r="E1220" s="120">
        <v>2</v>
      </c>
      <c r="F1220" s="139" t="s">
        <v>2834</v>
      </c>
      <c r="G1220" s="120">
        <v>93</v>
      </c>
      <c r="H1220" s="139" t="s">
        <v>2685</v>
      </c>
      <c r="I1220" s="139" t="s">
        <v>1057</v>
      </c>
      <c r="J1220" s="153" t="s">
        <v>1273</v>
      </c>
      <c r="K1220" s="139" t="s">
        <v>2438</v>
      </c>
      <c r="L1220" s="139" t="s">
        <v>1318</v>
      </c>
      <c r="M1220" s="139">
        <v>1</v>
      </c>
      <c r="N1220" s="139" t="s">
        <v>1508</v>
      </c>
      <c r="O1220" s="120">
        <v>142</v>
      </c>
      <c r="P1220" s="120">
        <v>2</v>
      </c>
    </row>
    <row r="1221" spans="1:16" hidden="1">
      <c r="A1221" s="136">
        <v>1906</v>
      </c>
      <c r="B1221" s="137">
        <f t="shared" si="19"/>
        <v>1906</v>
      </c>
      <c r="C1221" s="142">
        <v>1</v>
      </c>
      <c r="D1221" s="137" t="s">
        <v>2393</v>
      </c>
      <c r="E1221" s="142">
        <v>906</v>
      </c>
      <c r="F1221" s="137" t="s">
        <v>154</v>
      </c>
      <c r="G1221" s="142" t="s">
        <v>1318</v>
      </c>
      <c r="H1221" s="137" t="s">
        <v>1318</v>
      </c>
      <c r="I1221" s="137" t="s">
        <v>155</v>
      </c>
      <c r="J1221" s="153" t="s">
        <v>2344</v>
      </c>
      <c r="K1221" s="137" t="s">
        <v>2345</v>
      </c>
      <c r="L1221" s="137" t="s">
        <v>2656</v>
      </c>
      <c r="M1221" s="137">
        <v>2</v>
      </c>
      <c r="N1221" s="137" t="s">
        <v>1480</v>
      </c>
      <c r="O1221" s="142">
        <v>3</v>
      </c>
      <c r="P1221" s="142">
        <v>104</v>
      </c>
    </row>
    <row r="1222" spans="1:16" hidden="1">
      <c r="A1222" s="138">
        <v>1114</v>
      </c>
      <c r="B1222" s="137">
        <f t="shared" si="19"/>
        <v>1114</v>
      </c>
      <c r="C1222" s="139">
        <v>1</v>
      </c>
      <c r="D1222" s="139" t="s">
        <v>2393</v>
      </c>
      <c r="E1222" s="139">
        <v>114</v>
      </c>
      <c r="F1222" s="139" t="s">
        <v>2835</v>
      </c>
      <c r="G1222" s="139" t="s">
        <v>1318</v>
      </c>
      <c r="H1222" s="139"/>
      <c r="I1222" s="139" t="s">
        <v>21</v>
      </c>
      <c r="J1222" s="153" t="s">
        <v>2346</v>
      </c>
      <c r="K1222" s="139" t="s">
        <v>2345</v>
      </c>
      <c r="L1222" s="139" t="s">
        <v>1572</v>
      </c>
      <c r="M1222" s="139">
        <v>2</v>
      </c>
      <c r="N1222" s="139" t="s">
        <v>1480</v>
      </c>
      <c r="O1222" s="139">
        <v>1</v>
      </c>
      <c r="P1222" s="139">
        <v>114</v>
      </c>
    </row>
    <row r="1223" spans="1:16" hidden="1">
      <c r="A1223" s="138">
        <v>3542</v>
      </c>
      <c r="B1223" s="137">
        <f t="shared" si="19"/>
        <v>3542</v>
      </c>
      <c r="C1223" s="139">
        <v>3</v>
      </c>
      <c r="D1223" s="139" t="s">
        <v>1509</v>
      </c>
      <c r="E1223" s="139">
        <v>542</v>
      </c>
      <c r="F1223" s="139" t="s">
        <v>501</v>
      </c>
      <c r="G1223" s="139">
        <v>6</v>
      </c>
      <c r="H1223" s="139" t="s">
        <v>1523</v>
      </c>
      <c r="I1223" s="139" t="s">
        <v>502</v>
      </c>
      <c r="J1223" s="153" t="s">
        <v>1523</v>
      </c>
      <c r="K1223" s="139" t="s">
        <v>2404</v>
      </c>
      <c r="L1223" s="139" t="s">
        <v>1318</v>
      </c>
      <c r="M1223" s="139">
        <v>3</v>
      </c>
      <c r="N1223" s="139" t="s">
        <v>1479</v>
      </c>
      <c r="O1223" s="139">
        <v>3</v>
      </c>
      <c r="P1223" s="139">
        <v>542</v>
      </c>
    </row>
    <row r="1224" spans="1:16" hidden="1">
      <c r="A1224" s="136">
        <v>102572</v>
      </c>
      <c r="B1224" s="137">
        <f t="shared" si="19"/>
        <v>102572</v>
      </c>
      <c r="C1224" s="137">
        <v>102</v>
      </c>
      <c r="D1224" s="137" t="s">
        <v>2393</v>
      </c>
      <c r="E1224" s="137">
        <v>572</v>
      </c>
      <c r="F1224" s="137" t="s">
        <v>501</v>
      </c>
      <c r="G1224" s="137">
        <v>6</v>
      </c>
      <c r="H1224" s="137" t="s">
        <v>1523</v>
      </c>
      <c r="I1224" s="137" t="s">
        <v>969</v>
      </c>
      <c r="J1224" s="153" t="s">
        <v>1523</v>
      </c>
      <c r="K1224" s="137" t="s">
        <v>2404</v>
      </c>
      <c r="L1224" s="137" t="s">
        <v>1318</v>
      </c>
      <c r="M1224" s="137">
        <v>3</v>
      </c>
      <c r="N1224" s="137" t="s">
        <v>1479</v>
      </c>
      <c r="O1224" s="137">
        <v>3</v>
      </c>
      <c r="P1224" s="137">
        <v>542</v>
      </c>
    </row>
    <row r="1225" spans="1:16" hidden="1">
      <c r="A1225" s="136">
        <v>560390</v>
      </c>
      <c r="B1225" s="137">
        <f t="shared" si="19"/>
        <v>560390</v>
      </c>
      <c r="C1225" s="137">
        <v>560</v>
      </c>
      <c r="D1225" s="137" t="s">
        <v>2452</v>
      </c>
      <c r="E1225" s="137">
        <v>390</v>
      </c>
      <c r="F1225" s="137" t="s">
        <v>501</v>
      </c>
      <c r="G1225" s="137">
        <v>6</v>
      </c>
      <c r="H1225" s="137" t="s">
        <v>1523</v>
      </c>
      <c r="I1225" s="137" t="s">
        <v>1318</v>
      </c>
      <c r="J1225" s="153" t="s">
        <v>1523</v>
      </c>
      <c r="K1225" s="137" t="s">
        <v>2404</v>
      </c>
      <c r="L1225" s="137" t="s">
        <v>1318</v>
      </c>
      <c r="M1225" s="137">
        <v>3</v>
      </c>
      <c r="N1225" s="137" t="s">
        <v>1479</v>
      </c>
      <c r="O1225" s="137">
        <v>3</v>
      </c>
      <c r="P1225" s="137">
        <v>542</v>
      </c>
    </row>
    <row r="1226" spans="1:16" hidden="1">
      <c r="A1226" s="138">
        <v>1115</v>
      </c>
      <c r="B1226" s="137">
        <f t="shared" si="19"/>
        <v>1115</v>
      </c>
      <c r="C1226" s="139">
        <v>1</v>
      </c>
      <c r="D1226" s="139" t="s">
        <v>2393</v>
      </c>
      <c r="E1226" s="139">
        <v>115</v>
      </c>
      <c r="F1226" s="139" t="s">
        <v>2836</v>
      </c>
      <c r="G1226" s="139">
        <v>162</v>
      </c>
      <c r="H1226" s="139" t="s">
        <v>2614</v>
      </c>
      <c r="I1226" s="139" t="s">
        <v>22</v>
      </c>
      <c r="J1226" s="153" t="s">
        <v>2346</v>
      </c>
      <c r="K1226" s="139" t="s">
        <v>2345</v>
      </c>
      <c r="L1226" s="139" t="s">
        <v>1572</v>
      </c>
      <c r="M1226" s="139">
        <v>2</v>
      </c>
      <c r="N1226" s="139" t="s">
        <v>1480</v>
      </c>
      <c r="O1226" s="139">
        <v>1</v>
      </c>
      <c r="P1226" s="139">
        <v>115</v>
      </c>
    </row>
    <row r="1227" spans="1:16" hidden="1">
      <c r="A1227" s="136">
        <v>102105</v>
      </c>
      <c r="B1227" s="137">
        <f t="shared" si="19"/>
        <v>102105</v>
      </c>
      <c r="C1227" s="137">
        <v>102</v>
      </c>
      <c r="D1227" s="137" t="s">
        <v>2393</v>
      </c>
      <c r="E1227" s="137">
        <v>105</v>
      </c>
      <c r="F1227" s="137" t="s">
        <v>2837</v>
      </c>
      <c r="G1227" s="137" t="s">
        <v>1318</v>
      </c>
      <c r="H1227" s="137" t="s">
        <v>1318</v>
      </c>
      <c r="I1227" s="137" t="s">
        <v>813</v>
      </c>
      <c r="J1227" s="153" t="s">
        <v>2346</v>
      </c>
      <c r="K1227" s="137" t="s">
        <v>2345</v>
      </c>
      <c r="L1227" s="137" t="s">
        <v>1318</v>
      </c>
      <c r="M1227" s="137">
        <v>2</v>
      </c>
      <c r="N1227" s="137" t="s">
        <v>1480</v>
      </c>
      <c r="O1227" s="142">
        <v>102</v>
      </c>
      <c r="P1227" s="137">
        <v>105</v>
      </c>
    </row>
    <row r="1228" spans="1:16" hidden="1">
      <c r="A1228" s="138">
        <v>35114</v>
      </c>
      <c r="B1228" s="137">
        <f t="shared" si="19"/>
        <v>35114</v>
      </c>
      <c r="C1228" s="139">
        <v>35</v>
      </c>
      <c r="D1228" s="139" t="s">
        <v>1507</v>
      </c>
      <c r="E1228" s="139">
        <v>114</v>
      </c>
      <c r="F1228" s="139" t="s">
        <v>2838</v>
      </c>
      <c r="G1228" s="139" t="s">
        <v>1318</v>
      </c>
      <c r="H1228" s="139" t="s">
        <v>1318</v>
      </c>
      <c r="I1228" s="139" t="s">
        <v>21</v>
      </c>
      <c r="J1228" s="153" t="s">
        <v>2346</v>
      </c>
      <c r="K1228" s="139" t="s">
        <v>2345</v>
      </c>
      <c r="L1228" s="139" t="s">
        <v>1572</v>
      </c>
      <c r="M1228" s="139">
        <v>2</v>
      </c>
      <c r="N1228" s="139" t="s">
        <v>1480</v>
      </c>
      <c r="O1228" s="139">
        <v>35</v>
      </c>
      <c r="P1228" s="139">
        <v>114</v>
      </c>
    </row>
    <row r="1229" spans="1:16" hidden="1">
      <c r="A1229" s="136">
        <v>60909</v>
      </c>
      <c r="B1229" s="137">
        <f t="shared" si="19"/>
        <v>60909</v>
      </c>
      <c r="C1229" s="137">
        <v>60</v>
      </c>
      <c r="D1229" s="137" t="s">
        <v>2386</v>
      </c>
      <c r="E1229" s="137">
        <v>909</v>
      </c>
      <c r="F1229" s="137" t="s">
        <v>2839</v>
      </c>
      <c r="G1229" s="137" t="s">
        <v>1318</v>
      </c>
      <c r="H1229" s="137" t="s">
        <v>1318</v>
      </c>
      <c r="I1229" s="137" t="s">
        <v>711</v>
      </c>
      <c r="J1229" s="153" t="s">
        <v>2346</v>
      </c>
      <c r="K1229" s="137" t="s">
        <v>2345</v>
      </c>
      <c r="L1229" s="137" t="s">
        <v>1318</v>
      </c>
      <c r="M1229" s="137">
        <v>2</v>
      </c>
      <c r="N1229" s="137" t="s">
        <v>1480</v>
      </c>
      <c r="O1229" s="142">
        <v>60</v>
      </c>
      <c r="P1229" s="137">
        <v>909</v>
      </c>
    </row>
    <row r="1230" spans="1:16" hidden="1">
      <c r="A1230" s="136">
        <v>102846</v>
      </c>
      <c r="B1230" s="137">
        <f t="shared" si="19"/>
        <v>102846</v>
      </c>
      <c r="C1230" s="137">
        <v>102</v>
      </c>
      <c r="D1230" s="137" t="s">
        <v>2393</v>
      </c>
      <c r="E1230" s="137">
        <v>846</v>
      </c>
      <c r="F1230" s="137" t="s">
        <v>2840</v>
      </c>
      <c r="G1230" s="137" t="s">
        <v>1318</v>
      </c>
      <c r="H1230" s="137" t="s">
        <v>1318</v>
      </c>
      <c r="I1230" s="137" t="s">
        <v>688</v>
      </c>
      <c r="J1230" s="153" t="s">
        <v>2346</v>
      </c>
      <c r="K1230" s="137" t="s">
        <v>2345</v>
      </c>
      <c r="L1230" s="137" t="s">
        <v>1572</v>
      </c>
      <c r="M1230" s="137">
        <v>2</v>
      </c>
      <c r="N1230" s="137" t="s">
        <v>1480</v>
      </c>
      <c r="O1230" s="137">
        <v>1</v>
      </c>
      <c r="P1230" s="137">
        <v>114</v>
      </c>
    </row>
    <row r="1231" spans="1:16" hidden="1">
      <c r="A1231" s="136">
        <v>102848</v>
      </c>
      <c r="B1231" s="137">
        <f t="shared" si="19"/>
        <v>102848</v>
      </c>
      <c r="C1231" s="137">
        <v>102</v>
      </c>
      <c r="D1231" s="137" t="s">
        <v>2393</v>
      </c>
      <c r="E1231" s="137">
        <v>848</v>
      </c>
      <c r="F1231" s="137" t="s">
        <v>2841</v>
      </c>
      <c r="G1231" s="137" t="s">
        <v>1318</v>
      </c>
      <c r="H1231" s="137" t="s">
        <v>1318</v>
      </c>
      <c r="I1231" s="137" t="s">
        <v>688</v>
      </c>
      <c r="J1231" s="153" t="s">
        <v>2346</v>
      </c>
      <c r="K1231" s="137" t="s">
        <v>2345</v>
      </c>
      <c r="L1231" s="137" t="s">
        <v>1572</v>
      </c>
      <c r="M1231" s="137">
        <v>2</v>
      </c>
      <c r="N1231" s="137" t="s">
        <v>1480</v>
      </c>
      <c r="O1231" s="137">
        <v>1</v>
      </c>
      <c r="P1231" s="137">
        <v>115</v>
      </c>
    </row>
    <row r="1232" spans="1:16" hidden="1">
      <c r="A1232" s="147">
        <v>102904</v>
      </c>
      <c r="B1232" s="137">
        <f t="shared" si="19"/>
        <v>102904</v>
      </c>
      <c r="C1232" s="148">
        <v>102</v>
      </c>
      <c r="D1232" s="148" t="s">
        <v>2393</v>
      </c>
      <c r="E1232" s="148">
        <v>904</v>
      </c>
      <c r="F1232" s="148" t="s">
        <v>2842</v>
      </c>
      <c r="G1232" s="148" t="s">
        <v>1318</v>
      </c>
      <c r="H1232" s="148" t="s">
        <v>1318</v>
      </c>
      <c r="I1232" s="148" t="s">
        <v>1019</v>
      </c>
      <c r="J1232" s="153" t="s">
        <v>2346</v>
      </c>
      <c r="K1232" s="148" t="s">
        <v>2345</v>
      </c>
      <c r="L1232" s="148" t="s">
        <v>1572</v>
      </c>
      <c r="M1232" s="148">
        <v>2</v>
      </c>
      <c r="N1232" s="148" t="s">
        <v>1480</v>
      </c>
      <c r="O1232" s="148">
        <v>1</v>
      </c>
      <c r="P1232" s="148">
        <v>904</v>
      </c>
    </row>
    <row r="1233" spans="1:16" hidden="1">
      <c r="A1233" s="138">
        <v>35846</v>
      </c>
      <c r="B1233" s="137">
        <f t="shared" si="19"/>
        <v>35846</v>
      </c>
      <c r="C1233" s="120">
        <v>35</v>
      </c>
      <c r="D1233" s="139" t="s">
        <v>1507</v>
      </c>
      <c r="E1233" s="120">
        <v>846</v>
      </c>
      <c r="F1233" s="139" t="s">
        <v>2843</v>
      </c>
      <c r="G1233" s="120" t="s">
        <v>1318</v>
      </c>
      <c r="H1233" s="139" t="s">
        <v>1318</v>
      </c>
      <c r="I1233" s="139" t="s">
        <v>688</v>
      </c>
      <c r="J1233" s="153" t="s">
        <v>2346</v>
      </c>
      <c r="K1233" s="139" t="s">
        <v>2345</v>
      </c>
      <c r="L1233" s="139" t="s">
        <v>1572</v>
      </c>
      <c r="M1233" s="139">
        <v>2</v>
      </c>
      <c r="N1233" s="139" t="s">
        <v>1480</v>
      </c>
      <c r="O1233" s="139">
        <v>35</v>
      </c>
      <c r="P1233" s="120">
        <v>846</v>
      </c>
    </row>
    <row r="1234" spans="1:16" hidden="1">
      <c r="A1234" s="136">
        <v>102847</v>
      </c>
      <c r="B1234" s="137">
        <f t="shared" si="19"/>
        <v>102847</v>
      </c>
      <c r="C1234" s="137">
        <v>102</v>
      </c>
      <c r="D1234" s="137" t="s">
        <v>2393</v>
      </c>
      <c r="E1234" s="137">
        <v>847</v>
      </c>
      <c r="F1234" s="137" t="s">
        <v>2844</v>
      </c>
      <c r="G1234" s="137" t="s">
        <v>1318</v>
      </c>
      <c r="H1234" s="137" t="s">
        <v>1318</v>
      </c>
      <c r="I1234" s="137" t="s">
        <v>688</v>
      </c>
      <c r="J1234" s="153" t="s">
        <v>2346</v>
      </c>
      <c r="K1234" s="137" t="s">
        <v>2345</v>
      </c>
      <c r="L1234" s="137" t="s">
        <v>1572</v>
      </c>
      <c r="M1234" s="137">
        <v>2</v>
      </c>
      <c r="N1234" s="137" t="s">
        <v>1480</v>
      </c>
      <c r="O1234" s="137">
        <v>1</v>
      </c>
      <c r="P1234" s="137">
        <v>114</v>
      </c>
    </row>
    <row r="1235" spans="1:16" hidden="1">
      <c r="A1235" s="138">
        <v>1223</v>
      </c>
      <c r="B1235" s="137">
        <f t="shared" si="19"/>
        <v>1223</v>
      </c>
      <c r="C1235" s="139">
        <v>1</v>
      </c>
      <c r="D1235" s="139" t="s">
        <v>2393</v>
      </c>
      <c r="E1235" s="139">
        <v>223</v>
      </c>
      <c r="F1235" s="139" t="s">
        <v>2845</v>
      </c>
      <c r="G1235" s="139" t="s">
        <v>1318</v>
      </c>
      <c r="H1235" s="139" t="s">
        <v>1318</v>
      </c>
      <c r="I1235" s="139" t="s">
        <v>47</v>
      </c>
      <c r="J1235" s="153" t="s">
        <v>1527</v>
      </c>
      <c r="K1235" s="139" t="s">
        <v>2345</v>
      </c>
      <c r="L1235" s="139" t="s">
        <v>1573</v>
      </c>
      <c r="M1235" s="139">
        <v>2</v>
      </c>
      <c r="N1235" s="139" t="s">
        <v>1480</v>
      </c>
      <c r="O1235" s="139">
        <v>1</v>
      </c>
      <c r="P1235" s="139">
        <v>223</v>
      </c>
    </row>
    <row r="1236" spans="1:16" hidden="1">
      <c r="A1236" s="138">
        <v>1225</v>
      </c>
      <c r="B1236" s="137">
        <f t="shared" si="19"/>
        <v>1225</v>
      </c>
      <c r="C1236" s="139">
        <v>1</v>
      </c>
      <c r="D1236" s="139" t="s">
        <v>2393</v>
      </c>
      <c r="E1236" s="139">
        <v>225</v>
      </c>
      <c r="F1236" s="139" t="s">
        <v>2846</v>
      </c>
      <c r="G1236" s="139">
        <v>162</v>
      </c>
      <c r="H1236" s="139" t="s">
        <v>2614</v>
      </c>
      <c r="I1236" s="139" t="s">
        <v>50</v>
      </c>
      <c r="J1236" s="153" t="s">
        <v>1527</v>
      </c>
      <c r="K1236" s="139" t="s">
        <v>2345</v>
      </c>
      <c r="L1236" s="139" t="s">
        <v>1573</v>
      </c>
      <c r="M1236" s="139">
        <v>2</v>
      </c>
      <c r="N1236" s="139" t="s">
        <v>1480</v>
      </c>
      <c r="O1236" s="139">
        <v>1</v>
      </c>
      <c r="P1236" s="139">
        <v>225</v>
      </c>
    </row>
    <row r="1237" spans="1:16" hidden="1">
      <c r="A1237" s="138">
        <v>35791</v>
      </c>
      <c r="B1237" s="137">
        <f t="shared" si="19"/>
        <v>35791</v>
      </c>
      <c r="C1237" s="139">
        <v>35</v>
      </c>
      <c r="D1237" s="139" t="s">
        <v>1507</v>
      </c>
      <c r="E1237" s="139">
        <v>791</v>
      </c>
      <c r="F1237" s="139" t="s">
        <v>2847</v>
      </c>
      <c r="G1237" s="139" t="s">
        <v>1318</v>
      </c>
      <c r="H1237" s="139" t="s">
        <v>1318</v>
      </c>
      <c r="I1237" s="139" t="s">
        <v>677</v>
      </c>
      <c r="J1237" s="153" t="s">
        <v>1527</v>
      </c>
      <c r="K1237" s="139" t="s">
        <v>2345</v>
      </c>
      <c r="L1237" s="139" t="s">
        <v>1573</v>
      </c>
      <c r="M1237" s="139">
        <v>2</v>
      </c>
      <c r="N1237" s="139" t="s">
        <v>1480</v>
      </c>
      <c r="O1237" s="139">
        <v>35</v>
      </c>
      <c r="P1237" s="139">
        <v>791</v>
      </c>
    </row>
    <row r="1238" spans="1:16" hidden="1">
      <c r="A1238" s="138">
        <v>60227</v>
      </c>
      <c r="B1238" s="137">
        <f t="shared" si="19"/>
        <v>60227</v>
      </c>
      <c r="C1238" s="120">
        <v>60</v>
      </c>
      <c r="D1238" s="139" t="s">
        <v>2386</v>
      </c>
      <c r="E1238" s="120">
        <v>227</v>
      </c>
      <c r="F1238" s="139" t="s">
        <v>2848</v>
      </c>
      <c r="G1238" s="120" t="s">
        <v>1318</v>
      </c>
      <c r="H1238" s="139" t="s">
        <v>1318</v>
      </c>
      <c r="I1238" s="139" t="s">
        <v>716</v>
      </c>
      <c r="J1238" s="153" t="s">
        <v>1527</v>
      </c>
      <c r="K1238" s="139" t="s">
        <v>2345</v>
      </c>
      <c r="L1238" s="139" t="s">
        <v>1573</v>
      </c>
      <c r="M1238" s="139">
        <v>2</v>
      </c>
      <c r="N1238" s="139" t="s">
        <v>1480</v>
      </c>
      <c r="O1238" s="120">
        <v>60</v>
      </c>
      <c r="P1238" s="120">
        <v>227</v>
      </c>
    </row>
    <row r="1239" spans="1:16" hidden="1">
      <c r="A1239" s="136">
        <v>3011</v>
      </c>
      <c r="B1239" s="137">
        <f t="shared" si="19"/>
        <v>3011</v>
      </c>
      <c r="C1239" s="137">
        <v>3</v>
      </c>
      <c r="D1239" s="137" t="s">
        <v>1509</v>
      </c>
      <c r="E1239" s="137">
        <v>11</v>
      </c>
      <c r="F1239" s="137" t="s">
        <v>180</v>
      </c>
      <c r="G1239" s="137">
        <v>42</v>
      </c>
      <c r="H1239" s="137" t="s">
        <v>1381</v>
      </c>
      <c r="I1239" s="137" t="s">
        <v>181</v>
      </c>
      <c r="J1239" s="153" t="s">
        <v>2356</v>
      </c>
      <c r="K1239" s="137" t="s">
        <v>1571</v>
      </c>
      <c r="L1239" s="137" t="s">
        <v>1318</v>
      </c>
      <c r="M1239" s="137">
        <v>4</v>
      </c>
      <c r="N1239" s="137" t="s">
        <v>1491</v>
      </c>
      <c r="O1239" s="137">
        <v>3</v>
      </c>
      <c r="P1239" s="137">
        <v>68</v>
      </c>
    </row>
    <row r="1240" spans="1:16" hidden="1">
      <c r="A1240" s="138">
        <v>1406</v>
      </c>
      <c r="B1240" s="137">
        <f t="shared" si="19"/>
        <v>1406</v>
      </c>
      <c r="C1240" s="139">
        <v>1</v>
      </c>
      <c r="D1240" s="139" t="s">
        <v>2393</v>
      </c>
      <c r="E1240" s="139">
        <v>406</v>
      </c>
      <c r="F1240" s="139" t="s">
        <v>2849</v>
      </c>
      <c r="G1240" s="139" t="s">
        <v>1318</v>
      </c>
      <c r="H1240" s="139" t="s">
        <v>1318</v>
      </c>
      <c r="I1240" s="139" t="s">
        <v>81</v>
      </c>
      <c r="J1240" s="153" t="s">
        <v>1527</v>
      </c>
      <c r="K1240" s="139" t="s">
        <v>2345</v>
      </c>
      <c r="L1240" s="139" t="s">
        <v>1573</v>
      </c>
      <c r="M1240" s="139">
        <v>2</v>
      </c>
      <c r="N1240" s="139" t="s">
        <v>1480</v>
      </c>
      <c r="O1240" s="139">
        <v>1</v>
      </c>
      <c r="P1240" s="139">
        <v>406</v>
      </c>
    </row>
    <row r="1241" spans="1:16" hidden="1">
      <c r="A1241" s="138">
        <v>35223</v>
      </c>
      <c r="B1241" s="137">
        <f t="shared" si="19"/>
        <v>35223</v>
      </c>
      <c r="C1241" s="139">
        <v>35</v>
      </c>
      <c r="D1241" s="139" t="s">
        <v>1507</v>
      </c>
      <c r="E1241" s="139">
        <v>223</v>
      </c>
      <c r="F1241" s="139" t="s">
        <v>2850</v>
      </c>
      <c r="G1241" s="139" t="s">
        <v>1318</v>
      </c>
      <c r="H1241" s="139" t="s">
        <v>1318</v>
      </c>
      <c r="I1241" s="139" t="s">
        <v>641</v>
      </c>
      <c r="J1241" s="153" t="s">
        <v>1527</v>
      </c>
      <c r="K1241" s="139" t="s">
        <v>2345</v>
      </c>
      <c r="L1241" s="139" t="s">
        <v>1573</v>
      </c>
      <c r="M1241" s="139">
        <v>2</v>
      </c>
      <c r="N1241" s="139" t="s">
        <v>1480</v>
      </c>
      <c r="O1241" s="139">
        <v>35</v>
      </c>
      <c r="P1241" s="139">
        <v>223</v>
      </c>
    </row>
    <row r="1242" spans="1:16" hidden="1">
      <c r="A1242" s="136">
        <v>1227</v>
      </c>
      <c r="B1242" s="137">
        <f t="shared" si="19"/>
        <v>1227</v>
      </c>
      <c r="C1242" s="137">
        <v>1</v>
      </c>
      <c r="D1242" s="137" t="s">
        <v>2393</v>
      </c>
      <c r="E1242" s="137">
        <v>227</v>
      </c>
      <c r="F1242" s="137" t="s">
        <v>2851</v>
      </c>
      <c r="G1242" s="137" t="s">
        <v>1318</v>
      </c>
      <c r="H1242" s="137" t="s">
        <v>1318</v>
      </c>
      <c r="I1242" s="137" t="s">
        <v>47</v>
      </c>
      <c r="J1242" s="153" t="s">
        <v>1527</v>
      </c>
      <c r="K1242" s="137" t="s">
        <v>2345</v>
      </c>
      <c r="L1242" s="137" t="s">
        <v>1573</v>
      </c>
      <c r="M1242" s="137">
        <v>2</v>
      </c>
      <c r="N1242" s="137" t="s">
        <v>1480</v>
      </c>
      <c r="O1242" s="137">
        <v>1</v>
      </c>
      <c r="P1242" s="137">
        <v>223</v>
      </c>
    </row>
    <row r="1243" spans="1:16" hidden="1">
      <c r="A1243" s="136">
        <v>102791</v>
      </c>
      <c r="B1243" s="137">
        <f t="shared" si="19"/>
        <v>102791</v>
      </c>
      <c r="C1243" s="137">
        <v>102</v>
      </c>
      <c r="D1243" s="137" t="s">
        <v>2393</v>
      </c>
      <c r="E1243" s="137">
        <v>791</v>
      </c>
      <c r="F1243" s="137" t="s">
        <v>2852</v>
      </c>
      <c r="G1243" s="137" t="s">
        <v>1318</v>
      </c>
      <c r="H1243" s="137" t="s">
        <v>1318</v>
      </c>
      <c r="I1243" s="137" t="s">
        <v>1009</v>
      </c>
      <c r="J1243" s="153" t="s">
        <v>1527</v>
      </c>
      <c r="K1243" s="137" t="s">
        <v>2345</v>
      </c>
      <c r="L1243" s="137" t="s">
        <v>1318</v>
      </c>
      <c r="M1243" s="137">
        <v>2</v>
      </c>
      <c r="N1243" s="137" t="s">
        <v>1480</v>
      </c>
      <c r="O1243" s="137">
        <v>1</v>
      </c>
      <c r="P1243" s="137">
        <v>223</v>
      </c>
    </row>
    <row r="1244" spans="1:16" hidden="1">
      <c r="A1244" s="138">
        <v>3068</v>
      </c>
      <c r="B1244" s="137">
        <f t="shared" si="19"/>
        <v>3068</v>
      </c>
      <c r="C1244" s="139">
        <v>3</v>
      </c>
      <c r="D1244" s="139" t="s">
        <v>1509</v>
      </c>
      <c r="E1244" s="139">
        <v>68</v>
      </c>
      <c r="F1244" s="139" t="s">
        <v>210</v>
      </c>
      <c r="G1244" s="139">
        <v>42</v>
      </c>
      <c r="H1244" s="139" t="s">
        <v>1381</v>
      </c>
      <c r="I1244" s="139" t="s">
        <v>2853</v>
      </c>
      <c r="J1244" s="153" t="s">
        <v>2356</v>
      </c>
      <c r="K1244" s="139" t="s">
        <v>1571</v>
      </c>
      <c r="L1244" s="139" t="s">
        <v>1318</v>
      </c>
      <c r="M1244" s="139">
        <v>4</v>
      </c>
      <c r="N1244" s="139" t="s">
        <v>1491</v>
      </c>
      <c r="O1244" s="139">
        <v>3</v>
      </c>
      <c r="P1244" s="139">
        <v>68</v>
      </c>
    </row>
    <row r="1245" spans="1:16" hidden="1">
      <c r="A1245" s="138">
        <v>1251</v>
      </c>
      <c r="B1245" s="137">
        <f t="shared" si="19"/>
        <v>1251</v>
      </c>
      <c r="C1245" s="139">
        <v>1</v>
      </c>
      <c r="D1245" s="139" t="s">
        <v>2393</v>
      </c>
      <c r="E1245" s="139">
        <v>251</v>
      </c>
      <c r="F1245" s="139" t="s">
        <v>2854</v>
      </c>
      <c r="G1245" s="139">
        <v>162</v>
      </c>
      <c r="H1245" s="139" t="s">
        <v>2614</v>
      </c>
      <c r="I1245" s="139" t="s">
        <v>67</v>
      </c>
      <c r="J1245" s="153" t="s">
        <v>1527</v>
      </c>
      <c r="K1245" s="139" t="s">
        <v>2345</v>
      </c>
      <c r="L1245" s="139" t="s">
        <v>1573</v>
      </c>
      <c r="M1245" s="139">
        <v>2</v>
      </c>
      <c r="N1245" s="139" t="s">
        <v>1480</v>
      </c>
      <c r="O1245" s="139">
        <v>1</v>
      </c>
      <c r="P1245" s="139">
        <v>251</v>
      </c>
    </row>
    <row r="1246" spans="1:16" hidden="1">
      <c r="A1246" s="136">
        <v>102451</v>
      </c>
      <c r="B1246" s="137">
        <f t="shared" si="19"/>
        <v>102451</v>
      </c>
      <c r="C1246" s="137">
        <v>102</v>
      </c>
      <c r="D1246" s="137" t="s">
        <v>2393</v>
      </c>
      <c r="E1246" s="137">
        <v>451</v>
      </c>
      <c r="F1246" s="137" t="s">
        <v>2854</v>
      </c>
      <c r="G1246" s="137" t="s">
        <v>1318</v>
      </c>
      <c r="H1246" s="137" t="s">
        <v>1318</v>
      </c>
      <c r="I1246" s="137" t="s">
        <v>921</v>
      </c>
      <c r="J1246" s="153" t="s">
        <v>1527</v>
      </c>
      <c r="K1246" s="137" t="s">
        <v>2345</v>
      </c>
      <c r="L1246" s="137" t="s">
        <v>1573</v>
      </c>
      <c r="M1246" s="137">
        <v>2</v>
      </c>
      <c r="N1246" s="137" t="s">
        <v>1480</v>
      </c>
      <c r="O1246" s="137">
        <v>1</v>
      </c>
      <c r="P1246" s="137">
        <v>251</v>
      </c>
    </row>
    <row r="1247" spans="1:16" hidden="1">
      <c r="A1247" s="138">
        <v>1250</v>
      </c>
      <c r="B1247" s="137">
        <f t="shared" si="19"/>
        <v>1250</v>
      </c>
      <c r="C1247" s="139">
        <v>1</v>
      </c>
      <c r="D1247" s="139" t="s">
        <v>2393</v>
      </c>
      <c r="E1247" s="139">
        <v>250</v>
      </c>
      <c r="F1247" s="139" t="s">
        <v>2855</v>
      </c>
      <c r="G1247" s="139" t="s">
        <v>1318</v>
      </c>
      <c r="H1247" s="139" t="s">
        <v>1318</v>
      </c>
      <c r="I1247" s="139" t="s">
        <v>66</v>
      </c>
      <c r="J1247" s="153" t="s">
        <v>1527</v>
      </c>
      <c r="K1247" s="139" t="s">
        <v>2345</v>
      </c>
      <c r="L1247" s="139" t="s">
        <v>1573</v>
      </c>
      <c r="M1247" s="139">
        <v>2</v>
      </c>
      <c r="N1247" s="139" t="s">
        <v>1480</v>
      </c>
      <c r="O1247" s="139">
        <v>1</v>
      </c>
      <c r="P1247" s="139">
        <v>250</v>
      </c>
    </row>
    <row r="1248" spans="1:16" hidden="1">
      <c r="A1248" s="138">
        <v>154001</v>
      </c>
      <c r="B1248" s="137">
        <f t="shared" si="19"/>
        <v>154001</v>
      </c>
      <c r="C1248" s="120">
        <v>154</v>
      </c>
      <c r="D1248" s="139" t="s">
        <v>2387</v>
      </c>
      <c r="E1248" s="120">
        <v>1</v>
      </c>
      <c r="F1248" s="139" t="s">
        <v>770</v>
      </c>
      <c r="G1248" s="120">
        <v>86</v>
      </c>
      <c r="H1248" s="139" t="s">
        <v>1518</v>
      </c>
      <c r="I1248" s="139" t="s">
        <v>771</v>
      </c>
      <c r="J1248" s="153" t="s">
        <v>1273</v>
      </c>
      <c r="K1248" s="139" t="s">
        <v>2438</v>
      </c>
      <c r="L1248" s="139" t="s">
        <v>1318</v>
      </c>
      <c r="M1248" s="139">
        <v>1</v>
      </c>
      <c r="N1248" s="139" t="s">
        <v>1508</v>
      </c>
      <c r="O1248" s="120">
        <v>154</v>
      </c>
      <c r="P1248" s="120">
        <v>1</v>
      </c>
    </row>
    <row r="1249" spans="1:16" hidden="1">
      <c r="A1249" s="138">
        <v>154002</v>
      </c>
      <c r="B1249" s="137">
        <f t="shared" si="19"/>
        <v>154002</v>
      </c>
      <c r="C1249" s="120">
        <v>154</v>
      </c>
      <c r="D1249" s="139" t="s">
        <v>2387</v>
      </c>
      <c r="E1249" s="120">
        <v>2</v>
      </c>
      <c r="F1249" s="139" t="s">
        <v>1096</v>
      </c>
      <c r="G1249" s="120">
        <v>86</v>
      </c>
      <c r="H1249" s="139" t="s">
        <v>1518</v>
      </c>
      <c r="I1249" s="139" t="s">
        <v>771</v>
      </c>
      <c r="J1249" s="153" t="s">
        <v>1273</v>
      </c>
      <c r="K1249" s="139" t="s">
        <v>2438</v>
      </c>
      <c r="L1249" s="139" t="s">
        <v>1318</v>
      </c>
      <c r="M1249" s="139">
        <v>1</v>
      </c>
      <c r="N1249" s="139" t="s">
        <v>1508</v>
      </c>
      <c r="O1249" s="120">
        <v>154</v>
      </c>
      <c r="P1249" s="120">
        <v>2</v>
      </c>
    </row>
    <row r="1250" spans="1:16" hidden="1">
      <c r="A1250" s="138">
        <v>310068</v>
      </c>
      <c r="B1250" s="137">
        <f t="shared" si="19"/>
        <v>310068</v>
      </c>
      <c r="C1250" s="139">
        <v>310</v>
      </c>
      <c r="D1250" s="139" t="s">
        <v>1507</v>
      </c>
      <c r="E1250" s="139">
        <v>68</v>
      </c>
      <c r="F1250" s="139" t="s">
        <v>210</v>
      </c>
      <c r="G1250" s="139">
        <v>42</v>
      </c>
      <c r="H1250" s="139" t="s">
        <v>1381</v>
      </c>
      <c r="I1250" s="139" t="s">
        <v>1174</v>
      </c>
      <c r="J1250" s="153" t="s">
        <v>2356</v>
      </c>
      <c r="K1250" s="139" t="s">
        <v>1571</v>
      </c>
      <c r="L1250" s="139" t="s">
        <v>1318</v>
      </c>
      <c r="M1250" s="139">
        <v>4</v>
      </c>
      <c r="N1250" s="139" t="s">
        <v>1491</v>
      </c>
      <c r="O1250" s="139">
        <v>310</v>
      </c>
      <c r="P1250" s="139">
        <v>68</v>
      </c>
    </row>
    <row r="1251" spans="1:16" hidden="1">
      <c r="A1251" s="138">
        <v>154004</v>
      </c>
      <c r="B1251" s="137">
        <f t="shared" si="19"/>
        <v>154004</v>
      </c>
      <c r="C1251" s="120">
        <v>154</v>
      </c>
      <c r="D1251" s="139" t="s">
        <v>2387</v>
      </c>
      <c r="E1251" s="120">
        <v>4</v>
      </c>
      <c r="F1251" s="139" t="s">
        <v>778</v>
      </c>
      <c r="G1251" s="120">
        <v>86</v>
      </c>
      <c r="H1251" s="139" t="s">
        <v>1518</v>
      </c>
      <c r="I1251" s="139" t="s">
        <v>771</v>
      </c>
      <c r="J1251" s="153" t="s">
        <v>1273</v>
      </c>
      <c r="K1251" s="139" t="s">
        <v>2438</v>
      </c>
      <c r="L1251" s="139" t="s">
        <v>1318</v>
      </c>
      <c r="M1251" s="139">
        <v>1</v>
      </c>
      <c r="N1251" s="139" t="s">
        <v>1508</v>
      </c>
      <c r="O1251" s="120">
        <v>154</v>
      </c>
      <c r="P1251" s="120">
        <v>4</v>
      </c>
    </row>
    <row r="1252" spans="1:16" hidden="1">
      <c r="A1252" s="136">
        <v>102450</v>
      </c>
      <c r="B1252" s="137">
        <f t="shared" si="19"/>
        <v>102450</v>
      </c>
      <c r="C1252" s="137">
        <v>102</v>
      </c>
      <c r="D1252" s="137" t="s">
        <v>2393</v>
      </c>
      <c r="E1252" s="137">
        <v>450</v>
      </c>
      <c r="F1252" s="137" t="s">
        <v>2855</v>
      </c>
      <c r="G1252" s="137" t="s">
        <v>1318</v>
      </c>
      <c r="H1252" s="137" t="s">
        <v>1318</v>
      </c>
      <c r="I1252" s="137" t="s">
        <v>920</v>
      </c>
      <c r="J1252" s="153" t="s">
        <v>1527</v>
      </c>
      <c r="K1252" s="137" t="s">
        <v>2345</v>
      </c>
      <c r="L1252" s="137" t="s">
        <v>1573</v>
      </c>
      <c r="M1252" s="137">
        <v>2</v>
      </c>
      <c r="N1252" s="137" t="s">
        <v>1480</v>
      </c>
      <c r="O1252" s="137">
        <v>1</v>
      </c>
      <c r="P1252" s="137">
        <v>250</v>
      </c>
    </row>
    <row r="1253" spans="1:16" hidden="1">
      <c r="A1253" s="138">
        <v>154011</v>
      </c>
      <c r="B1253" s="137">
        <f t="shared" si="19"/>
        <v>154011</v>
      </c>
      <c r="C1253" s="120">
        <v>154</v>
      </c>
      <c r="D1253" s="139" t="s">
        <v>2387</v>
      </c>
      <c r="E1253" s="120">
        <v>11</v>
      </c>
      <c r="F1253" s="139" t="s">
        <v>2856</v>
      </c>
      <c r="G1253" s="120">
        <v>86</v>
      </c>
      <c r="H1253" s="139" t="s">
        <v>1518</v>
      </c>
      <c r="I1253" s="139" t="s">
        <v>771</v>
      </c>
      <c r="J1253" s="153" t="s">
        <v>1273</v>
      </c>
      <c r="K1253" s="139" t="s">
        <v>2438</v>
      </c>
      <c r="L1253" s="139" t="s">
        <v>1318</v>
      </c>
      <c r="M1253" s="139">
        <v>1</v>
      </c>
      <c r="N1253" s="139" t="s">
        <v>1508</v>
      </c>
      <c r="O1253" s="120">
        <v>154</v>
      </c>
      <c r="P1253" s="120">
        <v>11</v>
      </c>
    </row>
    <row r="1254" spans="1:16" hidden="1">
      <c r="A1254" s="138">
        <v>154012</v>
      </c>
      <c r="B1254" s="137">
        <f t="shared" si="19"/>
        <v>154012</v>
      </c>
      <c r="C1254" s="120">
        <v>154</v>
      </c>
      <c r="D1254" s="139" t="s">
        <v>2387</v>
      </c>
      <c r="E1254" s="120">
        <v>12</v>
      </c>
      <c r="F1254" s="139" t="s">
        <v>2857</v>
      </c>
      <c r="G1254" s="120">
        <v>86</v>
      </c>
      <c r="H1254" s="139" t="s">
        <v>1518</v>
      </c>
      <c r="I1254" s="139" t="s">
        <v>771</v>
      </c>
      <c r="J1254" s="153" t="s">
        <v>1273</v>
      </c>
      <c r="K1254" s="139" t="s">
        <v>2438</v>
      </c>
      <c r="L1254" s="139" t="s">
        <v>1318</v>
      </c>
      <c r="M1254" s="139">
        <v>1</v>
      </c>
      <c r="N1254" s="139" t="s">
        <v>1508</v>
      </c>
      <c r="O1254" s="120">
        <v>154</v>
      </c>
      <c r="P1254" s="120">
        <v>12</v>
      </c>
    </row>
    <row r="1255" spans="1:16" hidden="1">
      <c r="A1255" s="138">
        <v>35250</v>
      </c>
      <c r="B1255" s="137">
        <f t="shared" si="19"/>
        <v>35250</v>
      </c>
      <c r="C1255" s="139">
        <v>35</v>
      </c>
      <c r="D1255" s="139" t="s">
        <v>1507</v>
      </c>
      <c r="E1255" s="139">
        <v>250</v>
      </c>
      <c r="F1255" s="139" t="s">
        <v>2855</v>
      </c>
      <c r="G1255" s="139" t="s">
        <v>1318</v>
      </c>
      <c r="H1255" s="139" t="s">
        <v>1318</v>
      </c>
      <c r="I1255" s="139" t="s">
        <v>642</v>
      </c>
      <c r="J1255" s="153" t="s">
        <v>1527</v>
      </c>
      <c r="K1255" s="139" t="s">
        <v>2345</v>
      </c>
      <c r="L1255" s="139" t="s">
        <v>1573</v>
      </c>
      <c r="M1255" s="139">
        <v>2</v>
      </c>
      <c r="N1255" s="139" t="s">
        <v>1480</v>
      </c>
      <c r="O1255" s="139">
        <v>35</v>
      </c>
      <c r="P1255" s="139">
        <v>250</v>
      </c>
    </row>
    <row r="1256" spans="1:16" hidden="1">
      <c r="A1256" s="136">
        <v>102106</v>
      </c>
      <c r="B1256" s="137">
        <f t="shared" si="19"/>
        <v>102106</v>
      </c>
      <c r="C1256" s="137">
        <v>102</v>
      </c>
      <c r="D1256" s="137" t="s">
        <v>2393</v>
      </c>
      <c r="E1256" s="137">
        <v>106</v>
      </c>
      <c r="F1256" s="137" t="s">
        <v>2858</v>
      </c>
      <c r="G1256" s="137" t="s">
        <v>1318</v>
      </c>
      <c r="H1256" s="137" t="s">
        <v>1318</v>
      </c>
      <c r="I1256" s="137" t="s">
        <v>814</v>
      </c>
      <c r="J1256" s="153" t="s">
        <v>2346</v>
      </c>
      <c r="K1256" s="137" t="s">
        <v>2345</v>
      </c>
      <c r="L1256" s="137" t="s">
        <v>1318</v>
      </c>
      <c r="M1256" s="137">
        <v>2</v>
      </c>
      <c r="N1256" s="137" t="s">
        <v>1480</v>
      </c>
      <c r="O1256" s="142">
        <v>102</v>
      </c>
      <c r="P1256" s="137">
        <v>106</v>
      </c>
    </row>
    <row r="1257" spans="1:16" hidden="1">
      <c r="A1257" s="138">
        <v>1256</v>
      </c>
      <c r="B1257" s="137">
        <f t="shared" si="19"/>
        <v>1256</v>
      </c>
      <c r="C1257" s="139">
        <v>1</v>
      </c>
      <c r="D1257" s="139" t="s">
        <v>2393</v>
      </c>
      <c r="E1257" s="139">
        <v>256</v>
      </c>
      <c r="F1257" s="139" t="s">
        <v>2859</v>
      </c>
      <c r="G1257" s="139">
        <v>162</v>
      </c>
      <c r="H1257" s="139" t="s">
        <v>2614</v>
      </c>
      <c r="I1257" s="139" t="s">
        <v>69</v>
      </c>
      <c r="J1257" s="153" t="s">
        <v>2349</v>
      </c>
      <c r="K1257" s="139" t="s">
        <v>2345</v>
      </c>
      <c r="L1257" s="139" t="s">
        <v>2517</v>
      </c>
      <c r="M1257" s="139">
        <v>2</v>
      </c>
      <c r="N1257" s="139" t="s">
        <v>1480</v>
      </c>
      <c r="O1257" s="139">
        <v>1</v>
      </c>
      <c r="P1257" s="139">
        <v>256</v>
      </c>
    </row>
    <row r="1258" spans="1:16" hidden="1">
      <c r="A1258" s="138">
        <v>1254</v>
      </c>
      <c r="B1258" s="137">
        <f t="shared" si="19"/>
        <v>1254</v>
      </c>
      <c r="C1258" s="139">
        <v>1</v>
      </c>
      <c r="D1258" s="139" t="s">
        <v>2393</v>
      </c>
      <c r="E1258" s="139">
        <v>254</v>
      </c>
      <c r="F1258" s="139" t="s">
        <v>2860</v>
      </c>
      <c r="G1258" s="139" t="s">
        <v>1318</v>
      </c>
      <c r="H1258" s="139" t="s">
        <v>1318</v>
      </c>
      <c r="I1258" s="139" t="s">
        <v>68</v>
      </c>
      <c r="J1258" s="153" t="s">
        <v>2349</v>
      </c>
      <c r="K1258" s="139" t="s">
        <v>2345</v>
      </c>
      <c r="L1258" s="139" t="s">
        <v>2517</v>
      </c>
      <c r="M1258" s="139">
        <v>2</v>
      </c>
      <c r="N1258" s="139" t="s">
        <v>1480</v>
      </c>
      <c r="O1258" s="139">
        <v>1</v>
      </c>
      <c r="P1258" s="139">
        <v>254</v>
      </c>
    </row>
    <row r="1259" spans="1:16" hidden="1">
      <c r="A1259" s="138">
        <v>35254</v>
      </c>
      <c r="B1259" s="137">
        <f t="shared" si="19"/>
        <v>35254</v>
      </c>
      <c r="C1259" s="139">
        <v>35</v>
      </c>
      <c r="D1259" s="139" t="s">
        <v>1507</v>
      </c>
      <c r="E1259" s="139">
        <v>254</v>
      </c>
      <c r="F1259" s="139" t="s">
        <v>2860</v>
      </c>
      <c r="G1259" s="139" t="s">
        <v>1318</v>
      </c>
      <c r="H1259" s="139" t="s">
        <v>1318</v>
      </c>
      <c r="I1259" s="139" t="s">
        <v>68</v>
      </c>
      <c r="J1259" s="153" t="s">
        <v>2349</v>
      </c>
      <c r="K1259" s="139" t="s">
        <v>2345</v>
      </c>
      <c r="L1259" s="139" t="s">
        <v>2517</v>
      </c>
      <c r="M1259" s="139">
        <v>2</v>
      </c>
      <c r="N1259" s="139" t="s">
        <v>1480</v>
      </c>
      <c r="O1259" s="139">
        <v>35</v>
      </c>
      <c r="P1259" s="139">
        <v>254</v>
      </c>
    </row>
    <row r="1260" spans="1:16" hidden="1">
      <c r="A1260" s="138">
        <v>60218</v>
      </c>
      <c r="B1260" s="137">
        <f t="shared" si="19"/>
        <v>60218</v>
      </c>
      <c r="C1260" s="120">
        <v>60</v>
      </c>
      <c r="D1260" s="139" t="s">
        <v>2386</v>
      </c>
      <c r="E1260" s="120">
        <v>218</v>
      </c>
      <c r="F1260" s="139" t="s">
        <v>2861</v>
      </c>
      <c r="G1260" s="120" t="s">
        <v>1318</v>
      </c>
      <c r="H1260" s="139" t="s">
        <v>1318</v>
      </c>
      <c r="I1260" s="139" t="s">
        <v>711</v>
      </c>
      <c r="J1260" s="153" t="s">
        <v>2346</v>
      </c>
      <c r="K1260" s="139" t="s">
        <v>2345</v>
      </c>
      <c r="L1260" s="139" t="s">
        <v>1572</v>
      </c>
      <c r="M1260" s="139">
        <v>2</v>
      </c>
      <c r="N1260" s="139" t="s">
        <v>1480</v>
      </c>
      <c r="O1260" s="120">
        <v>60</v>
      </c>
      <c r="P1260" s="120">
        <v>218</v>
      </c>
    </row>
    <row r="1261" spans="1:16" hidden="1">
      <c r="A1261" s="138">
        <v>154101</v>
      </c>
      <c r="B1261" s="137">
        <f t="shared" si="19"/>
        <v>154101</v>
      </c>
      <c r="C1261" s="120">
        <v>154</v>
      </c>
      <c r="D1261" s="139" t="s">
        <v>2387</v>
      </c>
      <c r="E1261" s="120">
        <v>101</v>
      </c>
      <c r="F1261" s="139" t="s">
        <v>1102</v>
      </c>
      <c r="G1261" s="120">
        <v>86</v>
      </c>
      <c r="H1261" s="139" t="s">
        <v>1518</v>
      </c>
      <c r="I1261" s="139" t="s">
        <v>771</v>
      </c>
      <c r="J1261" s="153" t="s">
        <v>1273</v>
      </c>
      <c r="K1261" s="139" t="s">
        <v>1571</v>
      </c>
      <c r="L1261" s="139" t="s">
        <v>1318</v>
      </c>
      <c r="M1261" s="139">
        <v>1</v>
      </c>
      <c r="N1261" s="139" t="s">
        <v>1508</v>
      </c>
      <c r="O1261" s="120">
        <v>154</v>
      </c>
      <c r="P1261" s="120">
        <v>101</v>
      </c>
    </row>
    <row r="1262" spans="1:16" hidden="1">
      <c r="A1262" s="138">
        <v>154102</v>
      </c>
      <c r="B1262" s="137">
        <f t="shared" si="19"/>
        <v>154102</v>
      </c>
      <c r="C1262" s="120">
        <v>154</v>
      </c>
      <c r="D1262" s="139" t="s">
        <v>2387</v>
      </c>
      <c r="E1262" s="120">
        <v>102</v>
      </c>
      <c r="F1262" s="139" t="s">
        <v>1103</v>
      </c>
      <c r="G1262" s="120">
        <v>86</v>
      </c>
      <c r="H1262" s="139" t="s">
        <v>1518</v>
      </c>
      <c r="I1262" s="139" t="s">
        <v>771</v>
      </c>
      <c r="J1262" s="153" t="s">
        <v>1273</v>
      </c>
      <c r="K1262" s="139" t="s">
        <v>1571</v>
      </c>
      <c r="L1262" s="139" t="s">
        <v>1318</v>
      </c>
      <c r="M1262" s="139">
        <v>1</v>
      </c>
      <c r="N1262" s="139" t="s">
        <v>1508</v>
      </c>
      <c r="O1262" s="120">
        <v>154</v>
      </c>
      <c r="P1262" s="120">
        <v>102</v>
      </c>
    </row>
    <row r="1263" spans="1:16" hidden="1">
      <c r="A1263" s="136">
        <v>60219</v>
      </c>
      <c r="B1263" s="137">
        <f t="shared" si="19"/>
        <v>60219</v>
      </c>
      <c r="C1263" s="142">
        <v>60</v>
      </c>
      <c r="D1263" s="137" t="s">
        <v>2386</v>
      </c>
      <c r="E1263" s="142">
        <v>219</v>
      </c>
      <c r="F1263" s="137" t="s">
        <v>2861</v>
      </c>
      <c r="G1263" s="142" t="s">
        <v>1318</v>
      </c>
      <c r="H1263" s="137" t="s">
        <v>1318</v>
      </c>
      <c r="I1263" s="137" t="s">
        <v>711</v>
      </c>
      <c r="J1263" s="153" t="s">
        <v>2346</v>
      </c>
      <c r="K1263" s="137" t="s">
        <v>2345</v>
      </c>
      <c r="L1263" s="137" t="s">
        <v>1572</v>
      </c>
      <c r="M1263" s="137">
        <v>2</v>
      </c>
      <c r="N1263" s="137" t="s">
        <v>1480</v>
      </c>
      <c r="O1263" s="142">
        <v>60</v>
      </c>
      <c r="P1263" s="142">
        <v>218</v>
      </c>
    </row>
    <row r="1264" spans="1:16" hidden="1">
      <c r="A1264" s="136">
        <v>60257</v>
      </c>
      <c r="B1264" s="137">
        <f t="shared" si="19"/>
        <v>60257</v>
      </c>
      <c r="C1264" s="142">
        <v>60</v>
      </c>
      <c r="D1264" s="137" t="s">
        <v>2386</v>
      </c>
      <c r="E1264" s="142">
        <v>257</v>
      </c>
      <c r="F1264" s="137" t="s">
        <v>2862</v>
      </c>
      <c r="G1264" s="142" t="s">
        <v>1318</v>
      </c>
      <c r="H1264" s="137" t="s">
        <v>1318</v>
      </c>
      <c r="I1264" s="137" t="s">
        <v>722</v>
      </c>
      <c r="J1264" s="153" t="s">
        <v>2346</v>
      </c>
      <c r="K1264" s="137" t="s">
        <v>2345</v>
      </c>
      <c r="L1264" s="137" t="s">
        <v>1572</v>
      </c>
      <c r="M1264" s="137">
        <v>2</v>
      </c>
      <c r="N1264" s="137" t="s">
        <v>1480</v>
      </c>
      <c r="O1264" s="142">
        <v>1</v>
      </c>
      <c r="P1264" s="142">
        <v>115</v>
      </c>
    </row>
    <row r="1265" spans="1:16" hidden="1">
      <c r="A1265" s="136">
        <v>60258</v>
      </c>
      <c r="B1265" s="137">
        <f t="shared" si="19"/>
        <v>60258</v>
      </c>
      <c r="C1265" s="142">
        <v>60</v>
      </c>
      <c r="D1265" s="137" t="s">
        <v>2386</v>
      </c>
      <c r="E1265" s="142">
        <v>258</v>
      </c>
      <c r="F1265" s="137" t="s">
        <v>2862</v>
      </c>
      <c r="G1265" s="142" t="s">
        <v>1318</v>
      </c>
      <c r="H1265" s="137" t="s">
        <v>1318</v>
      </c>
      <c r="I1265" s="137" t="s">
        <v>722</v>
      </c>
      <c r="J1265" s="153" t="s">
        <v>2346</v>
      </c>
      <c r="K1265" s="137" t="s">
        <v>2345</v>
      </c>
      <c r="L1265" s="137" t="s">
        <v>1572</v>
      </c>
      <c r="M1265" s="137">
        <v>2</v>
      </c>
      <c r="N1265" s="137" t="s">
        <v>1480</v>
      </c>
      <c r="O1265" s="142">
        <v>1</v>
      </c>
      <c r="P1265" s="142">
        <v>115</v>
      </c>
    </row>
    <row r="1266" spans="1:16" hidden="1">
      <c r="A1266" s="136">
        <v>1257</v>
      </c>
      <c r="B1266" s="137">
        <f t="shared" si="19"/>
        <v>1257</v>
      </c>
      <c r="C1266" s="137">
        <v>1</v>
      </c>
      <c r="D1266" s="137" t="s">
        <v>2393</v>
      </c>
      <c r="E1266" s="137">
        <v>257</v>
      </c>
      <c r="F1266" s="137" t="s">
        <v>2863</v>
      </c>
      <c r="G1266" s="137" t="s">
        <v>1318</v>
      </c>
      <c r="H1266" s="137" t="s">
        <v>1318</v>
      </c>
      <c r="I1266" s="137" t="s">
        <v>70</v>
      </c>
      <c r="J1266" s="153" t="s">
        <v>2346</v>
      </c>
      <c r="K1266" s="137" t="s">
        <v>2345</v>
      </c>
      <c r="L1266" s="137" t="s">
        <v>1572</v>
      </c>
      <c r="M1266" s="137">
        <v>2</v>
      </c>
      <c r="N1266" s="137" t="s">
        <v>1480</v>
      </c>
      <c r="O1266" s="137">
        <v>1</v>
      </c>
      <c r="P1266" s="137">
        <v>114</v>
      </c>
    </row>
    <row r="1267" spans="1:16" hidden="1">
      <c r="A1267" s="138">
        <v>35257</v>
      </c>
      <c r="B1267" s="137">
        <f t="shared" si="19"/>
        <v>35257</v>
      </c>
      <c r="C1267" s="139">
        <v>35</v>
      </c>
      <c r="D1267" s="139" t="s">
        <v>1507</v>
      </c>
      <c r="E1267" s="139">
        <v>257</v>
      </c>
      <c r="F1267" s="139" t="s">
        <v>2863</v>
      </c>
      <c r="G1267" s="139" t="s">
        <v>1318</v>
      </c>
      <c r="H1267" s="139" t="s">
        <v>1318</v>
      </c>
      <c r="I1267" s="139" t="s">
        <v>70</v>
      </c>
      <c r="J1267" s="153" t="s">
        <v>2346</v>
      </c>
      <c r="K1267" s="139" t="s">
        <v>2345</v>
      </c>
      <c r="L1267" s="139" t="s">
        <v>1572</v>
      </c>
      <c r="M1267" s="139">
        <v>2</v>
      </c>
      <c r="N1267" s="139" t="s">
        <v>1480</v>
      </c>
      <c r="O1267" s="139">
        <v>35</v>
      </c>
      <c r="P1267" s="139">
        <v>257</v>
      </c>
    </row>
    <row r="1268" spans="1:16" hidden="1">
      <c r="A1268" s="138">
        <v>1258</v>
      </c>
      <c r="B1268" s="137">
        <f t="shared" si="19"/>
        <v>1258</v>
      </c>
      <c r="C1268" s="139">
        <v>1</v>
      </c>
      <c r="D1268" s="139" t="s">
        <v>2393</v>
      </c>
      <c r="E1268" s="139">
        <v>258</v>
      </c>
      <c r="F1268" s="139" t="s">
        <v>2864</v>
      </c>
      <c r="G1268" s="139">
        <v>162</v>
      </c>
      <c r="H1268" s="139" t="s">
        <v>2614</v>
      </c>
      <c r="I1268" s="139" t="s">
        <v>71</v>
      </c>
      <c r="J1268" s="153" t="s">
        <v>2346</v>
      </c>
      <c r="K1268" s="139" t="s">
        <v>2345</v>
      </c>
      <c r="L1268" s="139" t="s">
        <v>1572</v>
      </c>
      <c r="M1268" s="139">
        <v>2</v>
      </c>
      <c r="N1268" s="139" t="s">
        <v>1480</v>
      </c>
      <c r="O1268" s="139">
        <v>1</v>
      </c>
      <c r="P1268" s="139">
        <v>258</v>
      </c>
    </row>
    <row r="1269" spans="1:16" hidden="1">
      <c r="A1269" s="136">
        <v>60251</v>
      </c>
      <c r="B1269" s="137">
        <f t="shared" si="19"/>
        <v>60251</v>
      </c>
      <c r="C1269" s="142">
        <v>60</v>
      </c>
      <c r="D1269" s="137" t="s">
        <v>2386</v>
      </c>
      <c r="E1269" s="142">
        <v>251</v>
      </c>
      <c r="F1269" s="137" t="s">
        <v>2865</v>
      </c>
      <c r="G1269" s="142" t="s">
        <v>1318</v>
      </c>
      <c r="H1269" s="137" t="s">
        <v>1318</v>
      </c>
      <c r="I1269" s="137" t="s">
        <v>718</v>
      </c>
      <c r="J1269" s="153" t="s">
        <v>1527</v>
      </c>
      <c r="K1269" s="137" t="s">
        <v>2345</v>
      </c>
      <c r="L1269" s="137" t="s">
        <v>1573</v>
      </c>
      <c r="M1269" s="137">
        <v>2</v>
      </c>
      <c r="N1269" s="137" t="s">
        <v>1480</v>
      </c>
      <c r="O1269" s="142">
        <v>1</v>
      </c>
      <c r="P1269" s="142">
        <v>250</v>
      </c>
    </row>
    <row r="1270" spans="1:16" hidden="1">
      <c r="A1270" s="147">
        <v>35150</v>
      </c>
      <c r="B1270" s="137">
        <f t="shared" si="19"/>
        <v>35150</v>
      </c>
      <c r="C1270" s="148">
        <v>35</v>
      </c>
      <c r="D1270" s="148" t="s">
        <v>1507</v>
      </c>
      <c r="E1270" s="148">
        <v>150</v>
      </c>
      <c r="F1270" s="148" t="s">
        <v>2866</v>
      </c>
      <c r="G1270" s="148" t="s">
        <v>1318</v>
      </c>
      <c r="H1270" s="148" t="s">
        <v>1318</v>
      </c>
      <c r="I1270" s="148" t="s">
        <v>632</v>
      </c>
      <c r="J1270" s="153" t="s">
        <v>1527</v>
      </c>
      <c r="K1270" s="148" t="s">
        <v>2345</v>
      </c>
      <c r="L1270" s="148" t="s">
        <v>1573</v>
      </c>
      <c r="M1270" s="148">
        <v>2</v>
      </c>
      <c r="N1270" s="148" t="s">
        <v>1480</v>
      </c>
      <c r="O1270" s="148">
        <v>35</v>
      </c>
      <c r="P1270" s="148">
        <v>250</v>
      </c>
    </row>
    <row r="1271" spans="1:16" hidden="1">
      <c r="A1271" s="136">
        <v>60255</v>
      </c>
      <c r="B1271" s="137">
        <f t="shared" si="19"/>
        <v>60255</v>
      </c>
      <c r="C1271" s="142">
        <v>60</v>
      </c>
      <c r="D1271" s="137" t="s">
        <v>2386</v>
      </c>
      <c r="E1271" s="142">
        <v>255</v>
      </c>
      <c r="F1271" s="137" t="s">
        <v>2867</v>
      </c>
      <c r="G1271" s="142" t="s">
        <v>1318</v>
      </c>
      <c r="H1271" s="137" t="s">
        <v>1318</v>
      </c>
      <c r="I1271" s="137" t="s">
        <v>721</v>
      </c>
      <c r="J1271" s="153" t="s">
        <v>2349</v>
      </c>
      <c r="K1271" s="137" t="s">
        <v>2345</v>
      </c>
      <c r="L1271" s="137" t="s">
        <v>2517</v>
      </c>
      <c r="M1271" s="137">
        <v>2</v>
      </c>
      <c r="N1271" s="137" t="s">
        <v>1480</v>
      </c>
      <c r="O1271" s="142">
        <v>1</v>
      </c>
      <c r="P1271" s="142">
        <v>156</v>
      </c>
    </row>
    <row r="1272" spans="1:16" hidden="1">
      <c r="A1272" s="145">
        <v>3001</v>
      </c>
      <c r="B1272" s="137">
        <f t="shared" si="19"/>
        <v>3001</v>
      </c>
      <c r="C1272" s="146">
        <v>3</v>
      </c>
      <c r="D1272" s="146" t="s">
        <v>1509</v>
      </c>
      <c r="E1272" s="146">
        <v>1</v>
      </c>
      <c r="F1272" s="146" t="s">
        <v>169</v>
      </c>
      <c r="G1272" s="146">
        <v>147</v>
      </c>
      <c r="H1272" s="146" t="s">
        <v>2510</v>
      </c>
      <c r="I1272" s="146" t="s">
        <v>2868</v>
      </c>
      <c r="J1272" s="154" t="s">
        <v>2352</v>
      </c>
      <c r="K1272" s="146" t="s">
        <v>2353</v>
      </c>
      <c r="L1272" s="146" t="s">
        <v>1318</v>
      </c>
      <c r="M1272" s="146">
        <v>5</v>
      </c>
      <c r="N1272" s="146" t="s">
        <v>2358</v>
      </c>
      <c r="O1272" s="146">
        <v>3</v>
      </c>
      <c r="P1272" s="146">
        <v>1</v>
      </c>
    </row>
    <row r="1273" spans="1:16" hidden="1">
      <c r="A1273" s="136">
        <v>300005</v>
      </c>
      <c r="B1273" s="137">
        <f t="shared" si="19"/>
        <v>300005</v>
      </c>
      <c r="C1273" s="142">
        <v>300</v>
      </c>
      <c r="D1273" s="137" t="s">
        <v>2869</v>
      </c>
      <c r="E1273" s="142">
        <v>5</v>
      </c>
      <c r="F1273" s="137" t="s">
        <v>2870</v>
      </c>
      <c r="G1273" s="142" t="s">
        <v>1318</v>
      </c>
      <c r="H1273" s="137" t="s">
        <v>1318</v>
      </c>
      <c r="I1273" s="137" t="s">
        <v>2871</v>
      </c>
      <c r="J1273" s="153" t="s">
        <v>2367</v>
      </c>
      <c r="K1273" s="137" t="s">
        <v>2438</v>
      </c>
      <c r="L1273" s="137" t="s">
        <v>1318</v>
      </c>
      <c r="M1273" s="137">
        <v>6</v>
      </c>
      <c r="N1273" s="137" t="s">
        <v>2367</v>
      </c>
      <c r="O1273" s="142">
        <v>901</v>
      </c>
      <c r="P1273" s="142">
        <v>155</v>
      </c>
    </row>
    <row r="1274" spans="1:16" hidden="1">
      <c r="A1274" s="136">
        <v>80441</v>
      </c>
      <c r="B1274" s="137">
        <f t="shared" si="19"/>
        <v>80441</v>
      </c>
      <c r="C1274" s="142">
        <v>80</v>
      </c>
      <c r="D1274" s="137" t="s">
        <v>2698</v>
      </c>
      <c r="E1274" s="142">
        <v>441</v>
      </c>
      <c r="F1274" s="137" t="s">
        <v>2712</v>
      </c>
      <c r="G1274" s="142" t="s">
        <v>1318</v>
      </c>
      <c r="H1274" s="137" t="s">
        <v>1318</v>
      </c>
      <c r="I1274" s="137" t="s">
        <v>2872</v>
      </c>
      <c r="J1274" s="153" t="s">
        <v>1529</v>
      </c>
      <c r="K1274" s="137" t="s">
        <v>2701</v>
      </c>
      <c r="L1274" s="137" t="s">
        <v>1318</v>
      </c>
      <c r="M1274" s="137">
        <v>9</v>
      </c>
      <c r="N1274" s="137" t="s">
        <v>2374</v>
      </c>
      <c r="O1274" s="142">
        <v>901</v>
      </c>
      <c r="P1274" s="142">
        <v>154</v>
      </c>
    </row>
    <row r="1275" spans="1:16" hidden="1">
      <c r="A1275" s="136">
        <v>80442</v>
      </c>
      <c r="B1275" s="137">
        <f t="shared" si="19"/>
        <v>80442</v>
      </c>
      <c r="C1275" s="142">
        <v>80</v>
      </c>
      <c r="D1275" s="137" t="s">
        <v>2698</v>
      </c>
      <c r="E1275" s="142">
        <v>442</v>
      </c>
      <c r="F1275" s="137" t="s">
        <v>2780</v>
      </c>
      <c r="G1275" s="142" t="s">
        <v>1318</v>
      </c>
      <c r="H1275" s="137" t="s">
        <v>1318</v>
      </c>
      <c r="I1275" s="137" t="s">
        <v>2873</v>
      </c>
      <c r="J1275" s="153" t="s">
        <v>1529</v>
      </c>
      <c r="K1275" s="137" t="s">
        <v>2701</v>
      </c>
      <c r="L1275" s="137" t="s">
        <v>1318</v>
      </c>
      <c r="M1275" s="137">
        <v>9</v>
      </c>
      <c r="N1275" s="137" t="s">
        <v>2374</v>
      </c>
      <c r="O1275" s="142">
        <v>901</v>
      </c>
      <c r="P1275" s="142">
        <v>154</v>
      </c>
    </row>
    <row r="1276" spans="1:16" hidden="1">
      <c r="A1276" s="136">
        <v>901154</v>
      </c>
      <c r="B1276" s="137">
        <f t="shared" si="19"/>
        <v>901154</v>
      </c>
      <c r="C1276" s="137">
        <v>901</v>
      </c>
      <c r="D1276" s="137" t="s">
        <v>1500</v>
      </c>
      <c r="E1276" s="137">
        <v>154</v>
      </c>
      <c r="F1276" s="137" t="s">
        <v>2874</v>
      </c>
      <c r="G1276" s="137" t="s">
        <v>1318</v>
      </c>
      <c r="H1276" s="137" t="s">
        <v>1318</v>
      </c>
      <c r="I1276" s="137" t="s">
        <v>1318</v>
      </c>
      <c r="J1276" s="153" t="s">
        <v>1529</v>
      </c>
      <c r="K1276" s="137" t="s">
        <v>1264</v>
      </c>
      <c r="L1276" s="137" t="s">
        <v>1318</v>
      </c>
      <c r="M1276" s="137">
        <v>9</v>
      </c>
      <c r="N1276" s="137" t="s">
        <v>2374</v>
      </c>
      <c r="O1276" s="137">
        <v>901</v>
      </c>
      <c r="P1276" s="137">
        <v>154</v>
      </c>
    </row>
    <row r="1277" spans="1:16" hidden="1">
      <c r="A1277" s="136">
        <v>560371</v>
      </c>
      <c r="B1277" s="137">
        <f t="shared" si="19"/>
        <v>560371</v>
      </c>
      <c r="C1277" s="137">
        <v>560</v>
      </c>
      <c r="D1277" s="137" t="s">
        <v>2452</v>
      </c>
      <c r="E1277" s="137">
        <v>371</v>
      </c>
      <c r="F1277" s="137" t="s">
        <v>2875</v>
      </c>
      <c r="G1277" s="137" t="s">
        <v>1318</v>
      </c>
      <c r="H1277" s="137" t="s">
        <v>1318</v>
      </c>
      <c r="I1277" s="137" t="s">
        <v>1318</v>
      </c>
      <c r="J1277" s="153" t="s">
        <v>1529</v>
      </c>
      <c r="K1277" s="137" t="s">
        <v>1493</v>
      </c>
      <c r="L1277" s="137" t="s">
        <v>1318</v>
      </c>
      <c r="M1277" s="137">
        <v>9</v>
      </c>
      <c r="N1277" s="137" t="s">
        <v>2374</v>
      </c>
      <c r="O1277" s="137">
        <v>901</v>
      </c>
      <c r="P1277" s="137">
        <v>154</v>
      </c>
    </row>
    <row r="1278" spans="1:16" hidden="1">
      <c r="A1278" s="136">
        <v>560370</v>
      </c>
      <c r="B1278" s="137">
        <f t="shared" si="19"/>
        <v>560370</v>
      </c>
      <c r="C1278" s="137">
        <v>560</v>
      </c>
      <c r="D1278" s="137" t="s">
        <v>2452</v>
      </c>
      <c r="E1278" s="137">
        <v>370</v>
      </c>
      <c r="F1278" s="137" t="s">
        <v>2876</v>
      </c>
      <c r="G1278" s="137" t="s">
        <v>1318</v>
      </c>
      <c r="H1278" s="137" t="s">
        <v>1318</v>
      </c>
      <c r="I1278" s="137" t="s">
        <v>1318</v>
      </c>
      <c r="J1278" s="153" t="s">
        <v>1529</v>
      </c>
      <c r="K1278" s="137" t="s">
        <v>1493</v>
      </c>
      <c r="L1278" s="137" t="s">
        <v>1318</v>
      </c>
      <c r="M1278" s="137">
        <v>9</v>
      </c>
      <c r="N1278" s="137" t="s">
        <v>2374</v>
      </c>
      <c r="O1278" s="137">
        <v>901</v>
      </c>
      <c r="P1278" s="137">
        <v>154</v>
      </c>
    </row>
    <row r="1279" spans="1:16" hidden="1">
      <c r="A1279" s="136">
        <v>300181</v>
      </c>
      <c r="B1279" s="137">
        <f t="shared" si="19"/>
        <v>300181</v>
      </c>
      <c r="C1279" s="142">
        <v>300</v>
      </c>
      <c r="D1279" s="137" t="s">
        <v>2869</v>
      </c>
      <c r="E1279" s="142">
        <v>181</v>
      </c>
      <c r="F1279" s="137" t="s">
        <v>2877</v>
      </c>
      <c r="G1279" s="142" t="s">
        <v>1318</v>
      </c>
      <c r="H1279" s="137" t="s">
        <v>1318</v>
      </c>
      <c r="I1279" s="137" t="s">
        <v>2878</v>
      </c>
      <c r="J1279" s="153" t="s">
        <v>2379</v>
      </c>
      <c r="K1279" s="137" t="s">
        <v>2379</v>
      </c>
      <c r="L1279" s="137" t="s">
        <v>1318</v>
      </c>
      <c r="M1279" s="137">
        <v>9</v>
      </c>
      <c r="N1279" s="137" t="s">
        <v>2374</v>
      </c>
      <c r="O1279" s="142">
        <v>901</v>
      </c>
      <c r="P1279" s="142">
        <v>160</v>
      </c>
    </row>
    <row r="1280" spans="1:16" hidden="1">
      <c r="A1280" s="136">
        <v>300182</v>
      </c>
      <c r="B1280" s="137">
        <f t="shared" si="19"/>
        <v>300182</v>
      </c>
      <c r="C1280" s="142">
        <v>300</v>
      </c>
      <c r="D1280" s="137" t="s">
        <v>2869</v>
      </c>
      <c r="E1280" s="142">
        <v>182</v>
      </c>
      <c r="F1280" s="137" t="s">
        <v>2879</v>
      </c>
      <c r="G1280" s="142" t="s">
        <v>1318</v>
      </c>
      <c r="H1280" s="137" t="s">
        <v>1318</v>
      </c>
      <c r="I1280" s="137" t="s">
        <v>2878</v>
      </c>
      <c r="J1280" s="153" t="s">
        <v>2379</v>
      </c>
      <c r="K1280" s="137" t="s">
        <v>2379</v>
      </c>
      <c r="L1280" s="137" t="s">
        <v>1318</v>
      </c>
      <c r="M1280" s="137">
        <v>9</v>
      </c>
      <c r="N1280" s="137" t="s">
        <v>2374</v>
      </c>
      <c r="O1280" s="142">
        <v>901</v>
      </c>
      <c r="P1280" s="142">
        <v>160</v>
      </c>
    </row>
    <row r="1281" spans="1:16" hidden="1">
      <c r="A1281" s="136">
        <v>300183</v>
      </c>
      <c r="B1281" s="137">
        <f t="shared" si="19"/>
        <v>300183</v>
      </c>
      <c r="C1281" s="142">
        <v>300</v>
      </c>
      <c r="D1281" s="137" t="s">
        <v>2869</v>
      </c>
      <c r="E1281" s="142">
        <v>183</v>
      </c>
      <c r="F1281" s="137" t="s">
        <v>2880</v>
      </c>
      <c r="G1281" s="142" t="s">
        <v>1318</v>
      </c>
      <c r="H1281" s="137" t="s">
        <v>1318</v>
      </c>
      <c r="I1281" s="137" t="s">
        <v>2878</v>
      </c>
      <c r="J1281" s="153" t="s">
        <v>2379</v>
      </c>
      <c r="K1281" s="137" t="s">
        <v>2379</v>
      </c>
      <c r="L1281" s="137" t="s">
        <v>1318</v>
      </c>
      <c r="M1281" s="137">
        <v>9</v>
      </c>
      <c r="N1281" s="137" t="s">
        <v>2374</v>
      </c>
      <c r="O1281" s="142">
        <v>901</v>
      </c>
      <c r="P1281" s="142">
        <v>160</v>
      </c>
    </row>
    <row r="1282" spans="1:16" hidden="1">
      <c r="A1282" s="136">
        <v>300184</v>
      </c>
      <c r="B1282" s="137">
        <f t="shared" si="19"/>
        <v>300184</v>
      </c>
      <c r="C1282" s="142">
        <v>300</v>
      </c>
      <c r="D1282" s="137" t="s">
        <v>2869</v>
      </c>
      <c r="E1282" s="142">
        <v>184</v>
      </c>
      <c r="F1282" s="137" t="s">
        <v>2881</v>
      </c>
      <c r="G1282" s="142" t="s">
        <v>1318</v>
      </c>
      <c r="H1282" s="137" t="s">
        <v>1318</v>
      </c>
      <c r="I1282" s="137" t="s">
        <v>2878</v>
      </c>
      <c r="J1282" s="153" t="s">
        <v>2379</v>
      </c>
      <c r="K1282" s="137" t="s">
        <v>2379</v>
      </c>
      <c r="L1282" s="137" t="s">
        <v>1318</v>
      </c>
      <c r="M1282" s="137">
        <v>9</v>
      </c>
      <c r="N1282" s="137" t="s">
        <v>2374</v>
      </c>
      <c r="O1282" s="142">
        <v>901</v>
      </c>
      <c r="P1282" s="142">
        <v>160</v>
      </c>
    </row>
    <row r="1283" spans="1:16" hidden="1">
      <c r="A1283" s="136">
        <v>300185</v>
      </c>
      <c r="B1283" s="137">
        <f t="shared" ref="B1283:B1346" si="20">+C1283*1000+E1283</f>
        <v>300185</v>
      </c>
      <c r="C1283" s="142">
        <v>300</v>
      </c>
      <c r="D1283" s="137" t="s">
        <v>2869</v>
      </c>
      <c r="E1283" s="142">
        <v>185</v>
      </c>
      <c r="F1283" s="137" t="s">
        <v>2882</v>
      </c>
      <c r="G1283" s="142" t="s">
        <v>1318</v>
      </c>
      <c r="H1283" s="137" t="s">
        <v>1318</v>
      </c>
      <c r="I1283" s="137" t="s">
        <v>2878</v>
      </c>
      <c r="J1283" s="153" t="s">
        <v>2379</v>
      </c>
      <c r="K1283" s="137" t="s">
        <v>2379</v>
      </c>
      <c r="L1283" s="137" t="s">
        <v>1318</v>
      </c>
      <c r="M1283" s="137">
        <v>9</v>
      </c>
      <c r="N1283" s="137" t="s">
        <v>2374</v>
      </c>
      <c r="O1283" s="142">
        <v>901</v>
      </c>
      <c r="P1283" s="142">
        <v>160</v>
      </c>
    </row>
    <row r="1284" spans="1:16" hidden="1">
      <c r="A1284" s="136">
        <v>300186</v>
      </c>
      <c r="B1284" s="137">
        <f t="shared" si="20"/>
        <v>300186</v>
      </c>
      <c r="C1284" s="142">
        <v>300</v>
      </c>
      <c r="D1284" s="137" t="s">
        <v>2869</v>
      </c>
      <c r="E1284" s="142">
        <v>186</v>
      </c>
      <c r="F1284" s="137" t="s">
        <v>2883</v>
      </c>
      <c r="G1284" s="142" t="s">
        <v>1318</v>
      </c>
      <c r="H1284" s="137" t="s">
        <v>1318</v>
      </c>
      <c r="I1284" s="137" t="s">
        <v>2878</v>
      </c>
      <c r="J1284" s="153" t="s">
        <v>2379</v>
      </c>
      <c r="K1284" s="137" t="s">
        <v>2379</v>
      </c>
      <c r="L1284" s="137" t="s">
        <v>1318</v>
      </c>
      <c r="M1284" s="137">
        <v>9</v>
      </c>
      <c r="N1284" s="137" t="s">
        <v>2374</v>
      </c>
      <c r="O1284" s="142">
        <v>901</v>
      </c>
      <c r="P1284" s="142">
        <v>160</v>
      </c>
    </row>
    <row r="1285" spans="1:16" hidden="1">
      <c r="A1285" s="136">
        <v>300188</v>
      </c>
      <c r="B1285" s="137">
        <f t="shared" si="20"/>
        <v>300188</v>
      </c>
      <c r="C1285" s="142">
        <v>300</v>
      </c>
      <c r="D1285" s="137" t="s">
        <v>2869</v>
      </c>
      <c r="E1285" s="142">
        <v>188</v>
      </c>
      <c r="F1285" s="137" t="s">
        <v>2884</v>
      </c>
      <c r="G1285" s="142" t="s">
        <v>1318</v>
      </c>
      <c r="H1285" s="137" t="s">
        <v>1318</v>
      </c>
      <c r="I1285" s="137" t="s">
        <v>2878</v>
      </c>
      <c r="J1285" s="153" t="s">
        <v>2379</v>
      </c>
      <c r="K1285" s="137" t="s">
        <v>2379</v>
      </c>
      <c r="L1285" s="137" t="s">
        <v>1318</v>
      </c>
      <c r="M1285" s="137">
        <v>9</v>
      </c>
      <c r="N1285" s="137" t="s">
        <v>2374</v>
      </c>
      <c r="O1285" s="142">
        <v>901</v>
      </c>
      <c r="P1285" s="142">
        <v>160</v>
      </c>
    </row>
    <row r="1286" spans="1:16" hidden="1">
      <c r="A1286" s="136">
        <v>300189</v>
      </c>
      <c r="B1286" s="137">
        <f t="shared" si="20"/>
        <v>300189</v>
      </c>
      <c r="C1286" s="142">
        <v>300</v>
      </c>
      <c r="D1286" s="137" t="s">
        <v>2869</v>
      </c>
      <c r="E1286" s="142">
        <v>189</v>
      </c>
      <c r="F1286" s="137" t="s">
        <v>2885</v>
      </c>
      <c r="G1286" s="142" t="s">
        <v>1318</v>
      </c>
      <c r="H1286" s="137" t="s">
        <v>1318</v>
      </c>
      <c r="I1286" s="137" t="s">
        <v>2878</v>
      </c>
      <c r="J1286" s="153" t="s">
        <v>2379</v>
      </c>
      <c r="K1286" s="137" t="s">
        <v>2379</v>
      </c>
      <c r="L1286" s="137" t="s">
        <v>1318</v>
      </c>
      <c r="M1286" s="137">
        <v>9</v>
      </c>
      <c r="N1286" s="137" t="s">
        <v>2374</v>
      </c>
      <c r="O1286" s="142">
        <v>901</v>
      </c>
      <c r="P1286" s="142">
        <v>160</v>
      </c>
    </row>
    <row r="1287" spans="1:16" hidden="1">
      <c r="A1287" s="136">
        <v>300222</v>
      </c>
      <c r="B1287" s="137">
        <f t="shared" si="20"/>
        <v>300222</v>
      </c>
      <c r="C1287" s="142">
        <v>300</v>
      </c>
      <c r="D1287" s="137" t="s">
        <v>2869</v>
      </c>
      <c r="E1287" s="142">
        <v>222</v>
      </c>
      <c r="F1287" s="137" t="s">
        <v>2886</v>
      </c>
      <c r="G1287" s="142" t="s">
        <v>1318</v>
      </c>
      <c r="H1287" s="137" t="s">
        <v>1318</v>
      </c>
      <c r="I1287" s="137" t="s">
        <v>2887</v>
      </c>
      <c r="J1287" s="153" t="s">
        <v>2379</v>
      </c>
      <c r="K1287" s="137" t="s">
        <v>2379</v>
      </c>
      <c r="L1287" s="137" t="s">
        <v>1318</v>
      </c>
      <c r="M1287" s="137">
        <v>9</v>
      </c>
      <c r="N1287" s="137" t="s">
        <v>2374</v>
      </c>
      <c r="O1287" s="142">
        <v>901</v>
      </c>
      <c r="P1287" s="142">
        <v>160</v>
      </c>
    </row>
    <row r="1288" spans="1:16" hidden="1">
      <c r="A1288" s="136">
        <v>300223</v>
      </c>
      <c r="B1288" s="137">
        <f t="shared" si="20"/>
        <v>300223</v>
      </c>
      <c r="C1288" s="142">
        <v>300</v>
      </c>
      <c r="D1288" s="137" t="s">
        <v>2869</v>
      </c>
      <c r="E1288" s="142">
        <v>223</v>
      </c>
      <c r="F1288" s="137" t="s">
        <v>2888</v>
      </c>
      <c r="G1288" s="142" t="s">
        <v>1318</v>
      </c>
      <c r="H1288" s="137" t="s">
        <v>1318</v>
      </c>
      <c r="I1288" s="137" t="s">
        <v>2887</v>
      </c>
      <c r="J1288" s="153" t="s">
        <v>2379</v>
      </c>
      <c r="K1288" s="137" t="s">
        <v>2379</v>
      </c>
      <c r="L1288" s="137" t="s">
        <v>1318</v>
      </c>
      <c r="M1288" s="137">
        <v>9</v>
      </c>
      <c r="N1288" s="137" t="s">
        <v>2374</v>
      </c>
      <c r="O1288" s="142">
        <v>901</v>
      </c>
      <c r="P1288" s="142">
        <v>160</v>
      </c>
    </row>
    <row r="1289" spans="1:16" hidden="1">
      <c r="A1289" s="136">
        <v>300224</v>
      </c>
      <c r="B1289" s="137">
        <f t="shared" si="20"/>
        <v>300224</v>
      </c>
      <c r="C1289" s="142">
        <v>300</v>
      </c>
      <c r="D1289" s="137" t="s">
        <v>2869</v>
      </c>
      <c r="E1289" s="142">
        <v>224</v>
      </c>
      <c r="F1289" s="137" t="s">
        <v>2889</v>
      </c>
      <c r="G1289" s="142" t="s">
        <v>1318</v>
      </c>
      <c r="H1289" s="137" t="s">
        <v>1318</v>
      </c>
      <c r="I1289" s="137" t="s">
        <v>2890</v>
      </c>
      <c r="J1289" s="153" t="s">
        <v>2379</v>
      </c>
      <c r="K1289" s="137" t="s">
        <v>2379</v>
      </c>
      <c r="L1289" s="137" t="s">
        <v>1318</v>
      </c>
      <c r="M1289" s="137">
        <v>9</v>
      </c>
      <c r="N1289" s="137" t="s">
        <v>2374</v>
      </c>
      <c r="O1289" s="142">
        <v>901</v>
      </c>
      <c r="P1289" s="142">
        <v>160</v>
      </c>
    </row>
    <row r="1290" spans="1:16" hidden="1">
      <c r="A1290" s="136">
        <v>393701</v>
      </c>
      <c r="B1290" s="137">
        <f t="shared" si="20"/>
        <v>393701</v>
      </c>
      <c r="C1290" s="142">
        <v>393</v>
      </c>
      <c r="D1290" s="137" t="s">
        <v>2891</v>
      </c>
      <c r="E1290" s="142">
        <v>701</v>
      </c>
      <c r="F1290" s="137" t="s">
        <v>2892</v>
      </c>
      <c r="G1290" s="142" t="s">
        <v>1318</v>
      </c>
      <c r="H1290" s="137" t="s">
        <v>1318</v>
      </c>
      <c r="I1290" s="137" t="s">
        <v>2893</v>
      </c>
      <c r="J1290" s="153" t="s">
        <v>2370</v>
      </c>
      <c r="K1290" s="137" t="s">
        <v>1525</v>
      </c>
      <c r="L1290" s="137" t="s">
        <v>1318</v>
      </c>
      <c r="M1290" s="137">
        <v>7</v>
      </c>
      <c r="N1290" s="137" t="s">
        <v>2368</v>
      </c>
      <c r="O1290" s="142">
        <v>901</v>
      </c>
      <c r="P1290" s="142">
        <v>229</v>
      </c>
    </row>
    <row r="1291" spans="1:16" hidden="1">
      <c r="A1291" s="136">
        <v>393702</v>
      </c>
      <c r="B1291" s="137">
        <f t="shared" si="20"/>
        <v>393702</v>
      </c>
      <c r="C1291" s="142">
        <v>393</v>
      </c>
      <c r="D1291" s="137" t="s">
        <v>2891</v>
      </c>
      <c r="E1291" s="142">
        <v>702</v>
      </c>
      <c r="F1291" s="137" t="s">
        <v>2894</v>
      </c>
      <c r="G1291" s="142" t="s">
        <v>1318</v>
      </c>
      <c r="H1291" s="137" t="s">
        <v>1318</v>
      </c>
      <c r="I1291" s="137" t="s">
        <v>2893</v>
      </c>
      <c r="J1291" s="153" t="s">
        <v>2370</v>
      </c>
      <c r="K1291" s="137" t="s">
        <v>1525</v>
      </c>
      <c r="L1291" s="137" t="s">
        <v>1318</v>
      </c>
      <c r="M1291" s="137">
        <v>7</v>
      </c>
      <c r="N1291" s="137" t="s">
        <v>2368</v>
      </c>
      <c r="O1291" s="142">
        <v>901</v>
      </c>
      <c r="P1291" s="142">
        <v>229</v>
      </c>
    </row>
    <row r="1292" spans="1:16" hidden="1">
      <c r="A1292" s="136">
        <v>393703</v>
      </c>
      <c r="B1292" s="137">
        <f t="shared" si="20"/>
        <v>393703</v>
      </c>
      <c r="C1292" s="142">
        <v>393</v>
      </c>
      <c r="D1292" s="137" t="s">
        <v>2891</v>
      </c>
      <c r="E1292" s="142">
        <v>703</v>
      </c>
      <c r="F1292" s="137" t="s">
        <v>2895</v>
      </c>
      <c r="G1292" s="142" t="s">
        <v>1318</v>
      </c>
      <c r="H1292" s="137" t="s">
        <v>1318</v>
      </c>
      <c r="I1292" s="137" t="s">
        <v>2893</v>
      </c>
      <c r="J1292" s="153" t="s">
        <v>2370</v>
      </c>
      <c r="K1292" s="137" t="s">
        <v>1525</v>
      </c>
      <c r="L1292" s="137" t="s">
        <v>1318</v>
      </c>
      <c r="M1292" s="137">
        <v>7</v>
      </c>
      <c r="N1292" s="137" t="s">
        <v>2368</v>
      </c>
      <c r="O1292" s="142">
        <v>901</v>
      </c>
      <c r="P1292" s="142">
        <v>229</v>
      </c>
    </row>
    <row r="1293" spans="1:16" hidden="1">
      <c r="A1293" s="136">
        <v>393704</v>
      </c>
      <c r="B1293" s="137">
        <f t="shared" si="20"/>
        <v>393704</v>
      </c>
      <c r="C1293" s="142">
        <v>393</v>
      </c>
      <c r="D1293" s="137" t="s">
        <v>2891</v>
      </c>
      <c r="E1293" s="142">
        <v>704</v>
      </c>
      <c r="F1293" s="137" t="s">
        <v>2896</v>
      </c>
      <c r="G1293" s="142" t="s">
        <v>1318</v>
      </c>
      <c r="H1293" s="137" t="s">
        <v>1318</v>
      </c>
      <c r="I1293" s="137" t="s">
        <v>2893</v>
      </c>
      <c r="J1293" s="153" t="s">
        <v>2370</v>
      </c>
      <c r="K1293" s="137" t="s">
        <v>1525</v>
      </c>
      <c r="L1293" s="137" t="s">
        <v>1318</v>
      </c>
      <c r="M1293" s="137">
        <v>7</v>
      </c>
      <c r="N1293" s="137" t="s">
        <v>2368</v>
      </c>
      <c r="O1293" s="142">
        <v>901</v>
      </c>
      <c r="P1293" s="142">
        <v>229</v>
      </c>
    </row>
    <row r="1294" spans="1:16" hidden="1">
      <c r="A1294" s="136">
        <v>393705</v>
      </c>
      <c r="B1294" s="137">
        <f t="shared" si="20"/>
        <v>393705</v>
      </c>
      <c r="C1294" s="142">
        <v>393</v>
      </c>
      <c r="D1294" s="137" t="s">
        <v>2891</v>
      </c>
      <c r="E1294" s="142">
        <v>705</v>
      </c>
      <c r="F1294" s="137" t="s">
        <v>2897</v>
      </c>
      <c r="G1294" s="142" t="s">
        <v>1318</v>
      </c>
      <c r="H1294" s="137" t="s">
        <v>1318</v>
      </c>
      <c r="I1294" s="137" t="s">
        <v>2893</v>
      </c>
      <c r="J1294" s="153" t="s">
        <v>2370</v>
      </c>
      <c r="K1294" s="137" t="s">
        <v>1525</v>
      </c>
      <c r="L1294" s="137" t="s">
        <v>1318</v>
      </c>
      <c r="M1294" s="137">
        <v>7</v>
      </c>
      <c r="N1294" s="137" t="s">
        <v>2368</v>
      </c>
      <c r="O1294" s="142">
        <v>901</v>
      </c>
      <c r="P1294" s="142">
        <v>229</v>
      </c>
    </row>
    <row r="1295" spans="1:16" hidden="1">
      <c r="A1295" s="136">
        <v>393706</v>
      </c>
      <c r="B1295" s="137">
        <f t="shared" si="20"/>
        <v>393706</v>
      </c>
      <c r="C1295" s="142">
        <v>393</v>
      </c>
      <c r="D1295" s="137" t="s">
        <v>2891</v>
      </c>
      <c r="E1295" s="142">
        <v>706</v>
      </c>
      <c r="F1295" s="137" t="s">
        <v>2898</v>
      </c>
      <c r="G1295" s="142" t="s">
        <v>1318</v>
      </c>
      <c r="H1295" s="137" t="s">
        <v>1318</v>
      </c>
      <c r="I1295" s="137" t="s">
        <v>2893</v>
      </c>
      <c r="J1295" s="153" t="s">
        <v>2370</v>
      </c>
      <c r="K1295" s="137" t="s">
        <v>1525</v>
      </c>
      <c r="L1295" s="137" t="s">
        <v>1318</v>
      </c>
      <c r="M1295" s="137">
        <v>7</v>
      </c>
      <c r="N1295" s="137" t="s">
        <v>2368</v>
      </c>
      <c r="O1295" s="142">
        <v>901</v>
      </c>
      <c r="P1295" s="142">
        <v>229</v>
      </c>
    </row>
    <row r="1296" spans="1:16" hidden="1">
      <c r="A1296" s="136">
        <v>393707</v>
      </c>
      <c r="B1296" s="137">
        <f t="shared" si="20"/>
        <v>393707</v>
      </c>
      <c r="C1296" s="142">
        <v>393</v>
      </c>
      <c r="D1296" s="137" t="s">
        <v>2891</v>
      </c>
      <c r="E1296" s="142">
        <v>707</v>
      </c>
      <c r="F1296" s="137" t="s">
        <v>2899</v>
      </c>
      <c r="G1296" s="142" t="s">
        <v>1318</v>
      </c>
      <c r="H1296" s="137" t="s">
        <v>1318</v>
      </c>
      <c r="I1296" s="137" t="s">
        <v>2893</v>
      </c>
      <c r="J1296" s="153" t="s">
        <v>2370</v>
      </c>
      <c r="K1296" s="137" t="s">
        <v>1525</v>
      </c>
      <c r="L1296" s="137" t="s">
        <v>1318</v>
      </c>
      <c r="M1296" s="137">
        <v>7</v>
      </c>
      <c r="N1296" s="137" t="s">
        <v>2368</v>
      </c>
      <c r="O1296" s="142">
        <v>901</v>
      </c>
      <c r="P1296" s="142">
        <v>229</v>
      </c>
    </row>
    <row r="1297" spans="1:16" hidden="1">
      <c r="A1297" s="136">
        <v>393708</v>
      </c>
      <c r="B1297" s="137">
        <f t="shared" si="20"/>
        <v>393708</v>
      </c>
      <c r="C1297" s="142">
        <v>393</v>
      </c>
      <c r="D1297" s="137" t="s">
        <v>2891</v>
      </c>
      <c r="E1297" s="142">
        <v>708</v>
      </c>
      <c r="F1297" s="137" t="s">
        <v>2900</v>
      </c>
      <c r="G1297" s="142" t="s">
        <v>1318</v>
      </c>
      <c r="H1297" s="137" t="s">
        <v>1318</v>
      </c>
      <c r="I1297" s="137" t="s">
        <v>2893</v>
      </c>
      <c r="J1297" s="153" t="s">
        <v>2370</v>
      </c>
      <c r="K1297" s="137" t="s">
        <v>1525</v>
      </c>
      <c r="L1297" s="137" t="s">
        <v>1318</v>
      </c>
      <c r="M1297" s="137">
        <v>7</v>
      </c>
      <c r="N1297" s="137" t="s">
        <v>2368</v>
      </c>
      <c r="O1297" s="142">
        <v>901</v>
      </c>
      <c r="P1297" s="142">
        <v>229</v>
      </c>
    </row>
    <row r="1298" spans="1:16" hidden="1">
      <c r="A1298" s="136">
        <v>393709</v>
      </c>
      <c r="B1298" s="137">
        <f t="shared" si="20"/>
        <v>393709</v>
      </c>
      <c r="C1298" s="142">
        <v>393</v>
      </c>
      <c r="D1298" s="137" t="s">
        <v>2891</v>
      </c>
      <c r="E1298" s="142">
        <v>709</v>
      </c>
      <c r="F1298" s="137" t="s">
        <v>2901</v>
      </c>
      <c r="G1298" s="142" t="s">
        <v>1318</v>
      </c>
      <c r="H1298" s="137" t="s">
        <v>1318</v>
      </c>
      <c r="I1298" s="137" t="s">
        <v>2893</v>
      </c>
      <c r="J1298" s="153" t="s">
        <v>2370</v>
      </c>
      <c r="K1298" s="137" t="s">
        <v>1525</v>
      </c>
      <c r="L1298" s="137" t="s">
        <v>1318</v>
      </c>
      <c r="M1298" s="137">
        <v>7</v>
      </c>
      <c r="N1298" s="137" t="s">
        <v>2368</v>
      </c>
      <c r="O1298" s="142">
        <v>901</v>
      </c>
      <c r="P1298" s="142">
        <v>229</v>
      </c>
    </row>
    <row r="1299" spans="1:16" hidden="1">
      <c r="A1299" s="136">
        <v>393710</v>
      </c>
      <c r="B1299" s="137">
        <f t="shared" si="20"/>
        <v>393710</v>
      </c>
      <c r="C1299" s="142">
        <v>393</v>
      </c>
      <c r="D1299" s="137" t="s">
        <v>2891</v>
      </c>
      <c r="E1299" s="142">
        <v>710</v>
      </c>
      <c r="F1299" s="137" t="s">
        <v>2902</v>
      </c>
      <c r="G1299" s="142" t="s">
        <v>1318</v>
      </c>
      <c r="H1299" s="137" t="s">
        <v>1318</v>
      </c>
      <c r="I1299" s="137" t="s">
        <v>2893</v>
      </c>
      <c r="J1299" s="153" t="s">
        <v>2370</v>
      </c>
      <c r="K1299" s="137" t="s">
        <v>1525</v>
      </c>
      <c r="L1299" s="137" t="s">
        <v>1318</v>
      </c>
      <c r="M1299" s="137">
        <v>7</v>
      </c>
      <c r="N1299" s="137" t="s">
        <v>2368</v>
      </c>
      <c r="O1299" s="142">
        <v>901</v>
      </c>
      <c r="P1299" s="142">
        <v>229</v>
      </c>
    </row>
    <row r="1300" spans="1:16" hidden="1">
      <c r="A1300" s="136">
        <v>393711</v>
      </c>
      <c r="B1300" s="137">
        <f t="shared" si="20"/>
        <v>393711</v>
      </c>
      <c r="C1300" s="142">
        <v>393</v>
      </c>
      <c r="D1300" s="137" t="s">
        <v>2891</v>
      </c>
      <c r="E1300" s="142">
        <v>711</v>
      </c>
      <c r="F1300" s="137" t="s">
        <v>2903</v>
      </c>
      <c r="G1300" s="142" t="s">
        <v>1318</v>
      </c>
      <c r="H1300" s="137" t="s">
        <v>1318</v>
      </c>
      <c r="I1300" s="137" t="s">
        <v>2893</v>
      </c>
      <c r="J1300" s="153" t="s">
        <v>2370</v>
      </c>
      <c r="K1300" s="137" t="s">
        <v>1525</v>
      </c>
      <c r="L1300" s="137" t="s">
        <v>1318</v>
      </c>
      <c r="M1300" s="137">
        <v>7</v>
      </c>
      <c r="N1300" s="137" t="s">
        <v>2368</v>
      </c>
      <c r="O1300" s="142">
        <v>901</v>
      </c>
      <c r="P1300" s="142">
        <v>229</v>
      </c>
    </row>
    <row r="1301" spans="1:16" hidden="1">
      <c r="A1301" s="136">
        <v>393712</v>
      </c>
      <c r="B1301" s="137">
        <f t="shared" si="20"/>
        <v>393712</v>
      </c>
      <c r="C1301" s="142">
        <v>393</v>
      </c>
      <c r="D1301" s="137" t="s">
        <v>2891</v>
      </c>
      <c r="E1301" s="142">
        <v>712</v>
      </c>
      <c r="F1301" s="137" t="s">
        <v>2904</v>
      </c>
      <c r="G1301" s="142" t="s">
        <v>1318</v>
      </c>
      <c r="H1301" s="137" t="s">
        <v>1318</v>
      </c>
      <c r="I1301" s="137" t="s">
        <v>2893</v>
      </c>
      <c r="J1301" s="153" t="s">
        <v>2370</v>
      </c>
      <c r="K1301" s="137" t="s">
        <v>1525</v>
      </c>
      <c r="L1301" s="137" t="s">
        <v>1318</v>
      </c>
      <c r="M1301" s="137">
        <v>7</v>
      </c>
      <c r="N1301" s="137" t="s">
        <v>2368</v>
      </c>
      <c r="O1301" s="142">
        <v>901</v>
      </c>
      <c r="P1301" s="142">
        <v>229</v>
      </c>
    </row>
    <row r="1302" spans="1:16" hidden="1">
      <c r="A1302" s="136">
        <v>393713</v>
      </c>
      <c r="B1302" s="137">
        <f t="shared" si="20"/>
        <v>393713</v>
      </c>
      <c r="C1302" s="142">
        <v>393</v>
      </c>
      <c r="D1302" s="137" t="s">
        <v>2891</v>
      </c>
      <c r="E1302" s="142">
        <v>713</v>
      </c>
      <c r="F1302" s="137" t="s">
        <v>2905</v>
      </c>
      <c r="G1302" s="142" t="s">
        <v>1318</v>
      </c>
      <c r="H1302" s="137" t="s">
        <v>1318</v>
      </c>
      <c r="I1302" s="137" t="s">
        <v>2893</v>
      </c>
      <c r="J1302" s="153" t="s">
        <v>2370</v>
      </c>
      <c r="K1302" s="137" t="s">
        <v>1525</v>
      </c>
      <c r="L1302" s="137" t="s">
        <v>1318</v>
      </c>
      <c r="M1302" s="137">
        <v>7</v>
      </c>
      <c r="N1302" s="137" t="s">
        <v>2368</v>
      </c>
      <c r="O1302" s="142">
        <v>901</v>
      </c>
      <c r="P1302" s="142">
        <v>229</v>
      </c>
    </row>
    <row r="1303" spans="1:16" hidden="1">
      <c r="A1303" s="136">
        <v>393714</v>
      </c>
      <c r="B1303" s="137">
        <f t="shared" si="20"/>
        <v>393714</v>
      </c>
      <c r="C1303" s="142">
        <v>393</v>
      </c>
      <c r="D1303" s="137" t="s">
        <v>2891</v>
      </c>
      <c r="E1303" s="142">
        <v>714</v>
      </c>
      <c r="F1303" s="137" t="s">
        <v>2906</v>
      </c>
      <c r="G1303" s="142" t="s">
        <v>1318</v>
      </c>
      <c r="H1303" s="137" t="s">
        <v>1318</v>
      </c>
      <c r="I1303" s="137" t="s">
        <v>2893</v>
      </c>
      <c r="J1303" s="153" t="s">
        <v>2370</v>
      </c>
      <c r="K1303" s="137" t="s">
        <v>1525</v>
      </c>
      <c r="L1303" s="137" t="s">
        <v>1318</v>
      </c>
      <c r="M1303" s="137">
        <v>7</v>
      </c>
      <c r="N1303" s="137" t="s">
        <v>2368</v>
      </c>
      <c r="O1303" s="142">
        <v>901</v>
      </c>
      <c r="P1303" s="142">
        <v>229</v>
      </c>
    </row>
    <row r="1304" spans="1:16" hidden="1">
      <c r="A1304" s="136">
        <v>300347</v>
      </c>
      <c r="B1304" s="137">
        <f t="shared" si="20"/>
        <v>300347</v>
      </c>
      <c r="C1304" s="142">
        <v>300</v>
      </c>
      <c r="D1304" s="137" t="s">
        <v>2869</v>
      </c>
      <c r="E1304" s="142">
        <v>347</v>
      </c>
      <c r="F1304" s="137" t="s">
        <v>2907</v>
      </c>
      <c r="G1304" s="142" t="s">
        <v>1318</v>
      </c>
      <c r="H1304" s="137" t="s">
        <v>1318</v>
      </c>
      <c r="I1304" s="137" t="s">
        <v>2908</v>
      </c>
      <c r="J1304" s="153" t="s">
        <v>2367</v>
      </c>
      <c r="K1304" s="137" t="s">
        <v>2909</v>
      </c>
      <c r="L1304" s="137" t="s">
        <v>1318</v>
      </c>
      <c r="M1304" s="137">
        <v>6</v>
      </c>
      <c r="N1304" s="137" t="s">
        <v>2367</v>
      </c>
      <c r="O1304" s="142">
        <v>901</v>
      </c>
      <c r="P1304" s="142">
        <v>186</v>
      </c>
    </row>
    <row r="1305" spans="1:16" hidden="1">
      <c r="A1305" s="136">
        <v>300354</v>
      </c>
      <c r="B1305" s="137">
        <f t="shared" si="20"/>
        <v>300354</v>
      </c>
      <c r="C1305" s="142">
        <v>300</v>
      </c>
      <c r="D1305" s="137" t="s">
        <v>2869</v>
      </c>
      <c r="E1305" s="142">
        <v>354</v>
      </c>
      <c r="F1305" s="137" t="s">
        <v>2907</v>
      </c>
      <c r="G1305" s="142" t="s">
        <v>1318</v>
      </c>
      <c r="H1305" s="137" t="s">
        <v>1318</v>
      </c>
      <c r="I1305" s="137" t="s">
        <v>2910</v>
      </c>
      <c r="J1305" s="153" t="s">
        <v>2367</v>
      </c>
      <c r="K1305" s="137" t="s">
        <v>2909</v>
      </c>
      <c r="L1305" s="137" t="s">
        <v>1318</v>
      </c>
      <c r="M1305" s="137">
        <v>6</v>
      </c>
      <c r="N1305" s="137" t="s">
        <v>2367</v>
      </c>
      <c r="O1305" s="142">
        <v>901</v>
      </c>
      <c r="P1305" s="142">
        <v>186</v>
      </c>
    </row>
    <row r="1306" spans="1:16" hidden="1">
      <c r="A1306" s="136">
        <v>300355</v>
      </c>
      <c r="B1306" s="137">
        <f t="shared" si="20"/>
        <v>300355</v>
      </c>
      <c r="C1306" s="142">
        <v>300</v>
      </c>
      <c r="D1306" s="137" t="s">
        <v>2869</v>
      </c>
      <c r="E1306" s="142">
        <v>355</v>
      </c>
      <c r="F1306" s="137" t="s">
        <v>2907</v>
      </c>
      <c r="G1306" s="142" t="s">
        <v>1318</v>
      </c>
      <c r="H1306" s="137" t="s">
        <v>1318</v>
      </c>
      <c r="I1306" s="137" t="s">
        <v>2911</v>
      </c>
      <c r="J1306" s="153" t="s">
        <v>2367</v>
      </c>
      <c r="K1306" s="137" t="s">
        <v>2909</v>
      </c>
      <c r="L1306" s="137" t="s">
        <v>1318</v>
      </c>
      <c r="M1306" s="137">
        <v>6</v>
      </c>
      <c r="N1306" s="137" t="s">
        <v>2367</v>
      </c>
      <c r="O1306" s="142">
        <v>901</v>
      </c>
      <c r="P1306" s="142">
        <v>186</v>
      </c>
    </row>
    <row r="1307" spans="1:16" hidden="1">
      <c r="A1307" s="136">
        <v>300356</v>
      </c>
      <c r="B1307" s="137">
        <f t="shared" si="20"/>
        <v>300356</v>
      </c>
      <c r="C1307" s="142">
        <v>300</v>
      </c>
      <c r="D1307" s="137" t="s">
        <v>2869</v>
      </c>
      <c r="E1307" s="142">
        <v>356</v>
      </c>
      <c r="F1307" s="137" t="s">
        <v>2907</v>
      </c>
      <c r="G1307" s="142" t="s">
        <v>1318</v>
      </c>
      <c r="H1307" s="137" t="s">
        <v>1318</v>
      </c>
      <c r="I1307" s="137" t="s">
        <v>2912</v>
      </c>
      <c r="J1307" s="153" t="s">
        <v>2367</v>
      </c>
      <c r="K1307" s="137" t="s">
        <v>2909</v>
      </c>
      <c r="L1307" s="137" t="s">
        <v>1318</v>
      </c>
      <c r="M1307" s="137">
        <v>6</v>
      </c>
      <c r="N1307" s="137" t="s">
        <v>2367</v>
      </c>
      <c r="O1307" s="142">
        <v>901</v>
      </c>
      <c r="P1307" s="142">
        <v>186</v>
      </c>
    </row>
    <row r="1308" spans="1:16" hidden="1">
      <c r="A1308" s="136">
        <v>300360</v>
      </c>
      <c r="B1308" s="137">
        <f t="shared" si="20"/>
        <v>300360</v>
      </c>
      <c r="C1308" s="142">
        <v>300</v>
      </c>
      <c r="D1308" s="137" t="s">
        <v>2869</v>
      </c>
      <c r="E1308" s="142">
        <v>360</v>
      </c>
      <c r="F1308" s="137" t="s">
        <v>2907</v>
      </c>
      <c r="G1308" s="142" t="s">
        <v>1318</v>
      </c>
      <c r="H1308" s="137" t="s">
        <v>1318</v>
      </c>
      <c r="I1308" s="137" t="s">
        <v>2913</v>
      </c>
      <c r="J1308" s="153" t="s">
        <v>2367</v>
      </c>
      <c r="K1308" s="137" t="s">
        <v>2909</v>
      </c>
      <c r="L1308" s="137" t="s">
        <v>1318</v>
      </c>
      <c r="M1308" s="137">
        <v>6</v>
      </c>
      <c r="N1308" s="137" t="s">
        <v>2367</v>
      </c>
      <c r="O1308" s="142">
        <v>901</v>
      </c>
      <c r="P1308" s="142">
        <v>186</v>
      </c>
    </row>
    <row r="1309" spans="1:16" hidden="1">
      <c r="A1309" s="136">
        <v>300225</v>
      </c>
      <c r="B1309" s="137">
        <f t="shared" si="20"/>
        <v>300225</v>
      </c>
      <c r="C1309" s="142">
        <v>300</v>
      </c>
      <c r="D1309" s="137" t="s">
        <v>2869</v>
      </c>
      <c r="E1309" s="142">
        <v>225</v>
      </c>
      <c r="F1309" s="137" t="s">
        <v>2914</v>
      </c>
      <c r="G1309" s="142" t="s">
        <v>1318</v>
      </c>
      <c r="H1309" s="137" t="s">
        <v>1318</v>
      </c>
      <c r="I1309" s="137" t="s">
        <v>2890</v>
      </c>
      <c r="J1309" s="153" t="s">
        <v>2379</v>
      </c>
      <c r="K1309" s="137" t="s">
        <v>2379</v>
      </c>
      <c r="L1309" s="137" t="s">
        <v>1318</v>
      </c>
      <c r="M1309" s="137">
        <v>9</v>
      </c>
      <c r="N1309" s="137" t="s">
        <v>2374</v>
      </c>
      <c r="O1309" s="142">
        <v>901</v>
      </c>
      <c r="P1309" s="142">
        <v>160</v>
      </c>
    </row>
    <row r="1310" spans="1:16" hidden="1">
      <c r="A1310" s="136">
        <v>300226</v>
      </c>
      <c r="B1310" s="137">
        <f t="shared" si="20"/>
        <v>300226</v>
      </c>
      <c r="C1310" s="142">
        <v>300</v>
      </c>
      <c r="D1310" s="137" t="s">
        <v>2869</v>
      </c>
      <c r="E1310" s="142">
        <v>226</v>
      </c>
      <c r="F1310" s="137" t="s">
        <v>2915</v>
      </c>
      <c r="G1310" s="142" t="s">
        <v>1318</v>
      </c>
      <c r="H1310" s="137" t="s">
        <v>1318</v>
      </c>
      <c r="I1310" s="137" t="s">
        <v>2890</v>
      </c>
      <c r="J1310" s="153" t="s">
        <v>2379</v>
      </c>
      <c r="K1310" s="137" t="s">
        <v>2379</v>
      </c>
      <c r="L1310" s="137" t="s">
        <v>1318</v>
      </c>
      <c r="M1310" s="137">
        <v>9</v>
      </c>
      <c r="N1310" s="137" t="s">
        <v>2374</v>
      </c>
      <c r="O1310" s="142">
        <v>901</v>
      </c>
      <c r="P1310" s="142">
        <v>160</v>
      </c>
    </row>
    <row r="1311" spans="1:16" hidden="1">
      <c r="A1311" s="136">
        <v>300227</v>
      </c>
      <c r="B1311" s="137">
        <f t="shared" si="20"/>
        <v>300227</v>
      </c>
      <c r="C1311" s="142">
        <v>300</v>
      </c>
      <c r="D1311" s="137" t="s">
        <v>2869</v>
      </c>
      <c r="E1311" s="142">
        <v>227</v>
      </c>
      <c r="F1311" s="137" t="s">
        <v>2916</v>
      </c>
      <c r="G1311" s="142" t="s">
        <v>1318</v>
      </c>
      <c r="H1311" s="137" t="s">
        <v>1318</v>
      </c>
      <c r="I1311" s="137" t="s">
        <v>2890</v>
      </c>
      <c r="J1311" s="153" t="s">
        <v>2379</v>
      </c>
      <c r="K1311" s="137" t="s">
        <v>2379</v>
      </c>
      <c r="L1311" s="137" t="s">
        <v>1318</v>
      </c>
      <c r="M1311" s="137">
        <v>9</v>
      </c>
      <c r="N1311" s="137" t="s">
        <v>2374</v>
      </c>
      <c r="O1311" s="142">
        <v>901</v>
      </c>
      <c r="P1311" s="142">
        <v>160</v>
      </c>
    </row>
    <row r="1312" spans="1:16" hidden="1">
      <c r="A1312" s="136">
        <v>393715</v>
      </c>
      <c r="B1312" s="137">
        <f t="shared" si="20"/>
        <v>393715</v>
      </c>
      <c r="C1312" s="142">
        <v>393</v>
      </c>
      <c r="D1312" s="137" t="s">
        <v>2891</v>
      </c>
      <c r="E1312" s="142">
        <v>715</v>
      </c>
      <c r="F1312" s="137" t="s">
        <v>2917</v>
      </c>
      <c r="G1312" s="142" t="s">
        <v>1318</v>
      </c>
      <c r="H1312" s="137" t="s">
        <v>1318</v>
      </c>
      <c r="I1312" s="137" t="s">
        <v>2893</v>
      </c>
      <c r="J1312" s="153" t="s">
        <v>2370</v>
      </c>
      <c r="K1312" s="137" t="s">
        <v>1525</v>
      </c>
      <c r="L1312" s="137" t="s">
        <v>1318</v>
      </c>
      <c r="M1312" s="137">
        <v>7</v>
      </c>
      <c r="N1312" s="137" t="s">
        <v>2368</v>
      </c>
      <c r="O1312" s="142">
        <v>901</v>
      </c>
      <c r="P1312" s="142">
        <v>229</v>
      </c>
    </row>
    <row r="1313" spans="1:16" hidden="1">
      <c r="A1313" s="136">
        <v>394701</v>
      </c>
      <c r="B1313" s="137">
        <f t="shared" si="20"/>
        <v>394701</v>
      </c>
      <c r="C1313" s="142">
        <v>394</v>
      </c>
      <c r="D1313" s="137" t="s">
        <v>2918</v>
      </c>
      <c r="E1313" s="142">
        <v>701</v>
      </c>
      <c r="F1313" s="137" t="s">
        <v>2892</v>
      </c>
      <c r="G1313" s="142" t="s">
        <v>1318</v>
      </c>
      <c r="H1313" s="137" t="s">
        <v>1318</v>
      </c>
      <c r="I1313" s="137" t="s">
        <v>2893</v>
      </c>
      <c r="J1313" s="153" t="s">
        <v>2370</v>
      </c>
      <c r="K1313" s="137" t="s">
        <v>1525</v>
      </c>
      <c r="L1313" s="137" t="s">
        <v>1318</v>
      </c>
      <c r="M1313" s="137">
        <v>7</v>
      </c>
      <c r="N1313" s="137" t="s">
        <v>2368</v>
      </c>
      <c r="O1313" s="142">
        <v>901</v>
      </c>
      <c r="P1313" s="142">
        <v>229</v>
      </c>
    </row>
    <row r="1314" spans="1:16" hidden="1">
      <c r="A1314" s="136">
        <v>394702</v>
      </c>
      <c r="B1314" s="137">
        <f t="shared" si="20"/>
        <v>394702</v>
      </c>
      <c r="C1314" s="142">
        <v>394</v>
      </c>
      <c r="D1314" s="137" t="s">
        <v>2918</v>
      </c>
      <c r="E1314" s="142">
        <v>702</v>
      </c>
      <c r="F1314" s="137" t="s">
        <v>2894</v>
      </c>
      <c r="G1314" s="142" t="s">
        <v>1318</v>
      </c>
      <c r="H1314" s="137" t="s">
        <v>1318</v>
      </c>
      <c r="I1314" s="137" t="s">
        <v>2893</v>
      </c>
      <c r="J1314" s="153" t="s">
        <v>2370</v>
      </c>
      <c r="K1314" s="137" t="s">
        <v>1525</v>
      </c>
      <c r="L1314" s="137" t="s">
        <v>1318</v>
      </c>
      <c r="M1314" s="137">
        <v>7</v>
      </c>
      <c r="N1314" s="137" t="s">
        <v>2368</v>
      </c>
      <c r="O1314" s="142">
        <v>901</v>
      </c>
      <c r="P1314" s="142">
        <v>229</v>
      </c>
    </row>
    <row r="1315" spans="1:16" hidden="1">
      <c r="A1315" s="136">
        <v>394703</v>
      </c>
      <c r="B1315" s="137">
        <f t="shared" si="20"/>
        <v>394703</v>
      </c>
      <c r="C1315" s="142">
        <v>394</v>
      </c>
      <c r="D1315" s="137" t="s">
        <v>2918</v>
      </c>
      <c r="E1315" s="142">
        <v>703</v>
      </c>
      <c r="F1315" s="137" t="s">
        <v>2895</v>
      </c>
      <c r="G1315" s="142" t="s">
        <v>1318</v>
      </c>
      <c r="H1315" s="137" t="s">
        <v>1318</v>
      </c>
      <c r="I1315" s="137" t="s">
        <v>2893</v>
      </c>
      <c r="J1315" s="153" t="s">
        <v>2370</v>
      </c>
      <c r="K1315" s="137" t="s">
        <v>1525</v>
      </c>
      <c r="L1315" s="137" t="s">
        <v>1318</v>
      </c>
      <c r="M1315" s="137">
        <v>7</v>
      </c>
      <c r="N1315" s="137" t="s">
        <v>2368</v>
      </c>
      <c r="O1315" s="142">
        <v>901</v>
      </c>
      <c r="P1315" s="142">
        <v>229</v>
      </c>
    </row>
    <row r="1316" spans="1:16" hidden="1">
      <c r="A1316" s="136">
        <v>394704</v>
      </c>
      <c r="B1316" s="137">
        <f t="shared" si="20"/>
        <v>394704</v>
      </c>
      <c r="C1316" s="142">
        <v>394</v>
      </c>
      <c r="D1316" s="137" t="s">
        <v>2918</v>
      </c>
      <c r="E1316" s="142">
        <v>704</v>
      </c>
      <c r="F1316" s="137" t="s">
        <v>2896</v>
      </c>
      <c r="G1316" s="142" t="s">
        <v>1318</v>
      </c>
      <c r="H1316" s="137" t="s">
        <v>1318</v>
      </c>
      <c r="I1316" s="137" t="s">
        <v>2893</v>
      </c>
      <c r="J1316" s="153" t="s">
        <v>2370</v>
      </c>
      <c r="K1316" s="137" t="s">
        <v>1525</v>
      </c>
      <c r="L1316" s="137" t="s">
        <v>1318</v>
      </c>
      <c r="M1316" s="137">
        <v>7</v>
      </c>
      <c r="N1316" s="137" t="s">
        <v>2368</v>
      </c>
      <c r="O1316" s="142">
        <v>901</v>
      </c>
      <c r="P1316" s="142">
        <v>229</v>
      </c>
    </row>
    <row r="1317" spans="1:16" hidden="1">
      <c r="A1317" s="136">
        <v>394705</v>
      </c>
      <c r="B1317" s="137">
        <f t="shared" si="20"/>
        <v>394705</v>
      </c>
      <c r="C1317" s="142">
        <v>394</v>
      </c>
      <c r="D1317" s="137" t="s">
        <v>2918</v>
      </c>
      <c r="E1317" s="142">
        <v>705</v>
      </c>
      <c r="F1317" s="137" t="s">
        <v>2897</v>
      </c>
      <c r="G1317" s="142" t="s">
        <v>1318</v>
      </c>
      <c r="H1317" s="137" t="s">
        <v>1318</v>
      </c>
      <c r="I1317" s="137" t="s">
        <v>2893</v>
      </c>
      <c r="J1317" s="153" t="s">
        <v>2370</v>
      </c>
      <c r="K1317" s="137" t="s">
        <v>1525</v>
      </c>
      <c r="L1317" s="137" t="s">
        <v>1318</v>
      </c>
      <c r="M1317" s="137">
        <v>7</v>
      </c>
      <c r="N1317" s="137" t="s">
        <v>2368</v>
      </c>
      <c r="O1317" s="142">
        <v>901</v>
      </c>
      <c r="P1317" s="142">
        <v>229</v>
      </c>
    </row>
    <row r="1318" spans="1:16" hidden="1">
      <c r="A1318" s="136">
        <v>394706</v>
      </c>
      <c r="B1318" s="137">
        <f t="shared" si="20"/>
        <v>394706</v>
      </c>
      <c r="C1318" s="142">
        <v>394</v>
      </c>
      <c r="D1318" s="137" t="s">
        <v>2918</v>
      </c>
      <c r="E1318" s="142">
        <v>706</v>
      </c>
      <c r="F1318" s="137" t="s">
        <v>2898</v>
      </c>
      <c r="G1318" s="142" t="s">
        <v>1318</v>
      </c>
      <c r="H1318" s="137" t="s">
        <v>1318</v>
      </c>
      <c r="I1318" s="137" t="s">
        <v>2893</v>
      </c>
      <c r="J1318" s="153" t="s">
        <v>2370</v>
      </c>
      <c r="K1318" s="137" t="s">
        <v>1525</v>
      </c>
      <c r="L1318" s="137" t="s">
        <v>1318</v>
      </c>
      <c r="M1318" s="137">
        <v>7</v>
      </c>
      <c r="N1318" s="137" t="s">
        <v>2368</v>
      </c>
      <c r="O1318" s="142">
        <v>901</v>
      </c>
      <c r="P1318" s="142">
        <v>229</v>
      </c>
    </row>
    <row r="1319" spans="1:16" hidden="1">
      <c r="A1319" s="136">
        <v>394707</v>
      </c>
      <c r="B1319" s="137">
        <f t="shared" si="20"/>
        <v>394707</v>
      </c>
      <c r="C1319" s="142">
        <v>394</v>
      </c>
      <c r="D1319" s="137" t="s">
        <v>2918</v>
      </c>
      <c r="E1319" s="142">
        <v>707</v>
      </c>
      <c r="F1319" s="137" t="s">
        <v>2899</v>
      </c>
      <c r="G1319" s="142" t="s">
        <v>1318</v>
      </c>
      <c r="H1319" s="137" t="s">
        <v>1318</v>
      </c>
      <c r="I1319" s="137" t="s">
        <v>2893</v>
      </c>
      <c r="J1319" s="153" t="s">
        <v>2370</v>
      </c>
      <c r="K1319" s="137" t="s">
        <v>1525</v>
      </c>
      <c r="L1319" s="137" t="s">
        <v>1318</v>
      </c>
      <c r="M1319" s="137">
        <v>7</v>
      </c>
      <c r="N1319" s="137" t="s">
        <v>2368</v>
      </c>
      <c r="O1319" s="142">
        <v>901</v>
      </c>
      <c r="P1319" s="142">
        <v>229</v>
      </c>
    </row>
    <row r="1320" spans="1:16" hidden="1">
      <c r="A1320" s="136">
        <v>394708</v>
      </c>
      <c r="B1320" s="137">
        <f t="shared" si="20"/>
        <v>394708</v>
      </c>
      <c r="C1320" s="142">
        <v>394</v>
      </c>
      <c r="D1320" s="137" t="s">
        <v>2918</v>
      </c>
      <c r="E1320" s="142">
        <v>708</v>
      </c>
      <c r="F1320" s="137" t="s">
        <v>2900</v>
      </c>
      <c r="G1320" s="142" t="s">
        <v>1318</v>
      </c>
      <c r="H1320" s="137" t="s">
        <v>1318</v>
      </c>
      <c r="I1320" s="137" t="s">
        <v>2893</v>
      </c>
      <c r="J1320" s="153" t="s">
        <v>2370</v>
      </c>
      <c r="K1320" s="137" t="s">
        <v>1525</v>
      </c>
      <c r="L1320" s="137" t="s">
        <v>1318</v>
      </c>
      <c r="M1320" s="137">
        <v>7</v>
      </c>
      <c r="N1320" s="137" t="s">
        <v>2368</v>
      </c>
      <c r="O1320" s="142">
        <v>901</v>
      </c>
      <c r="P1320" s="142">
        <v>229</v>
      </c>
    </row>
    <row r="1321" spans="1:16" hidden="1">
      <c r="A1321" s="136">
        <v>394709</v>
      </c>
      <c r="B1321" s="137">
        <f t="shared" si="20"/>
        <v>394709</v>
      </c>
      <c r="C1321" s="142">
        <v>394</v>
      </c>
      <c r="D1321" s="137" t="s">
        <v>2918</v>
      </c>
      <c r="E1321" s="142">
        <v>709</v>
      </c>
      <c r="F1321" s="137" t="s">
        <v>2901</v>
      </c>
      <c r="G1321" s="142" t="s">
        <v>1318</v>
      </c>
      <c r="H1321" s="137" t="s">
        <v>1318</v>
      </c>
      <c r="I1321" s="137" t="s">
        <v>2893</v>
      </c>
      <c r="J1321" s="153" t="s">
        <v>2370</v>
      </c>
      <c r="K1321" s="137" t="s">
        <v>1525</v>
      </c>
      <c r="L1321" s="137" t="s">
        <v>1318</v>
      </c>
      <c r="M1321" s="137">
        <v>7</v>
      </c>
      <c r="N1321" s="137" t="s">
        <v>2368</v>
      </c>
      <c r="O1321" s="142">
        <v>901</v>
      </c>
      <c r="P1321" s="142">
        <v>229</v>
      </c>
    </row>
    <row r="1322" spans="1:16" hidden="1">
      <c r="A1322" s="136">
        <v>394710</v>
      </c>
      <c r="B1322" s="137">
        <f t="shared" si="20"/>
        <v>394710</v>
      </c>
      <c r="C1322" s="142">
        <v>394</v>
      </c>
      <c r="D1322" s="137" t="s">
        <v>2918</v>
      </c>
      <c r="E1322" s="142">
        <v>710</v>
      </c>
      <c r="F1322" s="137" t="s">
        <v>2902</v>
      </c>
      <c r="G1322" s="142" t="s">
        <v>1318</v>
      </c>
      <c r="H1322" s="137" t="s">
        <v>1318</v>
      </c>
      <c r="I1322" s="137" t="s">
        <v>2893</v>
      </c>
      <c r="J1322" s="153" t="s">
        <v>2370</v>
      </c>
      <c r="K1322" s="137" t="s">
        <v>1525</v>
      </c>
      <c r="L1322" s="137" t="s">
        <v>1318</v>
      </c>
      <c r="M1322" s="137">
        <v>7</v>
      </c>
      <c r="N1322" s="137" t="s">
        <v>2368</v>
      </c>
      <c r="O1322" s="142">
        <v>901</v>
      </c>
      <c r="P1322" s="142">
        <v>229</v>
      </c>
    </row>
    <row r="1323" spans="1:16" hidden="1">
      <c r="A1323" s="136">
        <v>394711</v>
      </c>
      <c r="B1323" s="137">
        <f t="shared" si="20"/>
        <v>394711</v>
      </c>
      <c r="C1323" s="142">
        <v>394</v>
      </c>
      <c r="D1323" s="137" t="s">
        <v>2918</v>
      </c>
      <c r="E1323" s="142">
        <v>711</v>
      </c>
      <c r="F1323" s="137" t="s">
        <v>2903</v>
      </c>
      <c r="G1323" s="142" t="s">
        <v>1318</v>
      </c>
      <c r="H1323" s="137" t="s">
        <v>1318</v>
      </c>
      <c r="I1323" s="137" t="s">
        <v>2893</v>
      </c>
      <c r="J1323" s="153" t="s">
        <v>2370</v>
      </c>
      <c r="K1323" s="137" t="s">
        <v>1525</v>
      </c>
      <c r="L1323" s="137" t="s">
        <v>1318</v>
      </c>
      <c r="M1323" s="137">
        <v>7</v>
      </c>
      <c r="N1323" s="137" t="s">
        <v>2368</v>
      </c>
      <c r="O1323" s="142">
        <v>901</v>
      </c>
      <c r="P1323" s="142">
        <v>229</v>
      </c>
    </row>
    <row r="1324" spans="1:16" hidden="1">
      <c r="A1324" s="136">
        <v>394712</v>
      </c>
      <c r="B1324" s="137">
        <f t="shared" si="20"/>
        <v>394712</v>
      </c>
      <c r="C1324" s="142">
        <v>394</v>
      </c>
      <c r="D1324" s="137" t="s">
        <v>2918</v>
      </c>
      <c r="E1324" s="142">
        <v>712</v>
      </c>
      <c r="F1324" s="137" t="s">
        <v>2904</v>
      </c>
      <c r="G1324" s="142" t="s">
        <v>1318</v>
      </c>
      <c r="H1324" s="137" t="s">
        <v>1318</v>
      </c>
      <c r="I1324" s="137" t="s">
        <v>2893</v>
      </c>
      <c r="J1324" s="153" t="s">
        <v>2370</v>
      </c>
      <c r="K1324" s="137" t="s">
        <v>1525</v>
      </c>
      <c r="L1324" s="137" t="s">
        <v>1318</v>
      </c>
      <c r="M1324" s="137">
        <v>7</v>
      </c>
      <c r="N1324" s="137" t="s">
        <v>2368</v>
      </c>
      <c r="O1324" s="142">
        <v>901</v>
      </c>
      <c r="P1324" s="142">
        <v>229</v>
      </c>
    </row>
    <row r="1325" spans="1:16" hidden="1">
      <c r="A1325" s="136">
        <v>394713</v>
      </c>
      <c r="B1325" s="137">
        <f t="shared" si="20"/>
        <v>394713</v>
      </c>
      <c r="C1325" s="142">
        <v>394</v>
      </c>
      <c r="D1325" s="137" t="s">
        <v>2918</v>
      </c>
      <c r="E1325" s="142">
        <v>713</v>
      </c>
      <c r="F1325" s="137" t="s">
        <v>2905</v>
      </c>
      <c r="G1325" s="142" t="s">
        <v>1318</v>
      </c>
      <c r="H1325" s="137" t="s">
        <v>1318</v>
      </c>
      <c r="I1325" s="137" t="s">
        <v>2893</v>
      </c>
      <c r="J1325" s="153" t="s">
        <v>2370</v>
      </c>
      <c r="K1325" s="137" t="s">
        <v>1525</v>
      </c>
      <c r="L1325" s="137" t="s">
        <v>1318</v>
      </c>
      <c r="M1325" s="137">
        <v>7</v>
      </c>
      <c r="N1325" s="137" t="s">
        <v>2368</v>
      </c>
      <c r="O1325" s="142">
        <v>901</v>
      </c>
      <c r="P1325" s="142">
        <v>229</v>
      </c>
    </row>
    <row r="1326" spans="1:16" hidden="1">
      <c r="A1326" s="136">
        <v>394714</v>
      </c>
      <c r="B1326" s="137">
        <f t="shared" si="20"/>
        <v>394714</v>
      </c>
      <c r="C1326" s="142">
        <v>394</v>
      </c>
      <c r="D1326" s="137" t="s">
        <v>2918</v>
      </c>
      <c r="E1326" s="142">
        <v>714</v>
      </c>
      <c r="F1326" s="137" t="s">
        <v>2906</v>
      </c>
      <c r="G1326" s="142" t="s">
        <v>1318</v>
      </c>
      <c r="H1326" s="137" t="s">
        <v>1318</v>
      </c>
      <c r="I1326" s="137" t="s">
        <v>2893</v>
      </c>
      <c r="J1326" s="153" t="s">
        <v>2370</v>
      </c>
      <c r="K1326" s="137" t="s">
        <v>1525</v>
      </c>
      <c r="L1326" s="137" t="s">
        <v>1318</v>
      </c>
      <c r="M1326" s="137">
        <v>7</v>
      </c>
      <c r="N1326" s="137" t="s">
        <v>2368</v>
      </c>
      <c r="O1326" s="142">
        <v>901</v>
      </c>
      <c r="P1326" s="142">
        <v>229</v>
      </c>
    </row>
    <row r="1327" spans="1:16" hidden="1">
      <c r="A1327" s="136">
        <v>394715</v>
      </c>
      <c r="B1327" s="137">
        <f t="shared" si="20"/>
        <v>394715</v>
      </c>
      <c r="C1327" s="142">
        <v>394</v>
      </c>
      <c r="D1327" s="137" t="s">
        <v>2918</v>
      </c>
      <c r="E1327" s="142">
        <v>715</v>
      </c>
      <c r="F1327" s="137" t="s">
        <v>2917</v>
      </c>
      <c r="G1327" s="142" t="s">
        <v>1318</v>
      </c>
      <c r="H1327" s="137" t="s">
        <v>1318</v>
      </c>
      <c r="I1327" s="137" t="s">
        <v>2893</v>
      </c>
      <c r="J1327" s="153" t="s">
        <v>2370</v>
      </c>
      <c r="K1327" s="137" t="s">
        <v>1525</v>
      </c>
      <c r="L1327" s="137" t="s">
        <v>1318</v>
      </c>
      <c r="M1327" s="137">
        <v>7</v>
      </c>
      <c r="N1327" s="137" t="s">
        <v>2368</v>
      </c>
      <c r="O1327" s="142">
        <v>901</v>
      </c>
      <c r="P1327" s="142">
        <v>229</v>
      </c>
    </row>
    <row r="1328" spans="1:16" hidden="1">
      <c r="A1328" s="136">
        <v>901229</v>
      </c>
      <c r="B1328" s="137">
        <f t="shared" si="20"/>
        <v>901229</v>
      </c>
      <c r="C1328" s="137">
        <v>901</v>
      </c>
      <c r="D1328" s="137" t="s">
        <v>1500</v>
      </c>
      <c r="E1328" s="137">
        <v>229</v>
      </c>
      <c r="F1328" s="137" t="s">
        <v>2919</v>
      </c>
      <c r="G1328" s="137" t="s">
        <v>1318</v>
      </c>
      <c r="H1328" s="137" t="s">
        <v>1318</v>
      </c>
      <c r="I1328" s="137" t="s">
        <v>1318</v>
      </c>
      <c r="J1328" s="153" t="s">
        <v>2370</v>
      </c>
      <c r="K1328" s="137" t="s">
        <v>1264</v>
      </c>
      <c r="L1328" s="137" t="s">
        <v>1318</v>
      </c>
      <c r="M1328" s="137">
        <v>7</v>
      </c>
      <c r="N1328" s="137" t="s">
        <v>2368</v>
      </c>
      <c r="O1328" s="137">
        <v>901</v>
      </c>
      <c r="P1328" s="137">
        <v>229</v>
      </c>
    </row>
    <row r="1329" spans="1:16" hidden="1">
      <c r="A1329" s="136">
        <v>886641</v>
      </c>
      <c r="B1329" s="137">
        <f t="shared" si="20"/>
        <v>886641</v>
      </c>
      <c r="C1329" s="137">
        <v>886</v>
      </c>
      <c r="D1329" s="137" t="s">
        <v>2920</v>
      </c>
      <c r="E1329" s="137">
        <v>641</v>
      </c>
      <c r="F1329" s="137" t="s">
        <v>2921</v>
      </c>
      <c r="G1329" s="137" t="s">
        <v>1318</v>
      </c>
      <c r="H1329" s="137" t="s">
        <v>1318</v>
      </c>
      <c r="I1329" s="137" t="s">
        <v>1318</v>
      </c>
      <c r="J1329" s="153" t="s">
        <v>2370</v>
      </c>
      <c r="K1329" s="137" t="s">
        <v>1525</v>
      </c>
      <c r="L1329" s="137" t="s">
        <v>1318</v>
      </c>
      <c r="M1329" s="137">
        <v>7</v>
      </c>
      <c r="N1329" s="137" t="s">
        <v>2368</v>
      </c>
      <c r="O1329" s="137">
        <v>901</v>
      </c>
      <c r="P1329" s="137">
        <v>229</v>
      </c>
    </row>
    <row r="1330" spans="1:16" hidden="1">
      <c r="A1330" s="136">
        <v>886642</v>
      </c>
      <c r="B1330" s="137">
        <f t="shared" si="20"/>
        <v>886642</v>
      </c>
      <c r="C1330" s="137">
        <v>886</v>
      </c>
      <c r="D1330" s="137" t="s">
        <v>2920</v>
      </c>
      <c r="E1330" s="137">
        <v>642</v>
      </c>
      <c r="F1330" s="137" t="s">
        <v>2922</v>
      </c>
      <c r="G1330" s="137" t="s">
        <v>1318</v>
      </c>
      <c r="H1330" s="137" t="s">
        <v>1318</v>
      </c>
      <c r="I1330" s="137" t="s">
        <v>1318</v>
      </c>
      <c r="J1330" s="153" t="s">
        <v>2370</v>
      </c>
      <c r="K1330" s="137" t="s">
        <v>1525</v>
      </c>
      <c r="L1330" s="137" t="s">
        <v>1318</v>
      </c>
      <c r="M1330" s="137">
        <v>7</v>
      </c>
      <c r="N1330" s="137" t="s">
        <v>2368</v>
      </c>
      <c r="O1330" s="137">
        <v>901</v>
      </c>
      <c r="P1330" s="137">
        <v>229</v>
      </c>
    </row>
    <row r="1331" spans="1:16" hidden="1">
      <c r="A1331" s="136">
        <v>886643</v>
      </c>
      <c r="B1331" s="137">
        <f t="shared" si="20"/>
        <v>886643</v>
      </c>
      <c r="C1331" s="137">
        <v>886</v>
      </c>
      <c r="D1331" s="137" t="s">
        <v>2920</v>
      </c>
      <c r="E1331" s="137">
        <v>643</v>
      </c>
      <c r="F1331" s="137" t="s">
        <v>2923</v>
      </c>
      <c r="G1331" s="137" t="s">
        <v>1318</v>
      </c>
      <c r="H1331" s="137" t="s">
        <v>1318</v>
      </c>
      <c r="I1331" s="137" t="s">
        <v>1318</v>
      </c>
      <c r="J1331" s="153" t="s">
        <v>2370</v>
      </c>
      <c r="K1331" s="137" t="s">
        <v>1525</v>
      </c>
      <c r="L1331" s="137" t="s">
        <v>1318</v>
      </c>
      <c r="M1331" s="137">
        <v>7</v>
      </c>
      <c r="N1331" s="137" t="s">
        <v>2368</v>
      </c>
      <c r="O1331" s="137">
        <v>901</v>
      </c>
      <c r="P1331" s="137">
        <v>229</v>
      </c>
    </row>
    <row r="1332" spans="1:16" hidden="1">
      <c r="A1332" s="136">
        <v>886644</v>
      </c>
      <c r="B1332" s="137">
        <f t="shared" si="20"/>
        <v>886644</v>
      </c>
      <c r="C1332" s="137">
        <v>886</v>
      </c>
      <c r="D1332" s="137" t="s">
        <v>2920</v>
      </c>
      <c r="E1332" s="137">
        <v>644</v>
      </c>
      <c r="F1332" s="137" t="s">
        <v>2924</v>
      </c>
      <c r="G1332" s="137" t="s">
        <v>1318</v>
      </c>
      <c r="H1332" s="137" t="s">
        <v>1318</v>
      </c>
      <c r="I1332" s="137" t="s">
        <v>1318</v>
      </c>
      <c r="J1332" s="153" t="s">
        <v>2370</v>
      </c>
      <c r="K1332" s="137" t="s">
        <v>1525</v>
      </c>
      <c r="L1332" s="137" t="s">
        <v>1318</v>
      </c>
      <c r="M1332" s="137">
        <v>7</v>
      </c>
      <c r="N1332" s="137" t="s">
        <v>2368</v>
      </c>
      <c r="O1332" s="137">
        <v>901</v>
      </c>
      <c r="P1332" s="137">
        <v>229</v>
      </c>
    </row>
    <row r="1333" spans="1:16" hidden="1">
      <c r="A1333" s="136">
        <v>886645</v>
      </c>
      <c r="B1333" s="137">
        <f t="shared" si="20"/>
        <v>886645</v>
      </c>
      <c r="C1333" s="137">
        <v>886</v>
      </c>
      <c r="D1333" s="137" t="s">
        <v>2920</v>
      </c>
      <c r="E1333" s="137">
        <v>645</v>
      </c>
      <c r="F1333" s="137" t="s">
        <v>2925</v>
      </c>
      <c r="G1333" s="137" t="s">
        <v>1318</v>
      </c>
      <c r="H1333" s="137" t="s">
        <v>1318</v>
      </c>
      <c r="I1333" s="137" t="s">
        <v>1318</v>
      </c>
      <c r="J1333" s="153" t="s">
        <v>2370</v>
      </c>
      <c r="K1333" s="137" t="s">
        <v>1525</v>
      </c>
      <c r="L1333" s="137" t="s">
        <v>1318</v>
      </c>
      <c r="M1333" s="137">
        <v>7</v>
      </c>
      <c r="N1333" s="137" t="s">
        <v>2368</v>
      </c>
      <c r="O1333" s="137">
        <v>901</v>
      </c>
      <c r="P1333" s="137">
        <v>229</v>
      </c>
    </row>
    <row r="1334" spans="1:16" hidden="1">
      <c r="A1334" s="136">
        <v>886646</v>
      </c>
      <c r="B1334" s="137">
        <f t="shared" si="20"/>
        <v>886646</v>
      </c>
      <c r="C1334" s="137">
        <v>886</v>
      </c>
      <c r="D1334" s="137" t="s">
        <v>2920</v>
      </c>
      <c r="E1334" s="137">
        <v>646</v>
      </c>
      <c r="F1334" s="137" t="s">
        <v>2926</v>
      </c>
      <c r="G1334" s="137" t="s">
        <v>1318</v>
      </c>
      <c r="H1334" s="137" t="s">
        <v>1318</v>
      </c>
      <c r="I1334" s="137" t="s">
        <v>1318</v>
      </c>
      <c r="J1334" s="153" t="s">
        <v>2370</v>
      </c>
      <c r="K1334" s="137" t="s">
        <v>1525</v>
      </c>
      <c r="L1334" s="137" t="s">
        <v>1318</v>
      </c>
      <c r="M1334" s="137">
        <v>7</v>
      </c>
      <c r="N1334" s="137" t="s">
        <v>2368</v>
      </c>
      <c r="O1334" s="137">
        <v>901</v>
      </c>
      <c r="P1334" s="137">
        <v>229</v>
      </c>
    </row>
    <row r="1335" spans="1:16" hidden="1">
      <c r="A1335" s="136">
        <v>886647</v>
      </c>
      <c r="B1335" s="137">
        <f t="shared" si="20"/>
        <v>886647</v>
      </c>
      <c r="C1335" s="137">
        <v>886</v>
      </c>
      <c r="D1335" s="137" t="s">
        <v>2920</v>
      </c>
      <c r="E1335" s="137">
        <v>647</v>
      </c>
      <c r="F1335" s="137" t="s">
        <v>2927</v>
      </c>
      <c r="G1335" s="137" t="s">
        <v>1318</v>
      </c>
      <c r="H1335" s="137" t="s">
        <v>1318</v>
      </c>
      <c r="I1335" s="137" t="s">
        <v>1318</v>
      </c>
      <c r="J1335" s="153" t="s">
        <v>2370</v>
      </c>
      <c r="K1335" s="137" t="s">
        <v>1525</v>
      </c>
      <c r="L1335" s="137" t="s">
        <v>1318</v>
      </c>
      <c r="M1335" s="137">
        <v>7</v>
      </c>
      <c r="N1335" s="137" t="s">
        <v>2368</v>
      </c>
      <c r="O1335" s="137">
        <v>901</v>
      </c>
      <c r="P1335" s="137">
        <v>229</v>
      </c>
    </row>
    <row r="1336" spans="1:16" hidden="1">
      <c r="A1336" s="136">
        <v>886648</v>
      </c>
      <c r="B1336" s="137">
        <f t="shared" si="20"/>
        <v>886648</v>
      </c>
      <c r="C1336" s="137">
        <v>886</v>
      </c>
      <c r="D1336" s="137" t="s">
        <v>2920</v>
      </c>
      <c r="E1336" s="137">
        <v>648</v>
      </c>
      <c r="F1336" s="137" t="s">
        <v>2928</v>
      </c>
      <c r="G1336" s="137" t="s">
        <v>1318</v>
      </c>
      <c r="H1336" s="137" t="s">
        <v>1318</v>
      </c>
      <c r="I1336" s="137" t="s">
        <v>1318</v>
      </c>
      <c r="J1336" s="153" t="s">
        <v>2370</v>
      </c>
      <c r="K1336" s="137" t="s">
        <v>1525</v>
      </c>
      <c r="L1336" s="137" t="s">
        <v>1318</v>
      </c>
      <c r="M1336" s="137">
        <v>7</v>
      </c>
      <c r="N1336" s="137" t="s">
        <v>2368</v>
      </c>
      <c r="O1336" s="137">
        <v>901</v>
      </c>
      <c r="P1336" s="137">
        <v>229</v>
      </c>
    </row>
    <row r="1337" spans="1:16" hidden="1">
      <c r="A1337" s="136">
        <v>886649</v>
      </c>
      <c r="B1337" s="137">
        <f t="shared" si="20"/>
        <v>886649</v>
      </c>
      <c r="C1337" s="137">
        <v>886</v>
      </c>
      <c r="D1337" s="137" t="s">
        <v>2920</v>
      </c>
      <c r="E1337" s="137">
        <v>649</v>
      </c>
      <c r="F1337" s="137" t="s">
        <v>2929</v>
      </c>
      <c r="G1337" s="137" t="s">
        <v>1318</v>
      </c>
      <c r="H1337" s="137" t="s">
        <v>1318</v>
      </c>
      <c r="I1337" s="137" t="s">
        <v>1318</v>
      </c>
      <c r="J1337" s="153" t="s">
        <v>2370</v>
      </c>
      <c r="K1337" s="137" t="s">
        <v>1525</v>
      </c>
      <c r="L1337" s="137" t="s">
        <v>1318</v>
      </c>
      <c r="M1337" s="137">
        <v>7</v>
      </c>
      <c r="N1337" s="137" t="s">
        <v>2368</v>
      </c>
      <c r="O1337" s="137">
        <v>901</v>
      </c>
      <c r="P1337" s="137">
        <v>229</v>
      </c>
    </row>
    <row r="1338" spans="1:16" hidden="1">
      <c r="A1338" s="136">
        <v>886651</v>
      </c>
      <c r="B1338" s="137">
        <f t="shared" si="20"/>
        <v>886651</v>
      </c>
      <c r="C1338" s="137">
        <v>886</v>
      </c>
      <c r="D1338" s="137" t="s">
        <v>2920</v>
      </c>
      <c r="E1338" s="137">
        <v>651</v>
      </c>
      <c r="F1338" s="137" t="s">
        <v>2930</v>
      </c>
      <c r="G1338" s="137" t="s">
        <v>1318</v>
      </c>
      <c r="H1338" s="137" t="s">
        <v>1318</v>
      </c>
      <c r="I1338" s="137" t="s">
        <v>1318</v>
      </c>
      <c r="J1338" s="153" t="s">
        <v>2370</v>
      </c>
      <c r="K1338" s="137" t="s">
        <v>1525</v>
      </c>
      <c r="L1338" s="137" t="s">
        <v>1318</v>
      </c>
      <c r="M1338" s="137">
        <v>7</v>
      </c>
      <c r="N1338" s="137" t="s">
        <v>2368</v>
      </c>
      <c r="O1338" s="137">
        <v>901</v>
      </c>
      <c r="P1338" s="137">
        <v>229</v>
      </c>
    </row>
    <row r="1339" spans="1:16" hidden="1">
      <c r="A1339" s="136">
        <v>886654</v>
      </c>
      <c r="B1339" s="137">
        <f t="shared" si="20"/>
        <v>886654</v>
      </c>
      <c r="C1339" s="137">
        <v>886</v>
      </c>
      <c r="D1339" s="137" t="s">
        <v>2920</v>
      </c>
      <c r="E1339" s="137">
        <v>654</v>
      </c>
      <c r="F1339" s="137" t="s">
        <v>2931</v>
      </c>
      <c r="G1339" s="137" t="s">
        <v>1318</v>
      </c>
      <c r="H1339" s="137" t="s">
        <v>1318</v>
      </c>
      <c r="I1339" s="137" t="s">
        <v>1318</v>
      </c>
      <c r="J1339" s="153" t="s">
        <v>2370</v>
      </c>
      <c r="K1339" s="137" t="s">
        <v>1525</v>
      </c>
      <c r="L1339" s="137" t="s">
        <v>1318</v>
      </c>
      <c r="M1339" s="137">
        <v>7</v>
      </c>
      <c r="N1339" s="137" t="s">
        <v>2368</v>
      </c>
      <c r="O1339" s="137">
        <v>901</v>
      </c>
      <c r="P1339" s="137">
        <v>229</v>
      </c>
    </row>
    <row r="1340" spans="1:16" hidden="1">
      <c r="A1340" s="136">
        <v>886761</v>
      </c>
      <c r="B1340" s="137">
        <f t="shared" si="20"/>
        <v>886761</v>
      </c>
      <c r="C1340" s="137">
        <v>886</v>
      </c>
      <c r="D1340" s="137" t="s">
        <v>2920</v>
      </c>
      <c r="E1340" s="137">
        <v>761</v>
      </c>
      <c r="F1340" s="137" t="s">
        <v>2932</v>
      </c>
      <c r="G1340" s="137" t="s">
        <v>1318</v>
      </c>
      <c r="H1340" s="137" t="s">
        <v>1318</v>
      </c>
      <c r="I1340" s="137" t="s">
        <v>1318</v>
      </c>
      <c r="J1340" s="153" t="s">
        <v>2370</v>
      </c>
      <c r="K1340" s="137" t="s">
        <v>1525</v>
      </c>
      <c r="L1340" s="137" t="s">
        <v>1318</v>
      </c>
      <c r="M1340" s="137">
        <v>7</v>
      </c>
      <c r="N1340" s="137" t="s">
        <v>2368</v>
      </c>
      <c r="O1340" s="137">
        <v>901</v>
      </c>
      <c r="P1340" s="137">
        <v>229</v>
      </c>
    </row>
    <row r="1341" spans="1:16" hidden="1">
      <c r="A1341" s="136">
        <v>886762</v>
      </c>
      <c r="B1341" s="137">
        <f t="shared" si="20"/>
        <v>886762</v>
      </c>
      <c r="C1341" s="137">
        <v>886</v>
      </c>
      <c r="D1341" s="137" t="s">
        <v>2920</v>
      </c>
      <c r="E1341" s="137">
        <v>762</v>
      </c>
      <c r="F1341" s="137" t="s">
        <v>2933</v>
      </c>
      <c r="G1341" s="137" t="s">
        <v>1318</v>
      </c>
      <c r="H1341" s="137" t="s">
        <v>1318</v>
      </c>
      <c r="I1341" s="137" t="s">
        <v>1318</v>
      </c>
      <c r="J1341" s="153" t="s">
        <v>2370</v>
      </c>
      <c r="K1341" s="137" t="s">
        <v>1525</v>
      </c>
      <c r="L1341" s="137" t="s">
        <v>1318</v>
      </c>
      <c r="M1341" s="137">
        <v>7</v>
      </c>
      <c r="N1341" s="137" t="s">
        <v>2368</v>
      </c>
      <c r="O1341" s="137">
        <v>901</v>
      </c>
      <c r="P1341" s="137">
        <v>229</v>
      </c>
    </row>
    <row r="1342" spans="1:16" hidden="1">
      <c r="A1342" s="136">
        <v>886763</v>
      </c>
      <c r="B1342" s="137">
        <f t="shared" si="20"/>
        <v>886763</v>
      </c>
      <c r="C1342" s="137">
        <v>886</v>
      </c>
      <c r="D1342" s="137" t="s">
        <v>2920</v>
      </c>
      <c r="E1342" s="137">
        <v>763</v>
      </c>
      <c r="F1342" s="137" t="s">
        <v>2934</v>
      </c>
      <c r="G1342" s="137" t="s">
        <v>1318</v>
      </c>
      <c r="H1342" s="137" t="s">
        <v>1318</v>
      </c>
      <c r="I1342" s="137" t="s">
        <v>1318</v>
      </c>
      <c r="J1342" s="153" t="s">
        <v>2370</v>
      </c>
      <c r="K1342" s="137" t="s">
        <v>1525</v>
      </c>
      <c r="L1342" s="137" t="s">
        <v>1318</v>
      </c>
      <c r="M1342" s="137">
        <v>7</v>
      </c>
      <c r="N1342" s="137" t="s">
        <v>2368</v>
      </c>
      <c r="O1342" s="137">
        <v>901</v>
      </c>
      <c r="P1342" s="137">
        <v>229</v>
      </c>
    </row>
    <row r="1343" spans="1:16" hidden="1">
      <c r="A1343" s="136">
        <v>886764</v>
      </c>
      <c r="B1343" s="137">
        <f t="shared" si="20"/>
        <v>886764</v>
      </c>
      <c r="C1343" s="137">
        <v>886</v>
      </c>
      <c r="D1343" s="137" t="s">
        <v>2920</v>
      </c>
      <c r="E1343" s="137">
        <v>764</v>
      </c>
      <c r="F1343" s="137" t="s">
        <v>2935</v>
      </c>
      <c r="G1343" s="137" t="s">
        <v>1318</v>
      </c>
      <c r="H1343" s="137" t="s">
        <v>1318</v>
      </c>
      <c r="I1343" s="137" t="s">
        <v>1318</v>
      </c>
      <c r="J1343" s="153" t="s">
        <v>2370</v>
      </c>
      <c r="K1343" s="137" t="s">
        <v>1525</v>
      </c>
      <c r="L1343" s="137" t="s">
        <v>1318</v>
      </c>
      <c r="M1343" s="137">
        <v>7</v>
      </c>
      <c r="N1343" s="137" t="s">
        <v>2368</v>
      </c>
      <c r="O1343" s="137">
        <v>901</v>
      </c>
      <c r="P1343" s="137">
        <v>229</v>
      </c>
    </row>
    <row r="1344" spans="1:16" hidden="1">
      <c r="A1344" s="136">
        <v>886765</v>
      </c>
      <c r="B1344" s="137">
        <f t="shared" si="20"/>
        <v>886765</v>
      </c>
      <c r="C1344" s="137">
        <v>886</v>
      </c>
      <c r="D1344" s="137" t="s">
        <v>2920</v>
      </c>
      <c r="E1344" s="137">
        <v>765</v>
      </c>
      <c r="F1344" s="137" t="s">
        <v>2936</v>
      </c>
      <c r="G1344" s="137" t="s">
        <v>1318</v>
      </c>
      <c r="H1344" s="137" t="s">
        <v>1318</v>
      </c>
      <c r="I1344" s="137" t="s">
        <v>1318</v>
      </c>
      <c r="J1344" s="153" t="s">
        <v>2370</v>
      </c>
      <c r="K1344" s="137" t="s">
        <v>1525</v>
      </c>
      <c r="L1344" s="137" t="s">
        <v>1318</v>
      </c>
      <c r="M1344" s="137">
        <v>7</v>
      </c>
      <c r="N1344" s="137" t="s">
        <v>2368</v>
      </c>
      <c r="O1344" s="137">
        <v>901</v>
      </c>
      <c r="P1344" s="137">
        <v>229</v>
      </c>
    </row>
    <row r="1345" spans="1:16" hidden="1">
      <c r="A1345" s="136">
        <v>886766</v>
      </c>
      <c r="B1345" s="137">
        <f t="shared" si="20"/>
        <v>886766</v>
      </c>
      <c r="C1345" s="137">
        <v>886</v>
      </c>
      <c r="D1345" s="137" t="s">
        <v>2920</v>
      </c>
      <c r="E1345" s="137">
        <v>766</v>
      </c>
      <c r="F1345" s="137" t="s">
        <v>2937</v>
      </c>
      <c r="G1345" s="137" t="s">
        <v>1318</v>
      </c>
      <c r="H1345" s="137" t="s">
        <v>1318</v>
      </c>
      <c r="I1345" s="137" t="s">
        <v>1318</v>
      </c>
      <c r="J1345" s="153" t="s">
        <v>2370</v>
      </c>
      <c r="K1345" s="137" t="s">
        <v>1525</v>
      </c>
      <c r="L1345" s="137" t="s">
        <v>1318</v>
      </c>
      <c r="M1345" s="137">
        <v>7</v>
      </c>
      <c r="N1345" s="137" t="s">
        <v>2368</v>
      </c>
      <c r="O1345" s="137">
        <v>901</v>
      </c>
      <c r="P1345" s="137">
        <v>229</v>
      </c>
    </row>
    <row r="1346" spans="1:16" hidden="1">
      <c r="A1346" s="136">
        <v>886767</v>
      </c>
      <c r="B1346" s="137">
        <f t="shared" si="20"/>
        <v>886767</v>
      </c>
      <c r="C1346" s="137">
        <v>886</v>
      </c>
      <c r="D1346" s="137" t="s">
        <v>2920</v>
      </c>
      <c r="E1346" s="137">
        <v>767</v>
      </c>
      <c r="F1346" s="137" t="s">
        <v>2938</v>
      </c>
      <c r="G1346" s="137" t="s">
        <v>1318</v>
      </c>
      <c r="H1346" s="137" t="s">
        <v>1318</v>
      </c>
      <c r="I1346" s="137" t="s">
        <v>1318</v>
      </c>
      <c r="J1346" s="153" t="s">
        <v>2370</v>
      </c>
      <c r="K1346" s="137" t="s">
        <v>1525</v>
      </c>
      <c r="L1346" s="137" t="s">
        <v>1318</v>
      </c>
      <c r="M1346" s="137">
        <v>7</v>
      </c>
      <c r="N1346" s="137" t="s">
        <v>2368</v>
      </c>
      <c r="O1346" s="137">
        <v>901</v>
      </c>
      <c r="P1346" s="137">
        <v>229</v>
      </c>
    </row>
    <row r="1347" spans="1:16" hidden="1">
      <c r="A1347" s="136">
        <v>886768</v>
      </c>
      <c r="B1347" s="137">
        <f t="shared" ref="B1347:B1410" si="21">+C1347*1000+E1347</f>
        <v>886768</v>
      </c>
      <c r="C1347" s="137">
        <v>886</v>
      </c>
      <c r="D1347" s="137" t="s">
        <v>2920</v>
      </c>
      <c r="E1347" s="137">
        <v>768</v>
      </c>
      <c r="F1347" s="137" t="s">
        <v>2939</v>
      </c>
      <c r="G1347" s="137" t="s">
        <v>1318</v>
      </c>
      <c r="H1347" s="137" t="s">
        <v>1318</v>
      </c>
      <c r="I1347" s="137" t="s">
        <v>1318</v>
      </c>
      <c r="J1347" s="153" t="s">
        <v>2370</v>
      </c>
      <c r="K1347" s="137" t="s">
        <v>1525</v>
      </c>
      <c r="L1347" s="137" t="s">
        <v>1318</v>
      </c>
      <c r="M1347" s="137">
        <v>7</v>
      </c>
      <c r="N1347" s="137" t="s">
        <v>2368</v>
      </c>
      <c r="O1347" s="137">
        <v>901</v>
      </c>
      <c r="P1347" s="137">
        <v>229</v>
      </c>
    </row>
    <row r="1348" spans="1:16" hidden="1">
      <c r="A1348" s="136">
        <v>886769</v>
      </c>
      <c r="B1348" s="137">
        <f t="shared" si="21"/>
        <v>886769</v>
      </c>
      <c r="C1348" s="137">
        <v>886</v>
      </c>
      <c r="D1348" s="137" t="s">
        <v>2920</v>
      </c>
      <c r="E1348" s="137">
        <v>769</v>
      </c>
      <c r="F1348" s="137" t="s">
        <v>2940</v>
      </c>
      <c r="G1348" s="137" t="s">
        <v>1318</v>
      </c>
      <c r="H1348" s="137" t="s">
        <v>1318</v>
      </c>
      <c r="I1348" s="137" t="s">
        <v>1318</v>
      </c>
      <c r="J1348" s="153" t="s">
        <v>2370</v>
      </c>
      <c r="K1348" s="137" t="s">
        <v>1525</v>
      </c>
      <c r="L1348" s="137" t="s">
        <v>1318</v>
      </c>
      <c r="M1348" s="137">
        <v>7</v>
      </c>
      <c r="N1348" s="137" t="s">
        <v>2368</v>
      </c>
      <c r="O1348" s="137">
        <v>901</v>
      </c>
      <c r="P1348" s="137">
        <v>229</v>
      </c>
    </row>
    <row r="1349" spans="1:16" hidden="1">
      <c r="A1349" s="136">
        <v>886770</v>
      </c>
      <c r="B1349" s="137">
        <f t="shared" si="21"/>
        <v>886770</v>
      </c>
      <c r="C1349" s="137">
        <v>886</v>
      </c>
      <c r="D1349" s="137" t="s">
        <v>2920</v>
      </c>
      <c r="E1349" s="137">
        <v>770</v>
      </c>
      <c r="F1349" s="137" t="s">
        <v>2941</v>
      </c>
      <c r="G1349" s="137" t="s">
        <v>1318</v>
      </c>
      <c r="H1349" s="137" t="s">
        <v>1318</v>
      </c>
      <c r="I1349" s="137" t="s">
        <v>1318</v>
      </c>
      <c r="J1349" s="153" t="s">
        <v>2370</v>
      </c>
      <c r="K1349" s="137" t="s">
        <v>1525</v>
      </c>
      <c r="L1349" s="137" t="s">
        <v>1318</v>
      </c>
      <c r="M1349" s="137">
        <v>7</v>
      </c>
      <c r="N1349" s="137" t="s">
        <v>2368</v>
      </c>
      <c r="O1349" s="137">
        <v>901</v>
      </c>
      <c r="P1349" s="137">
        <v>229</v>
      </c>
    </row>
    <row r="1350" spans="1:16" hidden="1">
      <c r="A1350" s="136">
        <v>886771</v>
      </c>
      <c r="B1350" s="137">
        <f t="shared" si="21"/>
        <v>886771</v>
      </c>
      <c r="C1350" s="137">
        <v>886</v>
      </c>
      <c r="D1350" s="137" t="s">
        <v>2920</v>
      </c>
      <c r="E1350" s="137">
        <v>771</v>
      </c>
      <c r="F1350" s="137" t="s">
        <v>2942</v>
      </c>
      <c r="G1350" s="137" t="s">
        <v>1318</v>
      </c>
      <c r="H1350" s="137" t="s">
        <v>1318</v>
      </c>
      <c r="I1350" s="137" t="s">
        <v>1318</v>
      </c>
      <c r="J1350" s="153" t="s">
        <v>2370</v>
      </c>
      <c r="K1350" s="137" t="s">
        <v>1525</v>
      </c>
      <c r="L1350" s="137" t="s">
        <v>1318</v>
      </c>
      <c r="M1350" s="137">
        <v>7</v>
      </c>
      <c r="N1350" s="137" t="s">
        <v>2368</v>
      </c>
      <c r="O1350" s="137">
        <v>901</v>
      </c>
      <c r="P1350" s="137">
        <v>229</v>
      </c>
    </row>
    <row r="1351" spans="1:16" hidden="1">
      <c r="A1351" s="136">
        <v>886775</v>
      </c>
      <c r="B1351" s="137">
        <f t="shared" si="21"/>
        <v>886775</v>
      </c>
      <c r="C1351" s="137">
        <v>886</v>
      </c>
      <c r="D1351" s="137" t="s">
        <v>2920</v>
      </c>
      <c r="E1351" s="137">
        <v>775</v>
      </c>
      <c r="F1351" s="137" t="s">
        <v>2943</v>
      </c>
      <c r="G1351" s="137" t="s">
        <v>1318</v>
      </c>
      <c r="H1351" s="137" t="s">
        <v>1318</v>
      </c>
      <c r="I1351" s="137" t="s">
        <v>1318</v>
      </c>
      <c r="J1351" s="153" t="s">
        <v>2370</v>
      </c>
      <c r="K1351" s="137" t="s">
        <v>1525</v>
      </c>
      <c r="L1351" s="137" t="s">
        <v>1318</v>
      </c>
      <c r="M1351" s="137">
        <v>7</v>
      </c>
      <c r="N1351" s="137" t="s">
        <v>2368</v>
      </c>
      <c r="O1351" s="137">
        <v>901</v>
      </c>
      <c r="P1351" s="137">
        <v>229</v>
      </c>
    </row>
    <row r="1352" spans="1:16" hidden="1">
      <c r="A1352" s="136">
        <v>300228</v>
      </c>
      <c r="B1352" s="137">
        <f t="shared" si="21"/>
        <v>300228</v>
      </c>
      <c r="C1352" s="142">
        <v>300</v>
      </c>
      <c r="D1352" s="137" t="s">
        <v>2869</v>
      </c>
      <c r="E1352" s="142">
        <v>228</v>
      </c>
      <c r="F1352" s="137" t="s">
        <v>2944</v>
      </c>
      <c r="G1352" s="142" t="s">
        <v>1318</v>
      </c>
      <c r="H1352" s="137" t="s">
        <v>1318</v>
      </c>
      <c r="I1352" s="137" t="s">
        <v>2890</v>
      </c>
      <c r="J1352" s="153" t="s">
        <v>2379</v>
      </c>
      <c r="K1352" s="137" t="s">
        <v>2379</v>
      </c>
      <c r="L1352" s="137" t="s">
        <v>1318</v>
      </c>
      <c r="M1352" s="137">
        <v>9</v>
      </c>
      <c r="N1352" s="137" t="s">
        <v>2374</v>
      </c>
      <c r="O1352" s="142">
        <v>901</v>
      </c>
      <c r="P1352" s="142">
        <v>160</v>
      </c>
    </row>
    <row r="1353" spans="1:16" hidden="1">
      <c r="A1353" s="136">
        <v>300229</v>
      </c>
      <c r="B1353" s="137">
        <f t="shared" si="21"/>
        <v>300229</v>
      </c>
      <c r="C1353" s="142">
        <v>300</v>
      </c>
      <c r="D1353" s="137" t="s">
        <v>2869</v>
      </c>
      <c r="E1353" s="142">
        <v>229</v>
      </c>
      <c r="F1353" s="137" t="s">
        <v>2945</v>
      </c>
      <c r="G1353" s="142" t="s">
        <v>1318</v>
      </c>
      <c r="H1353" s="137" t="s">
        <v>1318</v>
      </c>
      <c r="I1353" s="137" t="s">
        <v>2890</v>
      </c>
      <c r="J1353" s="153" t="s">
        <v>2379</v>
      </c>
      <c r="K1353" s="137" t="s">
        <v>2379</v>
      </c>
      <c r="L1353" s="137" t="s">
        <v>1318</v>
      </c>
      <c r="M1353" s="137">
        <v>9</v>
      </c>
      <c r="N1353" s="137" t="s">
        <v>2374</v>
      </c>
      <c r="O1353" s="142">
        <v>901</v>
      </c>
      <c r="P1353" s="142">
        <v>160</v>
      </c>
    </row>
    <row r="1354" spans="1:16" hidden="1">
      <c r="A1354" s="136">
        <v>300490</v>
      </c>
      <c r="B1354" s="137">
        <f t="shared" si="21"/>
        <v>300490</v>
      </c>
      <c r="C1354" s="142">
        <v>300</v>
      </c>
      <c r="D1354" s="137" t="s">
        <v>2869</v>
      </c>
      <c r="E1354" s="142">
        <v>490</v>
      </c>
      <c r="F1354" s="137" t="s">
        <v>2946</v>
      </c>
      <c r="G1354" s="142" t="s">
        <v>1318</v>
      </c>
      <c r="H1354" s="137" t="s">
        <v>1318</v>
      </c>
      <c r="I1354" s="137" t="s">
        <v>2878</v>
      </c>
      <c r="J1354" s="153" t="s">
        <v>2379</v>
      </c>
      <c r="K1354" s="137" t="s">
        <v>2379</v>
      </c>
      <c r="L1354" s="137" t="s">
        <v>1318</v>
      </c>
      <c r="M1354" s="137">
        <v>9</v>
      </c>
      <c r="N1354" s="137" t="s">
        <v>2374</v>
      </c>
      <c r="O1354" s="142">
        <v>901</v>
      </c>
      <c r="P1354" s="142">
        <v>160</v>
      </c>
    </row>
    <row r="1355" spans="1:16" hidden="1">
      <c r="A1355" s="136">
        <v>886801</v>
      </c>
      <c r="B1355" s="137">
        <f t="shared" si="21"/>
        <v>886801</v>
      </c>
      <c r="C1355" s="137">
        <v>886</v>
      </c>
      <c r="D1355" s="137" t="s">
        <v>2920</v>
      </c>
      <c r="E1355" s="137">
        <v>801</v>
      </c>
      <c r="F1355" s="137" t="s">
        <v>2947</v>
      </c>
      <c r="G1355" s="137" t="s">
        <v>1318</v>
      </c>
      <c r="H1355" s="137" t="s">
        <v>1318</v>
      </c>
      <c r="I1355" s="137" t="s">
        <v>1318</v>
      </c>
      <c r="J1355" s="153" t="s">
        <v>2370</v>
      </c>
      <c r="K1355" s="137" t="s">
        <v>1525</v>
      </c>
      <c r="L1355" s="137" t="s">
        <v>1318</v>
      </c>
      <c r="M1355" s="137">
        <v>7</v>
      </c>
      <c r="N1355" s="137" t="s">
        <v>2368</v>
      </c>
      <c r="O1355" s="137">
        <v>901</v>
      </c>
      <c r="P1355" s="137">
        <v>229</v>
      </c>
    </row>
    <row r="1356" spans="1:16" hidden="1">
      <c r="A1356" s="136">
        <v>886802</v>
      </c>
      <c r="B1356" s="137">
        <f t="shared" si="21"/>
        <v>886802</v>
      </c>
      <c r="C1356" s="137">
        <v>886</v>
      </c>
      <c r="D1356" s="137" t="s">
        <v>2920</v>
      </c>
      <c r="E1356" s="137">
        <v>802</v>
      </c>
      <c r="F1356" s="137" t="s">
        <v>2948</v>
      </c>
      <c r="G1356" s="137" t="s">
        <v>1318</v>
      </c>
      <c r="H1356" s="137" t="s">
        <v>1318</v>
      </c>
      <c r="I1356" s="137" t="s">
        <v>1318</v>
      </c>
      <c r="J1356" s="153" t="s">
        <v>2370</v>
      </c>
      <c r="K1356" s="137" t="s">
        <v>1525</v>
      </c>
      <c r="L1356" s="137" t="s">
        <v>1318</v>
      </c>
      <c r="M1356" s="137">
        <v>7</v>
      </c>
      <c r="N1356" s="137" t="s">
        <v>2368</v>
      </c>
      <c r="O1356" s="137">
        <v>901</v>
      </c>
      <c r="P1356" s="137">
        <v>229</v>
      </c>
    </row>
    <row r="1357" spans="1:16" hidden="1">
      <c r="A1357" s="136">
        <v>886803</v>
      </c>
      <c r="B1357" s="137">
        <f t="shared" si="21"/>
        <v>886803</v>
      </c>
      <c r="C1357" s="137">
        <v>886</v>
      </c>
      <c r="D1357" s="137" t="s">
        <v>2920</v>
      </c>
      <c r="E1357" s="137">
        <v>803</v>
      </c>
      <c r="F1357" s="137" t="s">
        <v>2949</v>
      </c>
      <c r="G1357" s="137" t="s">
        <v>1318</v>
      </c>
      <c r="H1357" s="137" t="s">
        <v>1318</v>
      </c>
      <c r="I1357" s="137" t="s">
        <v>1318</v>
      </c>
      <c r="J1357" s="153" t="s">
        <v>2370</v>
      </c>
      <c r="K1357" s="137" t="s">
        <v>1525</v>
      </c>
      <c r="L1357" s="137" t="s">
        <v>1318</v>
      </c>
      <c r="M1357" s="137">
        <v>7</v>
      </c>
      <c r="N1357" s="137" t="s">
        <v>2368</v>
      </c>
      <c r="O1357" s="137">
        <v>901</v>
      </c>
      <c r="P1357" s="137">
        <v>229</v>
      </c>
    </row>
    <row r="1358" spans="1:16" hidden="1">
      <c r="A1358" s="136">
        <v>886804</v>
      </c>
      <c r="B1358" s="137">
        <f t="shared" si="21"/>
        <v>886804</v>
      </c>
      <c r="C1358" s="137">
        <v>886</v>
      </c>
      <c r="D1358" s="137" t="s">
        <v>2920</v>
      </c>
      <c r="E1358" s="137">
        <v>804</v>
      </c>
      <c r="F1358" s="137" t="s">
        <v>2950</v>
      </c>
      <c r="G1358" s="137" t="s">
        <v>1318</v>
      </c>
      <c r="H1358" s="137" t="s">
        <v>1318</v>
      </c>
      <c r="I1358" s="137" t="s">
        <v>1318</v>
      </c>
      <c r="J1358" s="153" t="s">
        <v>2370</v>
      </c>
      <c r="K1358" s="137" t="s">
        <v>1525</v>
      </c>
      <c r="L1358" s="137" t="s">
        <v>1318</v>
      </c>
      <c r="M1358" s="137">
        <v>7</v>
      </c>
      <c r="N1358" s="137" t="s">
        <v>2368</v>
      </c>
      <c r="O1358" s="137">
        <v>901</v>
      </c>
      <c r="P1358" s="137">
        <v>229</v>
      </c>
    </row>
    <row r="1359" spans="1:16" hidden="1">
      <c r="A1359" s="136">
        <v>886805</v>
      </c>
      <c r="B1359" s="137">
        <f t="shared" si="21"/>
        <v>886805</v>
      </c>
      <c r="C1359" s="137">
        <v>886</v>
      </c>
      <c r="D1359" s="137" t="s">
        <v>2920</v>
      </c>
      <c r="E1359" s="137">
        <v>805</v>
      </c>
      <c r="F1359" s="137" t="s">
        <v>2951</v>
      </c>
      <c r="G1359" s="137" t="s">
        <v>1318</v>
      </c>
      <c r="H1359" s="137" t="s">
        <v>1318</v>
      </c>
      <c r="I1359" s="137" t="s">
        <v>1318</v>
      </c>
      <c r="J1359" s="153" t="s">
        <v>2370</v>
      </c>
      <c r="K1359" s="137" t="s">
        <v>1525</v>
      </c>
      <c r="L1359" s="137" t="s">
        <v>1318</v>
      </c>
      <c r="M1359" s="137">
        <v>7</v>
      </c>
      <c r="N1359" s="137" t="s">
        <v>2368</v>
      </c>
      <c r="O1359" s="137">
        <v>901</v>
      </c>
      <c r="P1359" s="137">
        <v>229</v>
      </c>
    </row>
    <row r="1360" spans="1:16" hidden="1">
      <c r="A1360" s="136">
        <v>886806</v>
      </c>
      <c r="B1360" s="137">
        <f t="shared" si="21"/>
        <v>886806</v>
      </c>
      <c r="C1360" s="137">
        <v>886</v>
      </c>
      <c r="D1360" s="137" t="s">
        <v>2920</v>
      </c>
      <c r="E1360" s="137">
        <v>806</v>
      </c>
      <c r="F1360" s="137" t="s">
        <v>2952</v>
      </c>
      <c r="G1360" s="137" t="s">
        <v>1318</v>
      </c>
      <c r="H1360" s="137" t="s">
        <v>1318</v>
      </c>
      <c r="I1360" s="137" t="s">
        <v>1318</v>
      </c>
      <c r="J1360" s="153" t="s">
        <v>2370</v>
      </c>
      <c r="K1360" s="137" t="s">
        <v>1525</v>
      </c>
      <c r="L1360" s="137" t="s">
        <v>1318</v>
      </c>
      <c r="M1360" s="137">
        <v>7</v>
      </c>
      <c r="N1360" s="137" t="s">
        <v>2368</v>
      </c>
      <c r="O1360" s="137">
        <v>901</v>
      </c>
      <c r="P1360" s="137">
        <v>229</v>
      </c>
    </row>
    <row r="1361" spans="1:16" hidden="1">
      <c r="A1361" s="136">
        <v>886807</v>
      </c>
      <c r="B1361" s="137">
        <f t="shared" si="21"/>
        <v>886807</v>
      </c>
      <c r="C1361" s="137">
        <v>886</v>
      </c>
      <c r="D1361" s="137" t="s">
        <v>2920</v>
      </c>
      <c r="E1361" s="137">
        <v>807</v>
      </c>
      <c r="F1361" s="137" t="s">
        <v>2953</v>
      </c>
      <c r="G1361" s="137" t="s">
        <v>1318</v>
      </c>
      <c r="H1361" s="137" t="s">
        <v>1318</v>
      </c>
      <c r="I1361" s="137" t="s">
        <v>1318</v>
      </c>
      <c r="J1361" s="153" t="s">
        <v>2370</v>
      </c>
      <c r="K1361" s="137" t="s">
        <v>1525</v>
      </c>
      <c r="L1361" s="137" t="s">
        <v>1318</v>
      </c>
      <c r="M1361" s="137">
        <v>7</v>
      </c>
      <c r="N1361" s="137" t="s">
        <v>2368</v>
      </c>
      <c r="O1361" s="137">
        <v>901</v>
      </c>
      <c r="P1361" s="137">
        <v>229</v>
      </c>
    </row>
    <row r="1362" spans="1:16" hidden="1">
      <c r="A1362" s="136">
        <v>886808</v>
      </c>
      <c r="B1362" s="137">
        <f t="shared" si="21"/>
        <v>886808</v>
      </c>
      <c r="C1362" s="137">
        <v>886</v>
      </c>
      <c r="D1362" s="137" t="s">
        <v>2920</v>
      </c>
      <c r="E1362" s="137">
        <v>808</v>
      </c>
      <c r="F1362" s="137" t="s">
        <v>2954</v>
      </c>
      <c r="G1362" s="137" t="s">
        <v>1318</v>
      </c>
      <c r="H1362" s="137" t="s">
        <v>1318</v>
      </c>
      <c r="I1362" s="137" t="s">
        <v>1318</v>
      </c>
      <c r="J1362" s="153" t="s">
        <v>2370</v>
      </c>
      <c r="K1362" s="137" t="s">
        <v>1525</v>
      </c>
      <c r="L1362" s="137" t="s">
        <v>1318</v>
      </c>
      <c r="M1362" s="137">
        <v>7</v>
      </c>
      <c r="N1362" s="137" t="s">
        <v>2368</v>
      </c>
      <c r="O1362" s="137">
        <v>901</v>
      </c>
      <c r="P1362" s="137">
        <v>229</v>
      </c>
    </row>
    <row r="1363" spans="1:16" hidden="1">
      <c r="A1363" s="136">
        <v>886809</v>
      </c>
      <c r="B1363" s="137">
        <f t="shared" si="21"/>
        <v>886809</v>
      </c>
      <c r="C1363" s="137">
        <v>886</v>
      </c>
      <c r="D1363" s="137" t="s">
        <v>2920</v>
      </c>
      <c r="E1363" s="137">
        <v>809</v>
      </c>
      <c r="F1363" s="137" t="s">
        <v>2955</v>
      </c>
      <c r="G1363" s="137" t="s">
        <v>1318</v>
      </c>
      <c r="H1363" s="137" t="s">
        <v>1318</v>
      </c>
      <c r="I1363" s="137" t="s">
        <v>1318</v>
      </c>
      <c r="J1363" s="153" t="s">
        <v>2370</v>
      </c>
      <c r="K1363" s="137" t="s">
        <v>1525</v>
      </c>
      <c r="L1363" s="137" t="s">
        <v>1318</v>
      </c>
      <c r="M1363" s="137">
        <v>7</v>
      </c>
      <c r="N1363" s="137" t="s">
        <v>2368</v>
      </c>
      <c r="O1363" s="137">
        <v>901</v>
      </c>
      <c r="P1363" s="137">
        <v>229</v>
      </c>
    </row>
    <row r="1364" spans="1:16" hidden="1">
      <c r="A1364" s="136">
        <v>886811</v>
      </c>
      <c r="B1364" s="137">
        <f t="shared" si="21"/>
        <v>886811</v>
      </c>
      <c r="C1364" s="137">
        <v>886</v>
      </c>
      <c r="D1364" s="137" t="s">
        <v>2920</v>
      </c>
      <c r="E1364" s="137">
        <v>811</v>
      </c>
      <c r="F1364" s="137" t="s">
        <v>2956</v>
      </c>
      <c r="G1364" s="137" t="s">
        <v>1318</v>
      </c>
      <c r="H1364" s="137" t="s">
        <v>1318</v>
      </c>
      <c r="I1364" s="137" t="s">
        <v>1318</v>
      </c>
      <c r="J1364" s="153" t="s">
        <v>2370</v>
      </c>
      <c r="K1364" s="137" t="s">
        <v>1525</v>
      </c>
      <c r="L1364" s="137" t="s">
        <v>1318</v>
      </c>
      <c r="M1364" s="137">
        <v>7</v>
      </c>
      <c r="N1364" s="137" t="s">
        <v>2368</v>
      </c>
      <c r="O1364" s="137">
        <v>901</v>
      </c>
      <c r="P1364" s="137">
        <v>229</v>
      </c>
    </row>
    <row r="1365" spans="1:16" hidden="1">
      <c r="A1365" s="136">
        <v>886581</v>
      </c>
      <c r="B1365" s="137">
        <f t="shared" si="21"/>
        <v>886581</v>
      </c>
      <c r="C1365" s="137">
        <v>886</v>
      </c>
      <c r="D1365" s="137" t="s">
        <v>2920</v>
      </c>
      <c r="E1365" s="137">
        <v>581</v>
      </c>
      <c r="F1365" s="137" t="s">
        <v>2957</v>
      </c>
      <c r="G1365" s="137" t="s">
        <v>1318</v>
      </c>
      <c r="H1365" s="137" t="s">
        <v>1318</v>
      </c>
      <c r="I1365" s="137" t="s">
        <v>1318</v>
      </c>
      <c r="J1365" s="153" t="s">
        <v>2370</v>
      </c>
      <c r="K1365" s="137" t="s">
        <v>1525</v>
      </c>
      <c r="L1365" s="137" t="s">
        <v>1318</v>
      </c>
      <c r="M1365" s="137">
        <v>7</v>
      </c>
      <c r="N1365" s="137" t="s">
        <v>2368</v>
      </c>
      <c r="O1365" s="137">
        <v>901</v>
      </c>
      <c r="P1365" s="137">
        <v>229</v>
      </c>
    </row>
    <row r="1366" spans="1:16" hidden="1">
      <c r="A1366" s="136">
        <v>886582</v>
      </c>
      <c r="B1366" s="137">
        <f t="shared" si="21"/>
        <v>886582</v>
      </c>
      <c r="C1366" s="137">
        <v>886</v>
      </c>
      <c r="D1366" s="137" t="s">
        <v>2920</v>
      </c>
      <c r="E1366" s="137">
        <v>582</v>
      </c>
      <c r="F1366" s="137" t="s">
        <v>2958</v>
      </c>
      <c r="G1366" s="137" t="s">
        <v>1318</v>
      </c>
      <c r="H1366" s="137" t="s">
        <v>1318</v>
      </c>
      <c r="I1366" s="137" t="s">
        <v>1318</v>
      </c>
      <c r="J1366" s="153" t="s">
        <v>2370</v>
      </c>
      <c r="K1366" s="137" t="s">
        <v>1525</v>
      </c>
      <c r="L1366" s="137" t="s">
        <v>1318</v>
      </c>
      <c r="M1366" s="137">
        <v>7</v>
      </c>
      <c r="N1366" s="137" t="s">
        <v>2368</v>
      </c>
      <c r="O1366" s="137">
        <v>901</v>
      </c>
      <c r="P1366" s="137">
        <v>229</v>
      </c>
    </row>
    <row r="1367" spans="1:16" hidden="1">
      <c r="A1367" s="136">
        <v>886583</v>
      </c>
      <c r="B1367" s="137">
        <f t="shared" si="21"/>
        <v>886583</v>
      </c>
      <c r="C1367" s="137">
        <v>886</v>
      </c>
      <c r="D1367" s="137" t="s">
        <v>2920</v>
      </c>
      <c r="E1367" s="137">
        <v>583</v>
      </c>
      <c r="F1367" s="137" t="s">
        <v>2959</v>
      </c>
      <c r="G1367" s="137" t="s">
        <v>1318</v>
      </c>
      <c r="H1367" s="137" t="s">
        <v>1318</v>
      </c>
      <c r="I1367" s="137" t="s">
        <v>1318</v>
      </c>
      <c r="J1367" s="153" t="s">
        <v>2370</v>
      </c>
      <c r="K1367" s="137" t="s">
        <v>1525</v>
      </c>
      <c r="L1367" s="137" t="s">
        <v>1318</v>
      </c>
      <c r="M1367" s="137">
        <v>7</v>
      </c>
      <c r="N1367" s="137" t="s">
        <v>2368</v>
      </c>
      <c r="O1367" s="137">
        <v>901</v>
      </c>
      <c r="P1367" s="137">
        <v>229</v>
      </c>
    </row>
    <row r="1368" spans="1:16" hidden="1">
      <c r="A1368" s="136">
        <v>886584</v>
      </c>
      <c r="B1368" s="137">
        <f t="shared" si="21"/>
        <v>886584</v>
      </c>
      <c r="C1368" s="137">
        <v>886</v>
      </c>
      <c r="D1368" s="137" t="s">
        <v>2920</v>
      </c>
      <c r="E1368" s="137">
        <v>584</v>
      </c>
      <c r="F1368" s="137" t="s">
        <v>2960</v>
      </c>
      <c r="G1368" s="137" t="s">
        <v>1318</v>
      </c>
      <c r="H1368" s="137" t="s">
        <v>1318</v>
      </c>
      <c r="I1368" s="137" t="s">
        <v>1318</v>
      </c>
      <c r="J1368" s="153" t="s">
        <v>2370</v>
      </c>
      <c r="K1368" s="137" t="s">
        <v>1525</v>
      </c>
      <c r="L1368" s="137" t="s">
        <v>1318</v>
      </c>
      <c r="M1368" s="137">
        <v>7</v>
      </c>
      <c r="N1368" s="137" t="s">
        <v>2368</v>
      </c>
      <c r="O1368" s="137">
        <v>901</v>
      </c>
      <c r="P1368" s="137">
        <v>229</v>
      </c>
    </row>
    <row r="1369" spans="1:16" hidden="1">
      <c r="A1369" s="136">
        <v>886585</v>
      </c>
      <c r="B1369" s="137">
        <f t="shared" si="21"/>
        <v>886585</v>
      </c>
      <c r="C1369" s="137">
        <v>886</v>
      </c>
      <c r="D1369" s="137" t="s">
        <v>2920</v>
      </c>
      <c r="E1369" s="137">
        <v>585</v>
      </c>
      <c r="F1369" s="137" t="s">
        <v>2961</v>
      </c>
      <c r="G1369" s="137" t="s">
        <v>1318</v>
      </c>
      <c r="H1369" s="137" t="s">
        <v>1318</v>
      </c>
      <c r="I1369" s="137" t="s">
        <v>1318</v>
      </c>
      <c r="J1369" s="153" t="s">
        <v>2370</v>
      </c>
      <c r="K1369" s="137" t="s">
        <v>1525</v>
      </c>
      <c r="L1369" s="137" t="s">
        <v>1318</v>
      </c>
      <c r="M1369" s="137">
        <v>7</v>
      </c>
      <c r="N1369" s="137" t="s">
        <v>2368</v>
      </c>
      <c r="O1369" s="137">
        <v>901</v>
      </c>
      <c r="P1369" s="137">
        <v>229</v>
      </c>
    </row>
    <row r="1370" spans="1:16" hidden="1">
      <c r="A1370" s="136">
        <v>886586</v>
      </c>
      <c r="B1370" s="137">
        <f t="shared" si="21"/>
        <v>886586</v>
      </c>
      <c r="C1370" s="137">
        <v>886</v>
      </c>
      <c r="D1370" s="137" t="s">
        <v>2920</v>
      </c>
      <c r="E1370" s="137">
        <v>586</v>
      </c>
      <c r="F1370" s="137" t="s">
        <v>2962</v>
      </c>
      <c r="G1370" s="137" t="s">
        <v>1318</v>
      </c>
      <c r="H1370" s="137" t="s">
        <v>1318</v>
      </c>
      <c r="I1370" s="137" t="s">
        <v>1318</v>
      </c>
      <c r="J1370" s="153" t="s">
        <v>2370</v>
      </c>
      <c r="K1370" s="137" t="s">
        <v>1525</v>
      </c>
      <c r="L1370" s="137" t="s">
        <v>1318</v>
      </c>
      <c r="M1370" s="137">
        <v>7</v>
      </c>
      <c r="N1370" s="137" t="s">
        <v>2368</v>
      </c>
      <c r="O1370" s="137">
        <v>901</v>
      </c>
      <c r="P1370" s="137">
        <v>229</v>
      </c>
    </row>
    <row r="1371" spans="1:16" hidden="1">
      <c r="A1371" s="136">
        <v>886587</v>
      </c>
      <c r="B1371" s="137">
        <f t="shared" si="21"/>
        <v>886587</v>
      </c>
      <c r="C1371" s="137">
        <v>886</v>
      </c>
      <c r="D1371" s="137" t="s">
        <v>2920</v>
      </c>
      <c r="E1371" s="137">
        <v>587</v>
      </c>
      <c r="F1371" s="137" t="s">
        <v>2963</v>
      </c>
      <c r="G1371" s="137" t="s">
        <v>1318</v>
      </c>
      <c r="H1371" s="137" t="s">
        <v>1318</v>
      </c>
      <c r="I1371" s="137" t="s">
        <v>1318</v>
      </c>
      <c r="J1371" s="153" t="s">
        <v>2370</v>
      </c>
      <c r="K1371" s="137" t="s">
        <v>1525</v>
      </c>
      <c r="L1371" s="137" t="s">
        <v>1318</v>
      </c>
      <c r="M1371" s="137">
        <v>7</v>
      </c>
      <c r="N1371" s="137" t="s">
        <v>2368</v>
      </c>
      <c r="O1371" s="137">
        <v>901</v>
      </c>
      <c r="P1371" s="137">
        <v>229</v>
      </c>
    </row>
    <row r="1372" spans="1:16" hidden="1">
      <c r="A1372" s="136">
        <v>886588</v>
      </c>
      <c r="B1372" s="137">
        <f t="shared" si="21"/>
        <v>886588</v>
      </c>
      <c r="C1372" s="137">
        <v>886</v>
      </c>
      <c r="D1372" s="137" t="s">
        <v>2920</v>
      </c>
      <c r="E1372" s="137">
        <v>588</v>
      </c>
      <c r="F1372" s="137" t="s">
        <v>2964</v>
      </c>
      <c r="G1372" s="137" t="s">
        <v>1318</v>
      </c>
      <c r="H1372" s="137" t="s">
        <v>1318</v>
      </c>
      <c r="I1372" s="137" t="s">
        <v>1318</v>
      </c>
      <c r="J1372" s="153" t="s">
        <v>2370</v>
      </c>
      <c r="K1372" s="137" t="s">
        <v>1525</v>
      </c>
      <c r="L1372" s="137" t="s">
        <v>1318</v>
      </c>
      <c r="M1372" s="137">
        <v>7</v>
      </c>
      <c r="N1372" s="137" t="s">
        <v>2368</v>
      </c>
      <c r="O1372" s="137">
        <v>901</v>
      </c>
      <c r="P1372" s="137">
        <v>229</v>
      </c>
    </row>
    <row r="1373" spans="1:16" hidden="1">
      <c r="A1373" s="136">
        <v>886589</v>
      </c>
      <c r="B1373" s="137">
        <f t="shared" si="21"/>
        <v>886589</v>
      </c>
      <c r="C1373" s="137">
        <v>886</v>
      </c>
      <c r="D1373" s="137" t="s">
        <v>2920</v>
      </c>
      <c r="E1373" s="137">
        <v>589</v>
      </c>
      <c r="F1373" s="137" t="s">
        <v>2965</v>
      </c>
      <c r="G1373" s="137" t="s">
        <v>1318</v>
      </c>
      <c r="H1373" s="137" t="s">
        <v>1318</v>
      </c>
      <c r="I1373" s="137" t="s">
        <v>1318</v>
      </c>
      <c r="J1373" s="153" t="s">
        <v>2370</v>
      </c>
      <c r="K1373" s="137" t="s">
        <v>1525</v>
      </c>
      <c r="L1373" s="137" t="s">
        <v>1318</v>
      </c>
      <c r="M1373" s="137">
        <v>7</v>
      </c>
      <c r="N1373" s="137" t="s">
        <v>2368</v>
      </c>
      <c r="O1373" s="137">
        <v>901</v>
      </c>
      <c r="P1373" s="137">
        <v>229</v>
      </c>
    </row>
    <row r="1374" spans="1:16" hidden="1">
      <c r="A1374" s="136">
        <v>886591</v>
      </c>
      <c r="B1374" s="137">
        <f t="shared" si="21"/>
        <v>886591</v>
      </c>
      <c r="C1374" s="137">
        <v>886</v>
      </c>
      <c r="D1374" s="137" t="s">
        <v>2920</v>
      </c>
      <c r="E1374" s="137">
        <v>591</v>
      </c>
      <c r="F1374" s="137" t="s">
        <v>2966</v>
      </c>
      <c r="G1374" s="137" t="s">
        <v>1318</v>
      </c>
      <c r="H1374" s="137" t="s">
        <v>1318</v>
      </c>
      <c r="I1374" s="137" t="s">
        <v>1318</v>
      </c>
      <c r="J1374" s="153" t="s">
        <v>2370</v>
      </c>
      <c r="K1374" s="137" t="s">
        <v>1525</v>
      </c>
      <c r="L1374" s="137" t="s">
        <v>1318</v>
      </c>
      <c r="M1374" s="137">
        <v>7</v>
      </c>
      <c r="N1374" s="137" t="s">
        <v>2368</v>
      </c>
      <c r="O1374" s="137">
        <v>901</v>
      </c>
      <c r="P1374" s="137">
        <v>229</v>
      </c>
    </row>
    <row r="1375" spans="1:16" hidden="1">
      <c r="A1375" s="136">
        <v>301005</v>
      </c>
      <c r="B1375" s="137">
        <f t="shared" si="21"/>
        <v>301005</v>
      </c>
      <c r="C1375" s="142">
        <v>301</v>
      </c>
      <c r="D1375" s="137" t="s">
        <v>2967</v>
      </c>
      <c r="E1375" s="142">
        <v>5</v>
      </c>
      <c r="F1375" s="137" t="s">
        <v>2870</v>
      </c>
      <c r="G1375" s="142" t="s">
        <v>1318</v>
      </c>
      <c r="H1375" s="137" t="s">
        <v>1318</v>
      </c>
      <c r="I1375" s="137" t="s">
        <v>2968</v>
      </c>
      <c r="J1375" s="153" t="s">
        <v>2367</v>
      </c>
      <c r="K1375" s="137" t="s">
        <v>1318</v>
      </c>
      <c r="L1375" s="137" t="s">
        <v>1318</v>
      </c>
      <c r="M1375" s="137">
        <v>6</v>
      </c>
      <c r="N1375" s="137" t="s">
        <v>2367</v>
      </c>
      <c r="O1375" s="142">
        <v>901</v>
      </c>
      <c r="P1375" s="142">
        <v>155</v>
      </c>
    </row>
    <row r="1376" spans="1:16" hidden="1">
      <c r="A1376" s="136">
        <v>300491</v>
      </c>
      <c r="B1376" s="137">
        <f t="shared" si="21"/>
        <v>300491</v>
      </c>
      <c r="C1376" s="142">
        <v>300</v>
      </c>
      <c r="D1376" s="137" t="s">
        <v>2869</v>
      </c>
      <c r="E1376" s="142">
        <v>491</v>
      </c>
      <c r="F1376" s="137" t="s">
        <v>2969</v>
      </c>
      <c r="G1376" s="142" t="s">
        <v>1318</v>
      </c>
      <c r="H1376" s="137" t="s">
        <v>1318</v>
      </c>
      <c r="I1376" s="137" t="s">
        <v>2878</v>
      </c>
      <c r="J1376" s="153" t="s">
        <v>2379</v>
      </c>
      <c r="K1376" s="137" t="s">
        <v>2379</v>
      </c>
      <c r="L1376" s="137" t="s">
        <v>1318</v>
      </c>
      <c r="M1376" s="137">
        <v>9</v>
      </c>
      <c r="N1376" s="137" t="s">
        <v>2374</v>
      </c>
      <c r="O1376" s="142">
        <v>901</v>
      </c>
      <c r="P1376" s="142">
        <v>160</v>
      </c>
    </row>
    <row r="1377" spans="1:16" hidden="1">
      <c r="A1377" s="136">
        <v>300492</v>
      </c>
      <c r="B1377" s="137">
        <f t="shared" si="21"/>
        <v>300492</v>
      </c>
      <c r="C1377" s="142">
        <v>300</v>
      </c>
      <c r="D1377" s="137" t="s">
        <v>2869</v>
      </c>
      <c r="E1377" s="142">
        <v>492</v>
      </c>
      <c r="F1377" s="137" t="s">
        <v>2970</v>
      </c>
      <c r="G1377" s="142" t="s">
        <v>1318</v>
      </c>
      <c r="H1377" s="137" t="s">
        <v>1318</v>
      </c>
      <c r="I1377" s="137" t="s">
        <v>2878</v>
      </c>
      <c r="J1377" s="153" t="s">
        <v>2379</v>
      </c>
      <c r="K1377" s="137" t="s">
        <v>2379</v>
      </c>
      <c r="L1377" s="137" t="s">
        <v>1318</v>
      </c>
      <c r="M1377" s="137">
        <v>9</v>
      </c>
      <c r="N1377" s="137" t="s">
        <v>2374</v>
      </c>
      <c r="O1377" s="142">
        <v>901</v>
      </c>
      <c r="P1377" s="142">
        <v>160</v>
      </c>
    </row>
    <row r="1378" spans="1:16" hidden="1">
      <c r="A1378" s="136">
        <v>300760</v>
      </c>
      <c r="B1378" s="137">
        <f t="shared" si="21"/>
        <v>300760</v>
      </c>
      <c r="C1378" s="142">
        <v>300</v>
      </c>
      <c r="D1378" s="137" t="s">
        <v>2869</v>
      </c>
      <c r="E1378" s="142">
        <v>760</v>
      </c>
      <c r="F1378" s="137" t="s">
        <v>2971</v>
      </c>
      <c r="G1378" s="142" t="s">
        <v>1318</v>
      </c>
      <c r="H1378" s="137" t="s">
        <v>1318</v>
      </c>
      <c r="I1378" s="137" t="s">
        <v>2972</v>
      </c>
      <c r="J1378" s="153" t="s">
        <v>2379</v>
      </c>
      <c r="K1378" s="137" t="s">
        <v>2379</v>
      </c>
      <c r="L1378" s="137" t="s">
        <v>1318</v>
      </c>
      <c r="M1378" s="137">
        <v>9</v>
      </c>
      <c r="N1378" s="137" t="s">
        <v>2374</v>
      </c>
      <c r="O1378" s="142">
        <v>901</v>
      </c>
      <c r="P1378" s="142">
        <v>160</v>
      </c>
    </row>
    <row r="1379" spans="1:16" hidden="1">
      <c r="A1379" s="136">
        <v>300761</v>
      </c>
      <c r="B1379" s="137">
        <f t="shared" si="21"/>
        <v>300761</v>
      </c>
      <c r="C1379" s="142">
        <v>300</v>
      </c>
      <c r="D1379" s="137" t="s">
        <v>2869</v>
      </c>
      <c r="E1379" s="142">
        <v>761</v>
      </c>
      <c r="F1379" s="137" t="s">
        <v>2973</v>
      </c>
      <c r="G1379" s="142" t="s">
        <v>1318</v>
      </c>
      <c r="H1379" s="137" t="s">
        <v>1318</v>
      </c>
      <c r="I1379" s="137" t="s">
        <v>2972</v>
      </c>
      <c r="J1379" s="153" t="s">
        <v>2379</v>
      </c>
      <c r="K1379" s="137" t="s">
        <v>2379</v>
      </c>
      <c r="L1379" s="137" t="s">
        <v>1318</v>
      </c>
      <c r="M1379" s="137">
        <v>9</v>
      </c>
      <c r="N1379" s="137" t="s">
        <v>2374</v>
      </c>
      <c r="O1379" s="142">
        <v>901</v>
      </c>
      <c r="P1379" s="142">
        <v>160</v>
      </c>
    </row>
    <row r="1380" spans="1:16" hidden="1">
      <c r="A1380" s="136">
        <v>300762</v>
      </c>
      <c r="B1380" s="137">
        <f t="shared" si="21"/>
        <v>300762</v>
      </c>
      <c r="C1380" s="142">
        <v>300</v>
      </c>
      <c r="D1380" s="137" t="s">
        <v>2869</v>
      </c>
      <c r="E1380" s="142">
        <v>762</v>
      </c>
      <c r="F1380" s="137" t="s">
        <v>2974</v>
      </c>
      <c r="G1380" s="142" t="s">
        <v>1318</v>
      </c>
      <c r="H1380" s="137" t="s">
        <v>1318</v>
      </c>
      <c r="I1380" s="137" t="s">
        <v>2972</v>
      </c>
      <c r="J1380" s="153" t="s">
        <v>2379</v>
      </c>
      <c r="K1380" s="137" t="s">
        <v>2379</v>
      </c>
      <c r="L1380" s="137" t="s">
        <v>1318</v>
      </c>
      <c r="M1380" s="137">
        <v>9</v>
      </c>
      <c r="N1380" s="137" t="s">
        <v>2374</v>
      </c>
      <c r="O1380" s="142">
        <v>901</v>
      </c>
      <c r="P1380" s="142">
        <v>160</v>
      </c>
    </row>
    <row r="1381" spans="1:16" hidden="1">
      <c r="A1381" s="136">
        <v>301181</v>
      </c>
      <c r="B1381" s="137">
        <f t="shared" si="21"/>
        <v>301181</v>
      </c>
      <c r="C1381" s="142">
        <v>301</v>
      </c>
      <c r="D1381" s="137" t="s">
        <v>2967</v>
      </c>
      <c r="E1381" s="142">
        <v>181</v>
      </c>
      <c r="F1381" s="137" t="s">
        <v>2877</v>
      </c>
      <c r="G1381" s="142" t="s">
        <v>1318</v>
      </c>
      <c r="H1381" s="137" t="s">
        <v>1318</v>
      </c>
      <c r="I1381" s="137" t="s">
        <v>2975</v>
      </c>
      <c r="J1381" s="153" t="s">
        <v>2379</v>
      </c>
      <c r="K1381" s="137" t="s">
        <v>2379</v>
      </c>
      <c r="L1381" s="137" t="s">
        <v>1318</v>
      </c>
      <c r="M1381" s="137">
        <v>9</v>
      </c>
      <c r="N1381" s="137" t="s">
        <v>2374</v>
      </c>
      <c r="O1381" s="142">
        <v>901</v>
      </c>
      <c r="P1381" s="142">
        <v>160</v>
      </c>
    </row>
    <row r="1382" spans="1:16" hidden="1">
      <c r="A1382" s="136">
        <v>301182</v>
      </c>
      <c r="B1382" s="137">
        <f t="shared" si="21"/>
        <v>301182</v>
      </c>
      <c r="C1382" s="142">
        <v>301</v>
      </c>
      <c r="D1382" s="137" t="s">
        <v>2967</v>
      </c>
      <c r="E1382" s="142">
        <v>182</v>
      </c>
      <c r="F1382" s="137" t="s">
        <v>2879</v>
      </c>
      <c r="G1382" s="142" t="s">
        <v>1318</v>
      </c>
      <c r="H1382" s="137" t="s">
        <v>1318</v>
      </c>
      <c r="I1382" s="137" t="s">
        <v>2975</v>
      </c>
      <c r="J1382" s="153" t="s">
        <v>2379</v>
      </c>
      <c r="K1382" s="137" t="s">
        <v>2379</v>
      </c>
      <c r="L1382" s="137" t="s">
        <v>1318</v>
      </c>
      <c r="M1382" s="137">
        <v>9</v>
      </c>
      <c r="N1382" s="137" t="s">
        <v>2374</v>
      </c>
      <c r="O1382" s="142">
        <v>901</v>
      </c>
      <c r="P1382" s="142">
        <v>160</v>
      </c>
    </row>
    <row r="1383" spans="1:16" hidden="1">
      <c r="A1383" s="136">
        <v>301183</v>
      </c>
      <c r="B1383" s="137">
        <f t="shared" si="21"/>
        <v>301183</v>
      </c>
      <c r="C1383" s="142">
        <v>301</v>
      </c>
      <c r="D1383" s="137" t="s">
        <v>2967</v>
      </c>
      <c r="E1383" s="142">
        <v>183</v>
      </c>
      <c r="F1383" s="137" t="s">
        <v>2880</v>
      </c>
      <c r="G1383" s="142" t="s">
        <v>1318</v>
      </c>
      <c r="H1383" s="137" t="s">
        <v>1318</v>
      </c>
      <c r="I1383" s="137" t="s">
        <v>2975</v>
      </c>
      <c r="J1383" s="153" t="s">
        <v>2379</v>
      </c>
      <c r="K1383" s="137" t="s">
        <v>2379</v>
      </c>
      <c r="L1383" s="137" t="s">
        <v>1318</v>
      </c>
      <c r="M1383" s="137">
        <v>9</v>
      </c>
      <c r="N1383" s="137" t="s">
        <v>2374</v>
      </c>
      <c r="O1383" s="142">
        <v>901</v>
      </c>
      <c r="P1383" s="142">
        <v>160</v>
      </c>
    </row>
    <row r="1384" spans="1:16" hidden="1">
      <c r="A1384" s="136">
        <v>301184</v>
      </c>
      <c r="B1384" s="137">
        <f t="shared" si="21"/>
        <v>301184</v>
      </c>
      <c r="C1384" s="142">
        <v>301</v>
      </c>
      <c r="D1384" s="137" t="s">
        <v>2967</v>
      </c>
      <c r="E1384" s="142">
        <v>184</v>
      </c>
      <c r="F1384" s="137" t="s">
        <v>2881</v>
      </c>
      <c r="G1384" s="142" t="s">
        <v>1318</v>
      </c>
      <c r="H1384" s="137" t="s">
        <v>1318</v>
      </c>
      <c r="I1384" s="137" t="s">
        <v>2975</v>
      </c>
      <c r="J1384" s="153" t="s">
        <v>2379</v>
      </c>
      <c r="K1384" s="137" t="s">
        <v>2379</v>
      </c>
      <c r="L1384" s="137" t="s">
        <v>1318</v>
      </c>
      <c r="M1384" s="137">
        <v>9</v>
      </c>
      <c r="N1384" s="137" t="s">
        <v>2374</v>
      </c>
      <c r="O1384" s="142">
        <v>901</v>
      </c>
      <c r="P1384" s="142">
        <v>160</v>
      </c>
    </row>
    <row r="1385" spans="1:16" hidden="1">
      <c r="A1385" s="136">
        <v>301185</v>
      </c>
      <c r="B1385" s="137">
        <f t="shared" si="21"/>
        <v>301185</v>
      </c>
      <c r="C1385" s="142">
        <v>301</v>
      </c>
      <c r="D1385" s="137" t="s">
        <v>2967</v>
      </c>
      <c r="E1385" s="142">
        <v>185</v>
      </c>
      <c r="F1385" s="137" t="s">
        <v>2882</v>
      </c>
      <c r="G1385" s="142" t="s">
        <v>1318</v>
      </c>
      <c r="H1385" s="137" t="s">
        <v>1318</v>
      </c>
      <c r="I1385" s="137" t="s">
        <v>2975</v>
      </c>
      <c r="J1385" s="153" t="s">
        <v>2379</v>
      </c>
      <c r="K1385" s="137" t="s">
        <v>2379</v>
      </c>
      <c r="L1385" s="137" t="s">
        <v>1318</v>
      </c>
      <c r="M1385" s="137">
        <v>9</v>
      </c>
      <c r="N1385" s="137" t="s">
        <v>2374</v>
      </c>
      <c r="O1385" s="142">
        <v>901</v>
      </c>
      <c r="P1385" s="142">
        <v>160</v>
      </c>
    </row>
    <row r="1386" spans="1:16" hidden="1">
      <c r="A1386" s="136">
        <v>301186</v>
      </c>
      <c r="B1386" s="137">
        <f t="shared" si="21"/>
        <v>301186</v>
      </c>
      <c r="C1386" s="142">
        <v>301</v>
      </c>
      <c r="D1386" s="137" t="s">
        <v>2967</v>
      </c>
      <c r="E1386" s="142">
        <v>186</v>
      </c>
      <c r="F1386" s="137" t="s">
        <v>2883</v>
      </c>
      <c r="G1386" s="142" t="s">
        <v>1318</v>
      </c>
      <c r="H1386" s="137" t="s">
        <v>1318</v>
      </c>
      <c r="I1386" s="137" t="s">
        <v>2975</v>
      </c>
      <c r="J1386" s="153" t="s">
        <v>2379</v>
      </c>
      <c r="K1386" s="137" t="s">
        <v>2379</v>
      </c>
      <c r="L1386" s="137" t="s">
        <v>1318</v>
      </c>
      <c r="M1386" s="137">
        <v>9</v>
      </c>
      <c r="N1386" s="137" t="s">
        <v>2374</v>
      </c>
      <c r="O1386" s="142">
        <v>901</v>
      </c>
      <c r="P1386" s="142">
        <v>160</v>
      </c>
    </row>
    <row r="1387" spans="1:16" hidden="1">
      <c r="A1387" s="136">
        <v>301188</v>
      </c>
      <c r="B1387" s="137">
        <f t="shared" si="21"/>
        <v>301188</v>
      </c>
      <c r="C1387" s="142">
        <v>301</v>
      </c>
      <c r="D1387" s="137" t="s">
        <v>2967</v>
      </c>
      <c r="E1387" s="142">
        <v>188</v>
      </c>
      <c r="F1387" s="137" t="s">
        <v>2884</v>
      </c>
      <c r="G1387" s="142" t="s">
        <v>1318</v>
      </c>
      <c r="H1387" s="137" t="s">
        <v>1318</v>
      </c>
      <c r="I1387" s="137" t="s">
        <v>2975</v>
      </c>
      <c r="J1387" s="153" t="s">
        <v>2379</v>
      </c>
      <c r="K1387" s="137" t="s">
        <v>2379</v>
      </c>
      <c r="L1387" s="137" t="s">
        <v>1318</v>
      </c>
      <c r="M1387" s="137">
        <v>9</v>
      </c>
      <c r="N1387" s="137" t="s">
        <v>2374</v>
      </c>
      <c r="O1387" s="142">
        <v>901</v>
      </c>
      <c r="P1387" s="142">
        <v>160</v>
      </c>
    </row>
    <row r="1388" spans="1:16" hidden="1">
      <c r="A1388" s="136">
        <v>301189</v>
      </c>
      <c r="B1388" s="137">
        <f t="shared" si="21"/>
        <v>301189</v>
      </c>
      <c r="C1388" s="142">
        <v>301</v>
      </c>
      <c r="D1388" s="137" t="s">
        <v>2967</v>
      </c>
      <c r="E1388" s="142">
        <v>189</v>
      </c>
      <c r="F1388" s="137" t="s">
        <v>2885</v>
      </c>
      <c r="G1388" s="142" t="s">
        <v>1318</v>
      </c>
      <c r="H1388" s="137" t="s">
        <v>1318</v>
      </c>
      <c r="I1388" s="137" t="s">
        <v>2975</v>
      </c>
      <c r="J1388" s="153" t="s">
        <v>2379</v>
      </c>
      <c r="K1388" s="137" t="s">
        <v>2379</v>
      </c>
      <c r="L1388" s="137" t="s">
        <v>1318</v>
      </c>
      <c r="M1388" s="137">
        <v>9</v>
      </c>
      <c r="N1388" s="137" t="s">
        <v>2374</v>
      </c>
      <c r="O1388" s="142">
        <v>901</v>
      </c>
      <c r="P1388" s="142">
        <v>160</v>
      </c>
    </row>
    <row r="1389" spans="1:16" hidden="1">
      <c r="A1389" s="136">
        <v>301222</v>
      </c>
      <c r="B1389" s="137">
        <f t="shared" si="21"/>
        <v>301222</v>
      </c>
      <c r="C1389" s="142">
        <v>301</v>
      </c>
      <c r="D1389" s="137" t="s">
        <v>2967</v>
      </c>
      <c r="E1389" s="142">
        <v>222</v>
      </c>
      <c r="F1389" s="137" t="s">
        <v>2886</v>
      </c>
      <c r="G1389" s="142" t="s">
        <v>1318</v>
      </c>
      <c r="H1389" s="137" t="s">
        <v>1318</v>
      </c>
      <c r="I1389" s="137" t="s">
        <v>2976</v>
      </c>
      <c r="J1389" s="153" t="s">
        <v>2379</v>
      </c>
      <c r="K1389" s="137" t="s">
        <v>2379</v>
      </c>
      <c r="L1389" s="137" t="s">
        <v>1318</v>
      </c>
      <c r="M1389" s="137">
        <v>9</v>
      </c>
      <c r="N1389" s="137" t="s">
        <v>2374</v>
      </c>
      <c r="O1389" s="142">
        <v>901</v>
      </c>
      <c r="P1389" s="142">
        <v>160</v>
      </c>
    </row>
    <row r="1390" spans="1:16" hidden="1">
      <c r="A1390" s="136">
        <v>301223</v>
      </c>
      <c r="B1390" s="137">
        <f t="shared" si="21"/>
        <v>301223</v>
      </c>
      <c r="C1390" s="142">
        <v>301</v>
      </c>
      <c r="D1390" s="137" t="s">
        <v>2967</v>
      </c>
      <c r="E1390" s="142">
        <v>223</v>
      </c>
      <c r="F1390" s="137" t="s">
        <v>2888</v>
      </c>
      <c r="G1390" s="142" t="s">
        <v>1318</v>
      </c>
      <c r="H1390" s="137" t="s">
        <v>1318</v>
      </c>
      <c r="I1390" s="137" t="s">
        <v>2976</v>
      </c>
      <c r="J1390" s="153" t="s">
        <v>2379</v>
      </c>
      <c r="K1390" s="137" t="s">
        <v>2379</v>
      </c>
      <c r="L1390" s="137" t="s">
        <v>1318</v>
      </c>
      <c r="M1390" s="137">
        <v>9</v>
      </c>
      <c r="N1390" s="137" t="s">
        <v>2374</v>
      </c>
      <c r="O1390" s="142">
        <v>901</v>
      </c>
      <c r="P1390" s="142">
        <v>160</v>
      </c>
    </row>
    <row r="1391" spans="1:16" hidden="1">
      <c r="A1391" s="136">
        <v>301224</v>
      </c>
      <c r="B1391" s="137">
        <f t="shared" si="21"/>
        <v>301224</v>
      </c>
      <c r="C1391" s="142">
        <v>301</v>
      </c>
      <c r="D1391" s="137" t="s">
        <v>2967</v>
      </c>
      <c r="E1391" s="142">
        <v>224</v>
      </c>
      <c r="F1391" s="137" t="s">
        <v>2889</v>
      </c>
      <c r="G1391" s="142" t="s">
        <v>1318</v>
      </c>
      <c r="H1391" s="137" t="s">
        <v>1318</v>
      </c>
      <c r="I1391" s="137" t="s">
        <v>2976</v>
      </c>
      <c r="J1391" s="153" t="s">
        <v>2379</v>
      </c>
      <c r="K1391" s="137" t="s">
        <v>2379</v>
      </c>
      <c r="L1391" s="137" t="s">
        <v>1318</v>
      </c>
      <c r="M1391" s="137">
        <v>9</v>
      </c>
      <c r="N1391" s="137" t="s">
        <v>2374</v>
      </c>
      <c r="O1391" s="142">
        <v>901</v>
      </c>
      <c r="P1391" s="142">
        <v>160</v>
      </c>
    </row>
    <row r="1392" spans="1:16" hidden="1">
      <c r="A1392" s="136">
        <v>886701</v>
      </c>
      <c r="B1392" s="137">
        <f t="shared" si="21"/>
        <v>886701</v>
      </c>
      <c r="C1392" s="137">
        <v>886</v>
      </c>
      <c r="D1392" s="137" t="s">
        <v>2920</v>
      </c>
      <c r="E1392" s="137">
        <v>701</v>
      </c>
      <c r="F1392" s="137" t="s">
        <v>2977</v>
      </c>
      <c r="G1392" s="137" t="s">
        <v>1318</v>
      </c>
      <c r="H1392" s="137" t="s">
        <v>1318</v>
      </c>
      <c r="I1392" s="137" t="s">
        <v>1318</v>
      </c>
      <c r="J1392" s="153" t="s">
        <v>2370</v>
      </c>
      <c r="K1392" s="137" t="s">
        <v>1525</v>
      </c>
      <c r="L1392" s="137" t="s">
        <v>1318</v>
      </c>
      <c r="M1392" s="137">
        <v>7</v>
      </c>
      <c r="N1392" s="137" t="s">
        <v>2368</v>
      </c>
      <c r="O1392" s="137">
        <v>901</v>
      </c>
      <c r="P1392" s="137">
        <v>229</v>
      </c>
    </row>
    <row r="1393" spans="1:16" hidden="1">
      <c r="A1393" s="136">
        <v>886702</v>
      </c>
      <c r="B1393" s="137">
        <f t="shared" si="21"/>
        <v>886702</v>
      </c>
      <c r="C1393" s="137">
        <v>886</v>
      </c>
      <c r="D1393" s="137" t="s">
        <v>2920</v>
      </c>
      <c r="E1393" s="137">
        <v>702</v>
      </c>
      <c r="F1393" s="137" t="s">
        <v>2978</v>
      </c>
      <c r="G1393" s="137" t="s">
        <v>1318</v>
      </c>
      <c r="H1393" s="137" t="s">
        <v>1318</v>
      </c>
      <c r="I1393" s="137" t="s">
        <v>1318</v>
      </c>
      <c r="J1393" s="153" t="s">
        <v>2370</v>
      </c>
      <c r="K1393" s="137" t="s">
        <v>1525</v>
      </c>
      <c r="L1393" s="137" t="s">
        <v>1318</v>
      </c>
      <c r="M1393" s="137">
        <v>7</v>
      </c>
      <c r="N1393" s="137" t="s">
        <v>2368</v>
      </c>
      <c r="O1393" s="137">
        <v>901</v>
      </c>
      <c r="P1393" s="137">
        <v>229</v>
      </c>
    </row>
    <row r="1394" spans="1:16" hidden="1">
      <c r="A1394" s="136">
        <v>886703</v>
      </c>
      <c r="B1394" s="137">
        <f t="shared" si="21"/>
        <v>886703</v>
      </c>
      <c r="C1394" s="137">
        <v>886</v>
      </c>
      <c r="D1394" s="137" t="s">
        <v>2920</v>
      </c>
      <c r="E1394" s="137">
        <v>703</v>
      </c>
      <c r="F1394" s="137" t="s">
        <v>2979</v>
      </c>
      <c r="G1394" s="137" t="s">
        <v>1318</v>
      </c>
      <c r="H1394" s="137" t="s">
        <v>1318</v>
      </c>
      <c r="I1394" s="137" t="s">
        <v>1318</v>
      </c>
      <c r="J1394" s="153" t="s">
        <v>2370</v>
      </c>
      <c r="K1394" s="137" t="s">
        <v>1525</v>
      </c>
      <c r="L1394" s="137" t="s">
        <v>1318</v>
      </c>
      <c r="M1394" s="137">
        <v>7</v>
      </c>
      <c r="N1394" s="137" t="s">
        <v>2368</v>
      </c>
      <c r="O1394" s="137">
        <v>901</v>
      </c>
      <c r="P1394" s="137">
        <v>229</v>
      </c>
    </row>
    <row r="1395" spans="1:16" hidden="1">
      <c r="A1395" s="136">
        <v>886704</v>
      </c>
      <c r="B1395" s="137">
        <f t="shared" si="21"/>
        <v>886704</v>
      </c>
      <c r="C1395" s="137">
        <v>886</v>
      </c>
      <c r="D1395" s="137" t="s">
        <v>2920</v>
      </c>
      <c r="E1395" s="137">
        <v>704</v>
      </c>
      <c r="F1395" s="137" t="s">
        <v>2980</v>
      </c>
      <c r="G1395" s="137" t="s">
        <v>1318</v>
      </c>
      <c r="H1395" s="137" t="s">
        <v>1318</v>
      </c>
      <c r="I1395" s="137" t="s">
        <v>1318</v>
      </c>
      <c r="J1395" s="153" t="s">
        <v>2370</v>
      </c>
      <c r="K1395" s="137" t="s">
        <v>1525</v>
      </c>
      <c r="L1395" s="137" t="s">
        <v>1318</v>
      </c>
      <c r="M1395" s="137">
        <v>7</v>
      </c>
      <c r="N1395" s="137" t="s">
        <v>2368</v>
      </c>
      <c r="O1395" s="137">
        <v>901</v>
      </c>
      <c r="P1395" s="137">
        <v>229</v>
      </c>
    </row>
    <row r="1396" spans="1:16" hidden="1">
      <c r="A1396" s="136">
        <v>886705</v>
      </c>
      <c r="B1396" s="137">
        <f t="shared" si="21"/>
        <v>886705</v>
      </c>
      <c r="C1396" s="137">
        <v>886</v>
      </c>
      <c r="D1396" s="137" t="s">
        <v>2920</v>
      </c>
      <c r="E1396" s="137">
        <v>705</v>
      </c>
      <c r="F1396" s="137" t="s">
        <v>2981</v>
      </c>
      <c r="G1396" s="137" t="s">
        <v>1318</v>
      </c>
      <c r="H1396" s="137" t="s">
        <v>1318</v>
      </c>
      <c r="I1396" s="137" t="s">
        <v>1318</v>
      </c>
      <c r="J1396" s="153" t="s">
        <v>2370</v>
      </c>
      <c r="K1396" s="137" t="s">
        <v>1525</v>
      </c>
      <c r="L1396" s="137" t="s">
        <v>1318</v>
      </c>
      <c r="M1396" s="137">
        <v>7</v>
      </c>
      <c r="N1396" s="137" t="s">
        <v>2368</v>
      </c>
      <c r="O1396" s="137">
        <v>901</v>
      </c>
      <c r="P1396" s="137">
        <v>229</v>
      </c>
    </row>
    <row r="1397" spans="1:16" hidden="1">
      <c r="A1397" s="136">
        <v>886706</v>
      </c>
      <c r="B1397" s="137">
        <f t="shared" si="21"/>
        <v>886706</v>
      </c>
      <c r="C1397" s="137">
        <v>886</v>
      </c>
      <c r="D1397" s="137" t="s">
        <v>2920</v>
      </c>
      <c r="E1397" s="137">
        <v>706</v>
      </c>
      <c r="F1397" s="137" t="s">
        <v>2982</v>
      </c>
      <c r="G1397" s="137" t="s">
        <v>1318</v>
      </c>
      <c r="H1397" s="137" t="s">
        <v>1318</v>
      </c>
      <c r="I1397" s="137" t="s">
        <v>1318</v>
      </c>
      <c r="J1397" s="153" t="s">
        <v>2370</v>
      </c>
      <c r="K1397" s="137" t="s">
        <v>1525</v>
      </c>
      <c r="L1397" s="137" t="s">
        <v>1318</v>
      </c>
      <c r="M1397" s="137">
        <v>7</v>
      </c>
      <c r="N1397" s="137" t="s">
        <v>2368</v>
      </c>
      <c r="O1397" s="137">
        <v>901</v>
      </c>
      <c r="P1397" s="137">
        <v>229</v>
      </c>
    </row>
    <row r="1398" spans="1:16" hidden="1">
      <c r="A1398" s="136">
        <v>886707</v>
      </c>
      <c r="B1398" s="137">
        <f t="shared" si="21"/>
        <v>886707</v>
      </c>
      <c r="C1398" s="137">
        <v>886</v>
      </c>
      <c r="D1398" s="137" t="s">
        <v>2920</v>
      </c>
      <c r="E1398" s="137">
        <v>707</v>
      </c>
      <c r="F1398" s="137" t="s">
        <v>2983</v>
      </c>
      <c r="G1398" s="137" t="s">
        <v>1318</v>
      </c>
      <c r="H1398" s="137" t="s">
        <v>1318</v>
      </c>
      <c r="I1398" s="137" t="s">
        <v>1318</v>
      </c>
      <c r="J1398" s="153" t="s">
        <v>2370</v>
      </c>
      <c r="K1398" s="137" t="s">
        <v>1525</v>
      </c>
      <c r="L1398" s="137" t="s">
        <v>1318</v>
      </c>
      <c r="M1398" s="137">
        <v>7</v>
      </c>
      <c r="N1398" s="137" t="s">
        <v>2368</v>
      </c>
      <c r="O1398" s="137">
        <v>901</v>
      </c>
      <c r="P1398" s="137">
        <v>229</v>
      </c>
    </row>
    <row r="1399" spans="1:16" hidden="1">
      <c r="A1399" s="136">
        <v>886708</v>
      </c>
      <c r="B1399" s="137">
        <f t="shared" si="21"/>
        <v>886708</v>
      </c>
      <c r="C1399" s="137">
        <v>886</v>
      </c>
      <c r="D1399" s="137" t="s">
        <v>2920</v>
      </c>
      <c r="E1399" s="137">
        <v>708</v>
      </c>
      <c r="F1399" s="137" t="s">
        <v>2984</v>
      </c>
      <c r="G1399" s="137" t="s">
        <v>1318</v>
      </c>
      <c r="H1399" s="137" t="s">
        <v>1318</v>
      </c>
      <c r="I1399" s="137" t="s">
        <v>1318</v>
      </c>
      <c r="J1399" s="153" t="s">
        <v>2370</v>
      </c>
      <c r="K1399" s="137" t="s">
        <v>1525</v>
      </c>
      <c r="L1399" s="137" t="s">
        <v>1318</v>
      </c>
      <c r="M1399" s="137">
        <v>7</v>
      </c>
      <c r="N1399" s="137" t="s">
        <v>2368</v>
      </c>
      <c r="O1399" s="137">
        <v>901</v>
      </c>
      <c r="P1399" s="137">
        <v>229</v>
      </c>
    </row>
    <row r="1400" spans="1:16" hidden="1">
      <c r="A1400" s="136">
        <v>886709</v>
      </c>
      <c r="B1400" s="137">
        <f t="shared" si="21"/>
        <v>886709</v>
      </c>
      <c r="C1400" s="137">
        <v>886</v>
      </c>
      <c r="D1400" s="137" t="s">
        <v>2920</v>
      </c>
      <c r="E1400" s="137">
        <v>709</v>
      </c>
      <c r="F1400" s="137" t="s">
        <v>2985</v>
      </c>
      <c r="G1400" s="137" t="s">
        <v>1318</v>
      </c>
      <c r="H1400" s="137" t="s">
        <v>1318</v>
      </c>
      <c r="I1400" s="137" t="s">
        <v>1318</v>
      </c>
      <c r="J1400" s="153" t="s">
        <v>2370</v>
      </c>
      <c r="K1400" s="137" t="s">
        <v>1525</v>
      </c>
      <c r="L1400" s="137" t="s">
        <v>1318</v>
      </c>
      <c r="M1400" s="137">
        <v>7</v>
      </c>
      <c r="N1400" s="137" t="s">
        <v>2368</v>
      </c>
      <c r="O1400" s="137">
        <v>901</v>
      </c>
      <c r="P1400" s="137">
        <v>229</v>
      </c>
    </row>
    <row r="1401" spans="1:16" hidden="1">
      <c r="A1401" s="136">
        <v>886710</v>
      </c>
      <c r="B1401" s="137">
        <f t="shared" si="21"/>
        <v>886710</v>
      </c>
      <c r="C1401" s="137">
        <v>886</v>
      </c>
      <c r="D1401" s="137" t="s">
        <v>2920</v>
      </c>
      <c r="E1401" s="137">
        <v>710</v>
      </c>
      <c r="F1401" s="137" t="s">
        <v>2986</v>
      </c>
      <c r="G1401" s="137" t="s">
        <v>1318</v>
      </c>
      <c r="H1401" s="137" t="s">
        <v>1318</v>
      </c>
      <c r="I1401" s="137" t="s">
        <v>1318</v>
      </c>
      <c r="J1401" s="153" t="s">
        <v>2370</v>
      </c>
      <c r="K1401" s="137" t="s">
        <v>1525</v>
      </c>
      <c r="L1401" s="137" t="s">
        <v>1318</v>
      </c>
      <c r="M1401" s="137">
        <v>7</v>
      </c>
      <c r="N1401" s="137" t="s">
        <v>2368</v>
      </c>
      <c r="O1401" s="137">
        <v>901</v>
      </c>
      <c r="P1401" s="137">
        <v>229</v>
      </c>
    </row>
    <row r="1402" spans="1:16" hidden="1">
      <c r="A1402" s="136">
        <v>886711</v>
      </c>
      <c r="B1402" s="137">
        <f t="shared" si="21"/>
        <v>886711</v>
      </c>
      <c r="C1402" s="137">
        <v>886</v>
      </c>
      <c r="D1402" s="137" t="s">
        <v>2920</v>
      </c>
      <c r="E1402" s="137">
        <v>711</v>
      </c>
      <c r="F1402" s="137" t="s">
        <v>2987</v>
      </c>
      <c r="G1402" s="137" t="s">
        <v>1318</v>
      </c>
      <c r="H1402" s="137" t="s">
        <v>1318</v>
      </c>
      <c r="I1402" s="137" t="s">
        <v>1318</v>
      </c>
      <c r="J1402" s="153" t="s">
        <v>2370</v>
      </c>
      <c r="K1402" s="137" t="s">
        <v>1525</v>
      </c>
      <c r="L1402" s="137" t="s">
        <v>1318</v>
      </c>
      <c r="M1402" s="137">
        <v>7</v>
      </c>
      <c r="N1402" s="137" t="s">
        <v>2368</v>
      </c>
      <c r="O1402" s="137">
        <v>901</v>
      </c>
      <c r="P1402" s="137">
        <v>229</v>
      </c>
    </row>
    <row r="1403" spans="1:16" hidden="1">
      <c r="A1403" s="136">
        <v>886712</v>
      </c>
      <c r="B1403" s="137">
        <f t="shared" si="21"/>
        <v>886712</v>
      </c>
      <c r="C1403" s="137">
        <v>886</v>
      </c>
      <c r="D1403" s="137" t="s">
        <v>2920</v>
      </c>
      <c r="E1403" s="137">
        <v>712</v>
      </c>
      <c r="F1403" s="137" t="s">
        <v>2988</v>
      </c>
      <c r="G1403" s="137" t="s">
        <v>1318</v>
      </c>
      <c r="H1403" s="137" t="s">
        <v>1318</v>
      </c>
      <c r="I1403" s="137" t="s">
        <v>1318</v>
      </c>
      <c r="J1403" s="153" t="s">
        <v>2370</v>
      </c>
      <c r="K1403" s="137" t="s">
        <v>1525</v>
      </c>
      <c r="L1403" s="137" t="s">
        <v>1318</v>
      </c>
      <c r="M1403" s="137">
        <v>7</v>
      </c>
      <c r="N1403" s="137" t="s">
        <v>2368</v>
      </c>
      <c r="O1403" s="137">
        <v>901</v>
      </c>
      <c r="P1403" s="137">
        <v>229</v>
      </c>
    </row>
    <row r="1404" spans="1:16" hidden="1">
      <c r="A1404" s="136">
        <v>886715</v>
      </c>
      <c r="B1404" s="137">
        <f t="shared" si="21"/>
        <v>886715</v>
      </c>
      <c r="C1404" s="137">
        <v>886</v>
      </c>
      <c r="D1404" s="137" t="s">
        <v>2920</v>
      </c>
      <c r="E1404" s="137">
        <v>715</v>
      </c>
      <c r="F1404" s="137" t="s">
        <v>2989</v>
      </c>
      <c r="G1404" s="137" t="s">
        <v>1318</v>
      </c>
      <c r="H1404" s="137" t="s">
        <v>1318</v>
      </c>
      <c r="I1404" s="137" t="s">
        <v>1318</v>
      </c>
      <c r="J1404" s="153" t="s">
        <v>2370</v>
      </c>
      <c r="K1404" s="137" t="s">
        <v>1525</v>
      </c>
      <c r="L1404" s="137" t="s">
        <v>1318</v>
      </c>
      <c r="M1404" s="137">
        <v>7</v>
      </c>
      <c r="N1404" s="137" t="s">
        <v>2368</v>
      </c>
      <c r="O1404" s="137">
        <v>901</v>
      </c>
      <c r="P1404" s="137">
        <v>229</v>
      </c>
    </row>
    <row r="1405" spans="1:16" hidden="1">
      <c r="A1405" s="136">
        <v>886861</v>
      </c>
      <c r="B1405" s="137">
        <f t="shared" si="21"/>
        <v>886861</v>
      </c>
      <c r="C1405" s="137">
        <v>886</v>
      </c>
      <c r="D1405" s="137" t="s">
        <v>2920</v>
      </c>
      <c r="E1405" s="137">
        <v>861</v>
      </c>
      <c r="F1405" s="137" t="s">
        <v>2990</v>
      </c>
      <c r="G1405" s="137" t="s">
        <v>1318</v>
      </c>
      <c r="H1405" s="137" t="s">
        <v>1318</v>
      </c>
      <c r="I1405" s="137" t="s">
        <v>1318</v>
      </c>
      <c r="J1405" s="153" t="s">
        <v>2370</v>
      </c>
      <c r="K1405" s="137" t="s">
        <v>1525</v>
      </c>
      <c r="L1405" s="137" t="s">
        <v>1318</v>
      </c>
      <c r="M1405" s="137">
        <v>7</v>
      </c>
      <c r="N1405" s="137" t="s">
        <v>2368</v>
      </c>
      <c r="O1405" s="137">
        <v>901</v>
      </c>
      <c r="P1405" s="137">
        <v>229</v>
      </c>
    </row>
    <row r="1406" spans="1:16" hidden="1">
      <c r="A1406" s="136">
        <v>301347</v>
      </c>
      <c r="B1406" s="137">
        <f t="shared" si="21"/>
        <v>301347</v>
      </c>
      <c r="C1406" s="142">
        <v>301</v>
      </c>
      <c r="D1406" s="137" t="s">
        <v>2967</v>
      </c>
      <c r="E1406" s="142">
        <v>347</v>
      </c>
      <c r="F1406" s="137" t="s">
        <v>2907</v>
      </c>
      <c r="G1406" s="142" t="s">
        <v>1318</v>
      </c>
      <c r="H1406" s="137" t="s">
        <v>1318</v>
      </c>
      <c r="I1406" s="137" t="s">
        <v>2991</v>
      </c>
      <c r="J1406" s="153" t="s">
        <v>2367</v>
      </c>
      <c r="K1406" s="137" t="s">
        <v>2909</v>
      </c>
      <c r="L1406" s="137" t="s">
        <v>1318</v>
      </c>
      <c r="M1406" s="137">
        <v>6</v>
      </c>
      <c r="N1406" s="137" t="s">
        <v>2367</v>
      </c>
      <c r="O1406" s="142">
        <v>901</v>
      </c>
      <c r="P1406" s="142">
        <v>186</v>
      </c>
    </row>
    <row r="1407" spans="1:16" hidden="1">
      <c r="A1407" s="136">
        <v>301354</v>
      </c>
      <c r="B1407" s="137">
        <f t="shared" si="21"/>
        <v>301354</v>
      </c>
      <c r="C1407" s="142">
        <v>301</v>
      </c>
      <c r="D1407" s="137" t="s">
        <v>2967</v>
      </c>
      <c r="E1407" s="142">
        <v>354</v>
      </c>
      <c r="F1407" s="137" t="s">
        <v>2907</v>
      </c>
      <c r="G1407" s="142" t="s">
        <v>1318</v>
      </c>
      <c r="H1407" s="137" t="s">
        <v>1318</v>
      </c>
      <c r="I1407" s="137" t="s">
        <v>2992</v>
      </c>
      <c r="J1407" s="153" t="s">
        <v>2367</v>
      </c>
      <c r="K1407" s="137" t="s">
        <v>2909</v>
      </c>
      <c r="L1407" s="137" t="s">
        <v>1318</v>
      </c>
      <c r="M1407" s="137">
        <v>6</v>
      </c>
      <c r="N1407" s="137" t="s">
        <v>2367</v>
      </c>
      <c r="O1407" s="142">
        <v>901</v>
      </c>
      <c r="P1407" s="142">
        <v>186</v>
      </c>
    </row>
    <row r="1408" spans="1:16" hidden="1">
      <c r="A1408" s="136">
        <v>301355</v>
      </c>
      <c r="B1408" s="137">
        <f t="shared" si="21"/>
        <v>301355</v>
      </c>
      <c r="C1408" s="142">
        <v>301</v>
      </c>
      <c r="D1408" s="137" t="s">
        <v>2967</v>
      </c>
      <c r="E1408" s="142">
        <v>355</v>
      </c>
      <c r="F1408" s="137" t="s">
        <v>2907</v>
      </c>
      <c r="G1408" s="142" t="s">
        <v>1318</v>
      </c>
      <c r="H1408" s="137" t="s">
        <v>1318</v>
      </c>
      <c r="I1408" s="137" t="s">
        <v>2993</v>
      </c>
      <c r="J1408" s="153" t="s">
        <v>2367</v>
      </c>
      <c r="K1408" s="137" t="s">
        <v>2909</v>
      </c>
      <c r="L1408" s="137" t="s">
        <v>1318</v>
      </c>
      <c r="M1408" s="137">
        <v>6</v>
      </c>
      <c r="N1408" s="137" t="s">
        <v>2367</v>
      </c>
      <c r="O1408" s="142">
        <v>901</v>
      </c>
      <c r="P1408" s="142">
        <v>186</v>
      </c>
    </row>
    <row r="1409" spans="1:16" hidden="1">
      <c r="A1409" s="136">
        <v>301356</v>
      </c>
      <c r="B1409" s="137">
        <f t="shared" si="21"/>
        <v>301356</v>
      </c>
      <c r="C1409" s="142">
        <v>301</v>
      </c>
      <c r="D1409" s="137" t="s">
        <v>2967</v>
      </c>
      <c r="E1409" s="142">
        <v>356</v>
      </c>
      <c r="F1409" s="137" t="s">
        <v>2907</v>
      </c>
      <c r="G1409" s="142" t="s">
        <v>1318</v>
      </c>
      <c r="H1409" s="137" t="s">
        <v>1318</v>
      </c>
      <c r="I1409" s="137" t="s">
        <v>2994</v>
      </c>
      <c r="J1409" s="153" t="s">
        <v>2367</v>
      </c>
      <c r="K1409" s="137" t="s">
        <v>2909</v>
      </c>
      <c r="L1409" s="137" t="s">
        <v>1318</v>
      </c>
      <c r="M1409" s="137">
        <v>6</v>
      </c>
      <c r="N1409" s="137" t="s">
        <v>2367</v>
      </c>
      <c r="O1409" s="142">
        <v>901</v>
      </c>
      <c r="P1409" s="142">
        <v>186</v>
      </c>
    </row>
    <row r="1410" spans="1:16" hidden="1">
      <c r="A1410" s="136">
        <v>301360</v>
      </c>
      <c r="B1410" s="137">
        <f t="shared" si="21"/>
        <v>301360</v>
      </c>
      <c r="C1410" s="142">
        <v>301</v>
      </c>
      <c r="D1410" s="137" t="s">
        <v>2967</v>
      </c>
      <c r="E1410" s="142">
        <v>360</v>
      </c>
      <c r="F1410" s="137" t="s">
        <v>2907</v>
      </c>
      <c r="G1410" s="142" t="s">
        <v>1318</v>
      </c>
      <c r="H1410" s="137" t="s">
        <v>1318</v>
      </c>
      <c r="I1410" s="137" t="s">
        <v>2995</v>
      </c>
      <c r="J1410" s="153" t="s">
        <v>2367</v>
      </c>
      <c r="K1410" s="137" t="s">
        <v>2909</v>
      </c>
      <c r="L1410" s="137" t="s">
        <v>1318</v>
      </c>
      <c r="M1410" s="137">
        <v>6</v>
      </c>
      <c r="N1410" s="137" t="s">
        <v>2367</v>
      </c>
      <c r="O1410" s="142">
        <v>901</v>
      </c>
      <c r="P1410" s="142">
        <v>186</v>
      </c>
    </row>
    <row r="1411" spans="1:16" hidden="1">
      <c r="A1411" s="136">
        <v>301225</v>
      </c>
      <c r="B1411" s="137">
        <f t="shared" ref="B1411:B1474" si="22">+C1411*1000+E1411</f>
        <v>301225</v>
      </c>
      <c r="C1411" s="142">
        <v>301</v>
      </c>
      <c r="D1411" s="137" t="s">
        <v>2967</v>
      </c>
      <c r="E1411" s="142">
        <v>225</v>
      </c>
      <c r="F1411" s="137" t="s">
        <v>2914</v>
      </c>
      <c r="G1411" s="142" t="s">
        <v>1318</v>
      </c>
      <c r="H1411" s="137" t="s">
        <v>1318</v>
      </c>
      <c r="I1411" s="137" t="s">
        <v>2976</v>
      </c>
      <c r="J1411" s="153" t="s">
        <v>2379</v>
      </c>
      <c r="K1411" s="137" t="s">
        <v>2379</v>
      </c>
      <c r="L1411" s="137" t="s">
        <v>1318</v>
      </c>
      <c r="M1411" s="137">
        <v>9</v>
      </c>
      <c r="N1411" s="137" t="s">
        <v>2374</v>
      </c>
      <c r="O1411" s="142">
        <v>901</v>
      </c>
      <c r="P1411" s="142">
        <v>160</v>
      </c>
    </row>
    <row r="1412" spans="1:16" hidden="1">
      <c r="A1412" s="136">
        <v>301226</v>
      </c>
      <c r="B1412" s="137">
        <f t="shared" si="22"/>
        <v>301226</v>
      </c>
      <c r="C1412" s="142">
        <v>301</v>
      </c>
      <c r="D1412" s="137" t="s">
        <v>2967</v>
      </c>
      <c r="E1412" s="142">
        <v>226</v>
      </c>
      <c r="F1412" s="137" t="s">
        <v>2915</v>
      </c>
      <c r="G1412" s="142" t="s">
        <v>1318</v>
      </c>
      <c r="H1412" s="137" t="s">
        <v>1318</v>
      </c>
      <c r="I1412" s="137" t="s">
        <v>2976</v>
      </c>
      <c r="J1412" s="153" t="s">
        <v>2379</v>
      </c>
      <c r="K1412" s="137" t="s">
        <v>2379</v>
      </c>
      <c r="L1412" s="137" t="s">
        <v>1318</v>
      </c>
      <c r="M1412" s="137">
        <v>9</v>
      </c>
      <c r="N1412" s="137" t="s">
        <v>2374</v>
      </c>
      <c r="O1412" s="142">
        <v>901</v>
      </c>
      <c r="P1412" s="142">
        <v>160</v>
      </c>
    </row>
    <row r="1413" spans="1:16" hidden="1">
      <c r="A1413" s="136">
        <v>301227</v>
      </c>
      <c r="B1413" s="137">
        <f t="shared" si="22"/>
        <v>301227</v>
      </c>
      <c r="C1413" s="142">
        <v>301</v>
      </c>
      <c r="D1413" s="137" t="s">
        <v>2967</v>
      </c>
      <c r="E1413" s="142">
        <v>227</v>
      </c>
      <c r="F1413" s="137" t="s">
        <v>2916</v>
      </c>
      <c r="G1413" s="142" t="s">
        <v>1318</v>
      </c>
      <c r="H1413" s="137" t="s">
        <v>1318</v>
      </c>
      <c r="I1413" s="137" t="s">
        <v>2976</v>
      </c>
      <c r="J1413" s="153" t="s">
        <v>2379</v>
      </c>
      <c r="K1413" s="137" t="s">
        <v>2379</v>
      </c>
      <c r="L1413" s="137" t="s">
        <v>1318</v>
      </c>
      <c r="M1413" s="137">
        <v>9</v>
      </c>
      <c r="N1413" s="137" t="s">
        <v>2374</v>
      </c>
      <c r="O1413" s="142">
        <v>901</v>
      </c>
      <c r="P1413" s="142">
        <v>160</v>
      </c>
    </row>
    <row r="1414" spans="1:16" hidden="1">
      <c r="A1414" s="136">
        <v>886862</v>
      </c>
      <c r="B1414" s="137">
        <f t="shared" si="22"/>
        <v>886862</v>
      </c>
      <c r="C1414" s="137">
        <v>886</v>
      </c>
      <c r="D1414" s="137" t="s">
        <v>2920</v>
      </c>
      <c r="E1414" s="137">
        <v>862</v>
      </c>
      <c r="F1414" s="137" t="s">
        <v>2996</v>
      </c>
      <c r="G1414" s="137" t="s">
        <v>1318</v>
      </c>
      <c r="H1414" s="137" t="s">
        <v>1318</v>
      </c>
      <c r="I1414" s="137" t="s">
        <v>1318</v>
      </c>
      <c r="J1414" s="153" t="s">
        <v>2370</v>
      </c>
      <c r="K1414" s="137" t="s">
        <v>1525</v>
      </c>
      <c r="L1414" s="137" t="s">
        <v>1318</v>
      </c>
      <c r="M1414" s="137">
        <v>7</v>
      </c>
      <c r="N1414" s="137" t="s">
        <v>2368</v>
      </c>
      <c r="O1414" s="137">
        <v>901</v>
      </c>
      <c r="P1414" s="137">
        <v>229</v>
      </c>
    </row>
    <row r="1415" spans="1:16" hidden="1">
      <c r="A1415" s="136">
        <v>886863</v>
      </c>
      <c r="B1415" s="137">
        <f t="shared" si="22"/>
        <v>886863</v>
      </c>
      <c r="C1415" s="137">
        <v>886</v>
      </c>
      <c r="D1415" s="137" t="s">
        <v>2920</v>
      </c>
      <c r="E1415" s="137">
        <v>863</v>
      </c>
      <c r="F1415" s="137" t="s">
        <v>2997</v>
      </c>
      <c r="G1415" s="137" t="s">
        <v>1318</v>
      </c>
      <c r="H1415" s="137" t="s">
        <v>1318</v>
      </c>
      <c r="I1415" s="137" t="s">
        <v>1318</v>
      </c>
      <c r="J1415" s="153" t="s">
        <v>2370</v>
      </c>
      <c r="K1415" s="137" t="s">
        <v>1525</v>
      </c>
      <c r="L1415" s="137" t="s">
        <v>1318</v>
      </c>
      <c r="M1415" s="137">
        <v>7</v>
      </c>
      <c r="N1415" s="137" t="s">
        <v>2368</v>
      </c>
      <c r="O1415" s="137">
        <v>901</v>
      </c>
      <c r="P1415" s="137">
        <v>229</v>
      </c>
    </row>
    <row r="1416" spans="1:16" hidden="1">
      <c r="A1416" s="136">
        <v>886864</v>
      </c>
      <c r="B1416" s="137">
        <f t="shared" si="22"/>
        <v>886864</v>
      </c>
      <c r="C1416" s="137">
        <v>886</v>
      </c>
      <c r="D1416" s="137" t="s">
        <v>2920</v>
      </c>
      <c r="E1416" s="137">
        <v>864</v>
      </c>
      <c r="F1416" s="137" t="s">
        <v>2998</v>
      </c>
      <c r="G1416" s="137" t="s">
        <v>1318</v>
      </c>
      <c r="H1416" s="137" t="s">
        <v>1318</v>
      </c>
      <c r="I1416" s="137" t="s">
        <v>1318</v>
      </c>
      <c r="J1416" s="153" t="s">
        <v>2370</v>
      </c>
      <c r="K1416" s="137" t="s">
        <v>1525</v>
      </c>
      <c r="L1416" s="137" t="s">
        <v>1318</v>
      </c>
      <c r="M1416" s="137">
        <v>7</v>
      </c>
      <c r="N1416" s="137" t="s">
        <v>2368</v>
      </c>
      <c r="O1416" s="137">
        <v>901</v>
      </c>
      <c r="P1416" s="137">
        <v>229</v>
      </c>
    </row>
    <row r="1417" spans="1:16" hidden="1">
      <c r="A1417" s="136">
        <v>886865</v>
      </c>
      <c r="B1417" s="137">
        <f t="shared" si="22"/>
        <v>886865</v>
      </c>
      <c r="C1417" s="137">
        <v>886</v>
      </c>
      <c r="D1417" s="137" t="s">
        <v>2920</v>
      </c>
      <c r="E1417" s="137">
        <v>865</v>
      </c>
      <c r="F1417" s="137" t="s">
        <v>2999</v>
      </c>
      <c r="G1417" s="137" t="s">
        <v>1318</v>
      </c>
      <c r="H1417" s="137" t="s">
        <v>1318</v>
      </c>
      <c r="I1417" s="137" t="s">
        <v>1318</v>
      </c>
      <c r="J1417" s="153" t="s">
        <v>2370</v>
      </c>
      <c r="K1417" s="137" t="s">
        <v>1525</v>
      </c>
      <c r="L1417" s="137" t="s">
        <v>1318</v>
      </c>
      <c r="M1417" s="137">
        <v>7</v>
      </c>
      <c r="N1417" s="137" t="s">
        <v>2368</v>
      </c>
      <c r="O1417" s="137">
        <v>901</v>
      </c>
      <c r="P1417" s="137">
        <v>229</v>
      </c>
    </row>
    <row r="1418" spans="1:16" hidden="1">
      <c r="A1418" s="136">
        <v>886866</v>
      </c>
      <c r="B1418" s="137">
        <f t="shared" si="22"/>
        <v>886866</v>
      </c>
      <c r="C1418" s="137">
        <v>886</v>
      </c>
      <c r="D1418" s="137" t="s">
        <v>2920</v>
      </c>
      <c r="E1418" s="137">
        <v>866</v>
      </c>
      <c r="F1418" s="137" t="s">
        <v>3000</v>
      </c>
      <c r="G1418" s="137" t="s">
        <v>1318</v>
      </c>
      <c r="H1418" s="137" t="s">
        <v>1318</v>
      </c>
      <c r="I1418" s="137" t="s">
        <v>1318</v>
      </c>
      <c r="J1418" s="153" t="s">
        <v>2370</v>
      </c>
      <c r="K1418" s="137" t="s">
        <v>1525</v>
      </c>
      <c r="L1418" s="137" t="s">
        <v>1318</v>
      </c>
      <c r="M1418" s="137">
        <v>7</v>
      </c>
      <c r="N1418" s="137" t="s">
        <v>2368</v>
      </c>
      <c r="O1418" s="137">
        <v>901</v>
      </c>
      <c r="P1418" s="137">
        <v>229</v>
      </c>
    </row>
    <row r="1419" spans="1:16" hidden="1">
      <c r="A1419" s="136">
        <v>886867</v>
      </c>
      <c r="B1419" s="137">
        <f t="shared" si="22"/>
        <v>886867</v>
      </c>
      <c r="C1419" s="137">
        <v>886</v>
      </c>
      <c r="D1419" s="137" t="s">
        <v>2920</v>
      </c>
      <c r="E1419" s="137">
        <v>867</v>
      </c>
      <c r="F1419" s="137" t="s">
        <v>3001</v>
      </c>
      <c r="G1419" s="137" t="s">
        <v>1318</v>
      </c>
      <c r="H1419" s="137" t="s">
        <v>1318</v>
      </c>
      <c r="I1419" s="137" t="s">
        <v>1318</v>
      </c>
      <c r="J1419" s="153" t="s">
        <v>2370</v>
      </c>
      <c r="K1419" s="137" t="s">
        <v>1525</v>
      </c>
      <c r="L1419" s="137" t="s">
        <v>1318</v>
      </c>
      <c r="M1419" s="137">
        <v>7</v>
      </c>
      <c r="N1419" s="137" t="s">
        <v>2368</v>
      </c>
      <c r="O1419" s="137">
        <v>901</v>
      </c>
      <c r="P1419" s="137">
        <v>229</v>
      </c>
    </row>
    <row r="1420" spans="1:16" hidden="1">
      <c r="A1420" s="136">
        <v>886868</v>
      </c>
      <c r="B1420" s="137">
        <f t="shared" si="22"/>
        <v>886868</v>
      </c>
      <c r="C1420" s="137">
        <v>886</v>
      </c>
      <c r="D1420" s="137" t="s">
        <v>2920</v>
      </c>
      <c r="E1420" s="137">
        <v>868</v>
      </c>
      <c r="F1420" s="137" t="s">
        <v>3002</v>
      </c>
      <c r="G1420" s="137" t="s">
        <v>1318</v>
      </c>
      <c r="H1420" s="137" t="s">
        <v>1318</v>
      </c>
      <c r="I1420" s="137" t="s">
        <v>1318</v>
      </c>
      <c r="J1420" s="153" t="s">
        <v>2370</v>
      </c>
      <c r="K1420" s="137" t="s">
        <v>1525</v>
      </c>
      <c r="L1420" s="137" t="s">
        <v>1318</v>
      </c>
      <c r="M1420" s="137">
        <v>7</v>
      </c>
      <c r="N1420" s="137" t="s">
        <v>2368</v>
      </c>
      <c r="O1420" s="137">
        <v>901</v>
      </c>
      <c r="P1420" s="137">
        <v>229</v>
      </c>
    </row>
    <row r="1421" spans="1:16" hidden="1">
      <c r="A1421" s="136">
        <v>886869</v>
      </c>
      <c r="B1421" s="137">
        <f t="shared" si="22"/>
        <v>886869</v>
      </c>
      <c r="C1421" s="137">
        <v>886</v>
      </c>
      <c r="D1421" s="137" t="s">
        <v>2920</v>
      </c>
      <c r="E1421" s="137">
        <v>869</v>
      </c>
      <c r="F1421" s="137" t="s">
        <v>3003</v>
      </c>
      <c r="G1421" s="137" t="s">
        <v>1318</v>
      </c>
      <c r="H1421" s="137" t="s">
        <v>1318</v>
      </c>
      <c r="I1421" s="137" t="s">
        <v>1318</v>
      </c>
      <c r="J1421" s="153" t="s">
        <v>2370</v>
      </c>
      <c r="K1421" s="137" t="s">
        <v>1525</v>
      </c>
      <c r="L1421" s="137" t="s">
        <v>1318</v>
      </c>
      <c r="M1421" s="137">
        <v>7</v>
      </c>
      <c r="N1421" s="137" t="s">
        <v>2368</v>
      </c>
      <c r="O1421" s="137">
        <v>901</v>
      </c>
      <c r="P1421" s="137">
        <v>229</v>
      </c>
    </row>
    <row r="1422" spans="1:16" hidden="1">
      <c r="A1422" s="136">
        <v>886871</v>
      </c>
      <c r="B1422" s="137">
        <f t="shared" si="22"/>
        <v>886871</v>
      </c>
      <c r="C1422" s="137">
        <v>886</v>
      </c>
      <c r="D1422" s="137" t="s">
        <v>2920</v>
      </c>
      <c r="E1422" s="137">
        <v>871</v>
      </c>
      <c r="F1422" s="137" t="s">
        <v>3004</v>
      </c>
      <c r="G1422" s="137" t="s">
        <v>1318</v>
      </c>
      <c r="H1422" s="137" t="s">
        <v>1318</v>
      </c>
      <c r="I1422" s="137" t="s">
        <v>1318</v>
      </c>
      <c r="J1422" s="153" t="s">
        <v>2370</v>
      </c>
      <c r="K1422" s="137" t="s">
        <v>1525</v>
      </c>
      <c r="L1422" s="137" t="s">
        <v>1318</v>
      </c>
      <c r="M1422" s="137">
        <v>7</v>
      </c>
      <c r="N1422" s="137" t="s">
        <v>2368</v>
      </c>
      <c r="O1422" s="137">
        <v>901</v>
      </c>
      <c r="P1422" s="137">
        <v>229</v>
      </c>
    </row>
    <row r="1423" spans="1:16" hidden="1">
      <c r="A1423" s="136">
        <v>887642</v>
      </c>
      <c r="B1423" s="137">
        <f t="shared" si="22"/>
        <v>887642</v>
      </c>
      <c r="C1423" s="137">
        <v>887</v>
      </c>
      <c r="D1423" s="137" t="s">
        <v>3005</v>
      </c>
      <c r="E1423" s="137">
        <v>642</v>
      </c>
      <c r="F1423" s="137" t="s">
        <v>2922</v>
      </c>
      <c r="G1423" s="137" t="s">
        <v>1318</v>
      </c>
      <c r="H1423" s="137" t="s">
        <v>1318</v>
      </c>
      <c r="I1423" s="137" t="s">
        <v>1318</v>
      </c>
      <c r="J1423" s="153" t="s">
        <v>2370</v>
      </c>
      <c r="K1423" s="137" t="s">
        <v>1525</v>
      </c>
      <c r="L1423" s="137" t="s">
        <v>1318</v>
      </c>
      <c r="M1423" s="137">
        <v>7</v>
      </c>
      <c r="N1423" s="137" t="s">
        <v>2368</v>
      </c>
      <c r="O1423" s="137">
        <v>901</v>
      </c>
      <c r="P1423" s="137">
        <v>229</v>
      </c>
    </row>
    <row r="1424" spans="1:16" hidden="1">
      <c r="A1424" s="136">
        <v>887643</v>
      </c>
      <c r="B1424" s="137">
        <f t="shared" si="22"/>
        <v>887643</v>
      </c>
      <c r="C1424" s="137">
        <v>887</v>
      </c>
      <c r="D1424" s="137" t="s">
        <v>3005</v>
      </c>
      <c r="E1424" s="137">
        <v>643</v>
      </c>
      <c r="F1424" s="137" t="s">
        <v>2923</v>
      </c>
      <c r="G1424" s="137" t="s">
        <v>1318</v>
      </c>
      <c r="H1424" s="137" t="s">
        <v>1318</v>
      </c>
      <c r="I1424" s="137" t="s">
        <v>1318</v>
      </c>
      <c r="J1424" s="153" t="s">
        <v>2370</v>
      </c>
      <c r="K1424" s="137" t="s">
        <v>1525</v>
      </c>
      <c r="L1424" s="137" t="s">
        <v>1318</v>
      </c>
      <c r="M1424" s="137">
        <v>7</v>
      </c>
      <c r="N1424" s="137" t="s">
        <v>2368</v>
      </c>
      <c r="O1424" s="137">
        <v>901</v>
      </c>
      <c r="P1424" s="137">
        <v>229</v>
      </c>
    </row>
    <row r="1425" spans="1:16" hidden="1">
      <c r="A1425" s="136">
        <v>887644</v>
      </c>
      <c r="B1425" s="137">
        <f t="shared" si="22"/>
        <v>887644</v>
      </c>
      <c r="C1425" s="137">
        <v>887</v>
      </c>
      <c r="D1425" s="137" t="s">
        <v>3005</v>
      </c>
      <c r="E1425" s="137">
        <v>644</v>
      </c>
      <c r="F1425" s="137" t="s">
        <v>2924</v>
      </c>
      <c r="G1425" s="137" t="s">
        <v>1318</v>
      </c>
      <c r="H1425" s="137" t="s">
        <v>1318</v>
      </c>
      <c r="I1425" s="137" t="s">
        <v>1318</v>
      </c>
      <c r="J1425" s="153" t="s">
        <v>2370</v>
      </c>
      <c r="K1425" s="137" t="s">
        <v>1525</v>
      </c>
      <c r="L1425" s="137" t="s">
        <v>1318</v>
      </c>
      <c r="M1425" s="137">
        <v>7</v>
      </c>
      <c r="N1425" s="137" t="s">
        <v>2368</v>
      </c>
      <c r="O1425" s="137">
        <v>901</v>
      </c>
      <c r="P1425" s="137">
        <v>229</v>
      </c>
    </row>
    <row r="1426" spans="1:16" hidden="1">
      <c r="A1426" s="136">
        <v>887645</v>
      </c>
      <c r="B1426" s="137">
        <f t="shared" si="22"/>
        <v>887645</v>
      </c>
      <c r="C1426" s="137">
        <v>887</v>
      </c>
      <c r="D1426" s="137" t="s">
        <v>3005</v>
      </c>
      <c r="E1426" s="137">
        <v>645</v>
      </c>
      <c r="F1426" s="137" t="s">
        <v>2925</v>
      </c>
      <c r="G1426" s="137" t="s">
        <v>1318</v>
      </c>
      <c r="H1426" s="137" t="s">
        <v>1318</v>
      </c>
      <c r="I1426" s="137" t="s">
        <v>1318</v>
      </c>
      <c r="J1426" s="153" t="s">
        <v>2370</v>
      </c>
      <c r="K1426" s="137" t="s">
        <v>1525</v>
      </c>
      <c r="L1426" s="137" t="s">
        <v>1318</v>
      </c>
      <c r="M1426" s="137">
        <v>7</v>
      </c>
      <c r="N1426" s="137" t="s">
        <v>2368</v>
      </c>
      <c r="O1426" s="137">
        <v>901</v>
      </c>
      <c r="P1426" s="137">
        <v>229</v>
      </c>
    </row>
    <row r="1427" spans="1:16" hidden="1">
      <c r="A1427" s="136">
        <v>887646</v>
      </c>
      <c r="B1427" s="137">
        <f t="shared" si="22"/>
        <v>887646</v>
      </c>
      <c r="C1427" s="137">
        <v>887</v>
      </c>
      <c r="D1427" s="137" t="s">
        <v>3005</v>
      </c>
      <c r="E1427" s="137">
        <v>646</v>
      </c>
      <c r="F1427" s="137" t="s">
        <v>2926</v>
      </c>
      <c r="G1427" s="137" t="s">
        <v>1318</v>
      </c>
      <c r="H1427" s="137" t="s">
        <v>1318</v>
      </c>
      <c r="I1427" s="137" t="s">
        <v>1318</v>
      </c>
      <c r="J1427" s="153" t="s">
        <v>2370</v>
      </c>
      <c r="K1427" s="137" t="s">
        <v>1525</v>
      </c>
      <c r="L1427" s="137" t="s">
        <v>1318</v>
      </c>
      <c r="M1427" s="137">
        <v>7</v>
      </c>
      <c r="N1427" s="137" t="s">
        <v>2368</v>
      </c>
      <c r="O1427" s="137">
        <v>901</v>
      </c>
      <c r="P1427" s="137">
        <v>229</v>
      </c>
    </row>
    <row r="1428" spans="1:16" hidden="1">
      <c r="A1428" s="136">
        <v>887647</v>
      </c>
      <c r="B1428" s="137">
        <f t="shared" si="22"/>
        <v>887647</v>
      </c>
      <c r="C1428" s="137">
        <v>887</v>
      </c>
      <c r="D1428" s="137" t="s">
        <v>3005</v>
      </c>
      <c r="E1428" s="137">
        <v>647</v>
      </c>
      <c r="F1428" s="137" t="s">
        <v>2927</v>
      </c>
      <c r="G1428" s="137" t="s">
        <v>1318</v>
      </c>
      <c r="H1428" s="137" t="s">
        <v>1318</v>
      </c>
      <c r="I1428" s="137" t="s">
        <v>1318</v>
      </c>
      <c r="J1428" s="153" t="s">
        <v>2370</v>
      </c>
      <c r="K1428" s="137" t="s">
        <v>1525</v>
      </c>
      <c r="L1428" s="137" t="s">
        <v>1318</v>
      </c>
      <c r="M1428" s="137">
        <v>7</v>
      </c>
      <c r="N1428" s="137" t="s">
        <v>2368</v>
      </c>
      <c r="O1428" s="137">
        <v>901</v>
      </c>
      <c r="P1428" s="137">
        <v>229</v>
      </c>
    </row>
    <row r="1429" spans="1:16" hidden="1">
      <c r="A1429" s="136">
        <v>887648</v>
      </c>
      <c r="B1429" s="137">
        <f t="shared" si="22"/>
        <v>887648</v>
      </c>
      <c r="C1429" s="137">
        <v>887</v>
      </c>
      <c r="D1429" s="137" t="s">
        <v>3005</v>
      </c>
      <c r="E1429" s="137">
        <v>648</v>
      </c>
      <c r="F1429" s="137" t="s">
        <v>2928</v>
      </c>
      <c r="G1429" s="137" t="s">
        <v>1318</v>
      </c>
      <c r="H1429" s="137" t="s">
        <v>1318</v>
      </c>
      <c r="I1429" s="137" t="s">
        <v>1318</v>
      </c>
      <c r="J1429" s="153" t="s">
        <v>2370</v>
      </c>
      <c r="K1429" s="137" t="s">
        <v>1525</v>
      </c>
      <c r="L1429" s="137" t="s">
        <v>1318</v>
      </c>
      <c r="M1429" s="137">
        <v>7</v>
      </c>
      <c r="N1429" s="137" t="s">
        <v>2368</v>
      </c>
      <c r="O1429" s="137">
        <v>901</v>
      </c>
      <c r="P1429" s="137">
        <v>229</v>
      </c>
    </row>
    <row r="1430" spans="1:16" hidden="1">
      <c r="A1430" s="136">
        <v>887649</v>
      </c>
      <c r="B1430" s="137">
        <f t="shared" si="22"/>
        <v>887649</v>
      </c>
      <c r="C1430" s="137">
        <v>887</v>
      </c>
      <c r="D1430" s="137" t="s">
        <v>3005</v>
      </c>
      <c r="E1430" s="137">
        <v>649</v>
      </c>
      <c r="F1430" s="137" t="s">
        <v>2929</v>
      </c>
      <c r="G1430" s="137" t="s">
        <v>1318</v>
      </c>
      <c r="H1430" s="137" t="s">
        <v>1318</v>
      </c>
      <c r="I1430" s="137" t="s">
        <v>1318</v>
      </c>
      <c r="J1430" s="153" t="s">
        <v>2370</v>
      </c>
      <c r="K1430" s="137" t="s">
        <v>1525</v>
      </c>
      <c r="L1430" s="137" t="s">
        <v>1318</v>
      </c>
      <c r="M1430" s="137">
        <v>7</v>
      </c>
      <c r="N1430" s="137" t="s">
        <v>2368</v>
      </c>
      <c r="O1430" s="137">
        <v>901</v>
      </c>
      <c r="P1430" s="137">
        <v>229</v>
      </c>
    </row>
    <row r="1431" spans="1:16" hidden="1">
      <c r="A1431" s="136">
        <v>887651</v>
      </c>
      <c r="B1431" s="137">
        <f t="shared" si="22"/>
        <v>887651</v>
      </c>
      <c r="C1431" s="137">
        <v>887</v>
      </c>
      <c r="D1431" s="137" t="s">
        <v>3005</v>
      </c>
      <c r="E1431" s="137">
        <v>651</v>
      </c>
      <c r="F1431" s="137" t="s">
        <v>2930</v>
      </c>
      <c r="G1431" s="137" t="s">
        <v>1318</v>
      </c>
      <c r="H1431" s="137" t="s">
        <v>1318</v>
      </c>
      <c r="I1431" s="137" t="s">
        <v>1318</v>
      </c>
      <c r="J1431" s="153" t="s">
        <v>2370</v>
      </c>
      <c r="K1431" s="137" t="s">
        <v>1525</v>
      </c>
      <c r="L1431" s="137" t="s">
        <v>1318</v>
      </c>
      <c r="M1431" s="137">
        <v>7</v>
      </c>
      <c r="N1431" s="137" t="s">
        <v>2368</v>
      </c>
      <c r="O1431" s="137">
        <v>901</v>
      </c>
      <c r="P1431" s="137">
        <v>229</v>
      </c>
    </row>
    <row r="1432" spans="1:16" hidden="1">
      <c r="A1432" s="136">
        <v>887654</v>
      </c>
      <c r="B1432" s="137">
        <f t="shared" si="22"/>
        <v>887654</v>
      </c>
      <c r="C1432" s="137">
        <v>887</v>
      </c>
      <c r="D1432" s="137" t="s">
        <v>3005</v>
      </c>
      <c r="E1432" s="137">
        <v>654</v>
      </c>
      <c r="F1432" s="137" t="s">
        <v>2931</v>
      </c>
      <c r="G1432" s="137" t="s">
        <v>1318</v>
      </c>
      <c r="H1432" s="137" t="s">
        <v>1318</v>
      </c>
      <c r="I1432" s="137" t="s">
        <v>1318</v>
      </c>
      <c r="J1432" s="153" t="s">
        <v>2370</v>
      </c>
      <c r="K1432" s="137" t="s">
        <v>1525</v>
      </c>
      <c r="L1432" s="137" t="s">
        <v>1318</v>
      </c>
      <c r="M1432" s="137">
        <v>7</v>
      </c>
      <c r="N1432" s="137" t="s">
        <v>2368</v>
      </c>
      <c r="O1432" s="137">
        <v>901</v>
      </c>
      <c r="P1432" s="137">
        <v>229</v>
      </c>
    </row>
    <row r="1433" spans="1:16" hidden="1">
      <c r="A1433" s="136">
        <v>887761</v>
      </c>
      <c r="B1433" s="137">
        <f t="shared" si="22"/>
        <v>887761</v>
      </c>
      <c r="C1433" s="137">
        <v>887</v>
      </c>
      <c r="D1433" s="137" t="s">
        <v>3005</v>
      </c>
      <c r="E1433" s="137">
        <v>761</v>
      </c>
      <c r="F1433" s="137" t="s">
        <v>2932</v>
      </c>
      <c r="G1433" s="137" t="s">
        <v>1318</v>
      </c>
      <c r="H1433" s="137" t="s">
        <v>1318</v>
      </c>
      <c r="I1433" s="137" t="s">
        <v>1318</v>
      </c>
      <c r="J1433" s="153" t="s">
        <v>2370</v>
      </c>
      <c r="K1433" s="137" t="s">
        <v>1525</v>
      </c>
      <c r="L1433" s="137" t="s">
        <v>1318</v>
      </c>
      <c r="M1433" s="137">
        <v>7</v>
      </c>
      <c r="N1433" s="137" t="s">
        <v>2368</v>
      </c>
      <c r="O1433" s="137">
        <v>901</v>
      </c>
      <c r="P1433" s="137">
        <v>229</v>
      </c>
    </row>
    <row r="1434" spans="1:16" hidden="1">
      <c r="A1434" s="136">
        <v>887762</v>
      </c>
      <c r="B1434" s="137">
        <f t="shared" si="22"/>
        <v>887762</v>
      </c>
      <c r="C1434" s="137">
        <v>887</v>
      </c>
      <c r="D1434" s="137" t="s">
        <v>3005</v>
      </c>
      <c r="E1434" s="137">
        <v>762</v>
      </c>
      <c r="F1434" s="137" t="s">
        <v>2933</v>
      </c>
      <c r="G1434" s="137" t="s">
        <v>1318</v>
      </c>
      <c r="H1434" s="137" t="s">
        <v>1318</v>
      </c>
      <c r="I1434" s="137" t="s">
        <v>1318</v>
      </c>
      <c r="J1434" s="153" t="s">
        <v>2370</v>
      </c>
      <c r="K1434" s="137" t="s">
        <v>1525</v>
      </c>
      <c r="L1434" s="137" t="s">
        <v>1318</v>
      </c>
      <c r="M1434" s="137">
        <v>7</v>
      </c>
      <c r="N1434" s="137" t="s">
        <v>2368</v>
      </c>
      <c r="O1434" s="137">
        <v>901</v>
      </c>
      <c r="P1434" s="137">
        <v>229</v>
      </c>
    </row>
    <row r="1435" spans="1:16" hidden="1">
      <c r="A1435" s="136">
        <v>887763</v>
      </c>
      <c r="B1435" s="137">
        <f t="shared" si="22"/>
        <v>887763</v>
      </c>
      <c r="C1435" s="137">
        <v>887</v>
      </c>
      <c r="D1435" s="137" t="s">
        <v>3005</v>
      </c>
      <c r="E1435" s="137">
        <v>763</v>
      </c>
      <c r="F1435" s="137" t="s">
        <v>2934</v>
      </c>
      <c r="G1435" s="137" t="s">
        <v>1318</v>
      </c>
      <c r="H1435" s="137" t="s">
        <v>1318</v>
      </c>
      <c r="I1435" s="137" t="s">
        <v>1318</v>
      </c>
      <c r="J1435" s="153" t="s">
        <v>2370</v>
      </c>
      <c r="K1435" s="137" t="s">
        <v>1525</v>
      </c>
      <c r="L1435" s="137" t="s">
        <v>1318</v>
      </c>
      <c r="M1435" s="137">
        <v>7</v>
      </c>
      <c r="N1435" s="137" t="s">
        <v>2368</v>
      </c>
      <c r="O1435" s="137">
        <v>901</v>
      </c>
      <c r="P1435" s="137">
        <v>229</v>
      </c>
    </row>
    <row r="1436" spans="1:16" hidden="1">
      <c r="A1436" s="136">
        <v>887764</v>
      </c>
      <c r="B1436" s="137">
        <f t="shared" si="22"/>
        <v>887764</v>
      </c>
      <c r="C1436" s="137">
        <v>887</v>
      </c>
      <c r="D1436" s="137" t="s">
        <v>3005</v>
      </c>
      <c r="E1436" s="137">
        <v>764</v>
      </c>
      <c r="F1436" s="137" t="s">
        <v>2935</v>
      </c>
      <c r="G1436" s="137" t="s">
        <v>1318</v>
      </c>
      <c r="H1436" s="137" t="s">
        <v>1318</v>
      </c>
      <c r="I1436" s="137" t="s">
        <v>1318</v>
      </c>
      <c r="J1436" s="153" t="s">
        <v>2370</v>
      </c>
      <c r="K1436" s="137" t="s">
        <v>1525</v>
      </c>
      <c r="L1436" s="137" t="s">
        <v>1318</v>
      </c>
      <c r="M1436" s="137">
        <v>7</v>
      </c>
      <c r="N1436" s="137" t="s">
        <v>2368</v>
      </c>
      <c r="O1436" s="137">
        <v>901</v>
      </c>
      <c r="P1436" s="137">
        <v>229</v>
      </c>
    </row>
    <row r="1437" spans="1:16" hidden="1">
      <c r="A1437" s="136">
        <v>887765</v>
      </c>
      <c r="B1437" s="137">
        <f t="shared" si="22"/>
        <v>887765</v>
      </c>
      <c r="C1437" s="137">
        <v>887</v>
      </c>
      <c r="D1437" s="137" t="s">
        <v>3005</v>
      </c>
      <c r="E1437" s="137">
        <v>765</v>
      </c>
      <c r="F1437" s="137" t="s">
        <v>2936</v>
      </c>
      <c r="G1437" s="137" t="s">
        <v>1318</v>
      </c>
      <c r="H1437" s="137" t="s">
        <v>1318</v>
      </c>
      <c r="I1437" s="137" t="s">
        <v>1318</v>
      </c>
      <c r="J1437" s="153" t="s">
        <v>2370</v>
      </c>
      <c r="K1437" s="137" t="s">
        <v>1525</v>
      </c>
      <c r="L1437" s="137" t="s">
        <v>1318</v>
      </c>
      <c r="M1437" s="137">
        <v>7</v>
      </c>
      <c r="N1437" s="137" t="s">
        <v>2368</v>
      </c>
      <c r="O1437" s="137">
        <v>901</v>
      </c>
      <c r="P1437" s="137">
        <v>229</v>
      </c>
    </row>
    <row r="1438" spans="1:16" hidden="1">
      <c r="A1438" s="136">
        <v>887766</v>
      </c>
      <c r="B1438" s="137">
        <f t="shared" si="22"/>
        <v>887766</v>
      </c>
      <c r="C1438" s="137">
        <v>887</v>
      </c>
      <c r="D1438" s="137" t="s">
        <v>3005</v>
      </c>
      <c r="E1438" s="137">
        <v>766</v>
      </c>
      <c r="F1438" s="137" t="s">
        <v>2937</v>
      </c>
      <c r="G1438" s="137" t="s">
        <v>1318</v>
      </c>
      <c r="H1438" s="137" t="s">
        <v>1318</v>
      </c>
      <c r="I1438" s="137" t="s">
        <v>1318</v>
      </c>
      <c r="J1438" s="153" t="s">
        <v>2370</v>
      </c>
      <c r="K1438" s="137" t="s">
        <v>1525</v>
      </c>
      <c r="L1438" s="137" t="s">
        <v>1318</v>
      </c>
      <c r="M1438" s="137">
        <v>7</v>
      </c>
      <c r="N1438" s="137" t="s">
        <v>2368</v>
      </c>
      <c r="O1438" s="137">
        <v>901</v>
      </c>
      <c r="P1438" s="137">
        <v>229</v>
      </c>
    </row>
    <row r="1439" spans="1:16" hidden="1">
      <c r="A1439" s="136">
        <v>887767</v>
      </c>
      <c r="B1439" s="137">
        <f t="shared" si="22"/>
        <v>887767</v>
      </c>
      <c r="C1439" s="137">
        <v>887</v>
      </c>
      <c r="D1439" s="137" t="s">
        <v>3005</v>
      </c>
      <c r="E1439" s="137">
        <v>767</v>
      </c>
      <c r="F1439" s="137" t="s">
        <v>2938</v>
      </c>
      <c r="G1439" s="137" t="s">
        <v>1318</v>
      </c>
      <c r="H1439" s="137" t="s">
        <v>1318</v>
      </c>
      <c r="I1439" s="137" t="s">
        <v>1318</v>
      </c>
      <c r="J1439" s="153" t="s">
        <v>2370</v>
      </c>
      <c r="K1439" s="137" t="s">
        <v>1525</v>
      </c>
      <c r="L1439" s="137" t="s">
        <v>1318</v>
      </c>
      <c r="M1439" s="137">
        <v>7</v>
      </c>
      <c r="N1439" s="137" t="s">
        <v>2368</v>
      </c>
      <c r="O1439" s="137">
        <v>901</v>
      </c>
      <c r="P1439" s="137">
        <v>229</v>
      </c>
    </row>
    <row r="1440" spans="1:16" hidden="1">
      <c r="A1440" s="136">
        <v>887768</v>
      </c>
      <c r="B1440" s="137">
        <f t="shared" si="22"/>
        <v>887768</v>
      </c>
      <c r="C1440" s="137">
        <v>887</v>
      </c>
      <c r="D1440" s="137" t="s">
        <v>3005</v>
      </c>
      <c r="E1440" s="137">
        <v>768</v>
      </c>
      <c r="F1440" s="137" t="s">
        <v>2939</v>
      </c>
      <c r="G1440" s="137" t="s">
        <v>1318</v>
      </c>
      <c r="H1440" s="137" t="s">
        <v>1318</v>
      </c>
      <c r="I1440" s="137" t="s">
        <v>1318</v>
      </c>
      <c r="J1440" s="153" t="s">
        <v>2370</v>
      </c>
      <c r="K1440" s="137" t="s">
        <v>1525</v>
      </c>
      <c r="L1440" s="137" t="s">
        <v>1318</v>
      </c>
      <c r="M1440" s="137">
        <v>7</v>
      </c>
      <c r="N1440" s="137" t="s">
        <v>2368</v>
      </c>
      <c r="O1440" s="137">
        <v>901</v>
      </c>
      <c r="P1440" s="137">
        <v>229</v>
      </c>
    </row>
    <row r="1441" spans="1:16" hidden="1">
      <c r="A1441" s="136">
        <v>887769</v>
      </c>
      <c r="B1441" s="137">
        <f t="shared" si="22"/>
        <v>887769</v>
      </c>
      <c r="C1441" s="137">
        <v>887</v>
      </c>
      <c r="D1441" s="137" t="s">
        <v>3005</v>
      </c>
      <c r="E1441" s="137">
        <v>769</v>
      </c>
      <c r="F1441" s="137" t="s">
        <v>2940</v>
      </c>
      <c r="G1441" s="137" t="s">
        <v>1318</v>
      </c>
      <c r="H1441" s="137" t="s">
        <v>1318</v>
      </c>
      <c r="I1441" s="137" t="s">
        <v>1318</v>
      </c>
      <c r="J1441" s="153" t="s">
        <v>2370</v>
      </c>
      <c r="K1441" s="137" t="s">
        <v>1525</v>
      </c>
      <c r="L1441" s="137" t="s">
        <v>1318</v>
      </c>
      <c r="M1441" s="137">
        <v>7</v>
      </c>
      <c r="N1441" s="137" t="s">
        <v>2368</v>
      </c>
      <c r="O1441" s="137">
        <v>901</v>
      </c>
      <c r="P1441" s="137">
        <v>229</v>
      </c>
    </row>
    <row r="1442" spans="1:16" hidden="1">
      <c r="A1442" s="136">
        <v>887771</v>
      </c>
      <c r="B1442" s="137">
        <f t="shared" si="22"/>
        <v>887771</v>
      </c>
      <c r="C1442" s="137">
        <v>887</v>
      </c>
      <c r="D1442" s="137" t="s">
        <v>3005</v>
      </c>
      <c r="E1442" s="137">
        <v>771</v>
      </c>
      <c r="F1442" s="137" t="s">
        <v>2942</v>
      </c>
      <c r="G1442" s="137" t="s">
        <v>1318</v>
      </c>
      <c r="H1442" s="137" t="s">
        <v>1318</v>
      </c>
      <c r="I1442" s="137" t="s">
        <v>1318</v>
      </c>
      <c r="J1442" s="153" t="s">
        <v>2370</v>
      </c>
      <c r="K1442" s="137" t="s">
        <v>1525</v>
      </c>
      <c r="L1442" s="137" t="s">
        <v>1318</v>
      </c>
      <c r="M1442" s="137">
        <v>7</v>
      </c>
      <c r="N1442" s="137" t="s">
        <v>2368</v>
      </c>
      <c r="O1442" s="137">
        <v>901</v>
      </c>
      <c r="P1442" s="137">
        <v>229</v>
      </c>
    </row>
    <row r="1443" spans="1:16" hidden="1">
      <c r="A1443" s="136">
        <v>887775</v>
      </c>
      <c r="B1443" s="137">
        <f t="shared" si="22"/>
        <v>887775</v>
      </c>
      <c r="C1443" s="137">
        <v>887</v>
      </c>
      <c r="D1443" s="137" t="s">
        <v>3005</v>
      </c>
      <c r="E1443" s="137">
        <v>775</v>
      </c>
      <c r="F1443" s="137" t="s">
        <v>2943</v>
      </c>
      <c r="G1443" s="137" t="s">
        <v>1318</v>
      </c>
      <c r="H1443" s="137" t="s">
        <v>1318</v>
      </c>
      <c r="I1443" s="137" t="s">
        <v>1318</v>
      </c>
      <c r="J1443" s="153" t="s">
        <v>2370</v>
      </c>
      <c r="K1443" s="137" t="s">
        <v>1525</v>
      </c>
      <c r="L1443" s="137" t="s">
        <v>1318</v>
      </c>
      <c r="M1443" s="137">
        <v>7</v>
      </c>
      <c r="N1443" s="137" t="s">
        <v>2368</v>
      </c>
      <c r="O1443" s="137">
        <v>901</v>
      </c>
      <c r="P1443" s="137">
        <v>229</v>
      </c>
    </row>
    <row r="1444" spans="1:16" hidden="1">
      <c r="A1444" s="136">
        <v>887801</v>
      </c>
      <c r="B1444" s="137">
        <f t="shared" si="22"/>
        <v>887801</v>
      </c>
      <c r="C1444" s="137">
        <v>887</v>
      </c>
      <c r="D1444" s="137" t="s">
        <v>3005</v>
      </c>
      <c r="E1444" s="137">
        <v>801</v>
      </c>
      <c r="F1444" s="137" t="s">
        <v>2947</v>
      </c>
      <c r="G1444" s="137" t="s">
        <v>1318</v>
      </c>
      <c r="H1444" s="137" t="s">
        <v>1318</v>
      </c>
      <c r="I1444" s="137" t="s">
        <v>1318</v>
      </c>
      <c r="J1444" s="153" t="s">
        <v>2370</v>
      </c>
      <c r="K1444" s="137" t="s">
        <v>1525</v>
      </c>
      <c r="L1444" s="137" t="s">
        <v>1318</v>
      </c>
      <c r="M1444" s="137">
        <v>7</v>
      </c>
      <c r="N1444" s="137" t="s">
        <v>2368</v>
      </c>
      <c r="O1444" s="137">
        <v>901</v>
      </c>
      <c r="P1444" s="137">
        <v>229</v>
      </c>
    </row>
    <row r="1445" spans="1:16" hidden="1">
      <c r="A1445" s="136">
        <v>887802</v>
      </c>
      <c r="B1445" s="137">
        <f t="shared" si="22"/>
        <v>887802</v>
      </c>
      <c r="C1445" s="137">
        <v>887</v>
      </c>
      <c r="D1445" s="137" t="s">
        <v>3005</v>
      </c>
      <c r="E1445" s="137">
        <v>802</v>
      </c>
      <c r="F1445" s="137" t="s">
        <v>2948</v>
      </c>
      <c r="G1445" s="137" t="s">
        <v>1318</v>
      </c>
      <c r="H1445" s="137" t="s">
        <v>1318</v>
      </c>
      <c r="I1445" s="137" t="s">
        <v>1318</v>
      </c>
      <c r="J1445" s="153" t="s">
        <v>2370</v>
      </c>
      <c r="K1445" s="137" t="s">
        <v>1525</v>
      </c>
      <c r="L1445" s="137" t="s">
        <v>1318</v>
      </c>
      <c r="M1445" s="137">
        <v>7</v>
      </c>
      <c r="N1445" s="137" t="s">
        <v>2368</v>
      </c>
      <c r="O1445" s="137">
        <v>901</v>
      </c>
      <c r="P1445" s="137">
        <v>229</v>
      </c>
    </row>
    <row r="1446" spans="1:16" hidden="1">
      <c r="A1446" s="136">
        <v>887803</v>
      </c>
      <c r="B1446" s="137">
        <f t="shared" si="22"/>
        <v>887803</v>
      </c>
      <c r="C1446" s="137">
        <v>887</v>
      </c>
      <c r="D1446" s="137" t="s">
        <v>3005</v>
      </c>
      <c r="E1446" s="137">
        <v>803</v>
      </c>
      <c r="F1446" s="137" t="s">
        <v>2949</v>
      </c>
      <c r="G1446" s="137" t="s">
        <v>1318</v>
      </c>
      <c r="H1446" s="137" t="s">
        <v>1318</v>
      </c>
      <c r="I1446" s="137" t="s">
        <v>1318</v>
      </c>
      <c r="J1446" s="153" t="s">
        <v>2370</v>
      </c>
      <c r="K1446" s="137" t="s">
        <v>1525</v>
      </c>
      <c r="L1446" s="137" t="s">
        <v>1318</v>
      </c>
      <c r="M1446" s="137">
        <v>7</v>
      </c>
      <c r="N1446" s="137" t="s">
        <v>2368</v>
      </c>
      <c r="O1446" s="137">
        <v>901</v>
      </c>
      <c r="P1446" s="137">
        <v>229</v>
      </c>
    </row>
    <row r="1447" spans="1:16" hidden="1">
      <c r="A1447" s="136">
        <v>887804</v>
      </c>
      <c r="B1447" s="137">
        <f t="shared" si="22"/>
        <v>887804</v>
      </c>
      <c r="C1447" s="137">
        <v>887</v>
      </c>
      <c r="D1447" s="137" t="s">
        <v>3005</v>
      </c>
      <c r="E1447" s="137">
        <v>804</v>
      </c>
      <c r="F1447" s="137" t="s">
        <v>2950</v>
      </c>
      <c r="G1447" s="137" t="s">
        <v>1318</v>
      </c>
      <c r="H1447" s="137" t="s">
        <v>1318</v>
      </c>
      <c r="I1447" s="137" t="s">
        <v>1318</v>
      </c>
      <c r="J1447" s="153" t="s">
        <v>2370</v>
      </c>
      <c r="K1447" s="137" t="s">
        <v>1525</v>
      </c>
      <c r="L1447" s="137" t="s">
        <v>1318</v>
      </c>
      <c r="M1447" s="137">
        <v>7</v>
      </c>
      <c r="N1447" s="137" t="s">
        <v>2368</v>
      </c>
      <c r="O1447" s="137">
        <v>901</v>
      </c>
      <c r="P1447" s="137">
        <v>229</v>
      </c>
    </row>
    <row r="1448" spans="1:16" hidden="1">
      <c r="A1448" s="136">
        <v>887805</v>
      </c>
      <c r="B1448" s="137">
        <f t="shared" si="22"/>
        <v>887805</v>
      </c>
      <c r="C1448" s="137">
        <v>887</v>
      </c>
      <c r="D1448" s="137" t="s">
        <v>3005</v>
      </c>
      <c r="E1448" s="137">
        <v>805</v>
      </c>
      <c r="F1448" s="137" t="s">
        <v>2951</v>
      </c>
      <c r="G1448" s="137" t="s">
        <v>1318</v>
      </c>
      <c r="H1448" s="137" t="s">
        <v>1318</v>
      </c>
      <c r="I1448" s="137" t="s">
        <v>1318</v>
      </c>
      <c r="J1448" s="153" t="s">
        <v>2370</v>
      </c>
      <c r="K1448" s="137" t="s">
        <v>1525</v>
      </c>
      <c r="L1448" s="137" t="s">
        <v>1318</v>
      </c>
      <c r="M1448" s="137">
        <v>7</v>
      </c>
      <c r="N1448" s="137" t="s">
        <v>2368</v>
      </c>
      <c r="O1448" s="137">
        <v>901</v>
      </c>
      <c r="P1448" s="137">
        <v>229</v>
      </c>
    </row>
    <row r="1449" spans="1:16" hidden="1">
      <c r="A1449" s="136">
        <v>887806</v>
      </c>
      <c r="B1449" s="137">
        <f t="shared" si="22"/>
        <v>887806</v>
      </c>
      <c r="C1449" s="137">
        <v>887</v>
      </c>
      <c r="D1449" s="137" t="s">
        <v>3005</v>
      </c>
      <c r="E1449" s="137">
        <v>806</v>
      </c>
      <c r="F1449" s="137" t="s">
        <v>2952</v>
      </c>
      <c r="G1449" s="137" t="s">
        <v>1318</v>
      </c>
      <c r="H1449" s="137" t="s">
        <v>1318</v>
      </c>
      <c r="I1449" s="137" t="s">
        <v>1318</v>
      </c>
      <c r="J1449" s="153" t="s">
        <v>2370</v>
      </c>
      <c r="K1449" s="137" t="s">
        <v>1525</v>
      </c>
      <c r="L1449" s="137" t="s">
        <v>1318</v>
      </c>
      <c r="M1449" s="137">
        <v>7</v>
      </c>
      <c r="N1449" s="137" t="s">
        <v>2368</v>
      </c>
      <c r="O1449" s="137">
        <v>901</v>
      </c>
      <c r="P1449" s="137">
        <v>229</v>
      </c>
    </row>
    <row r="1450" spans="1:16" hidden="1">
      <c r="A1450" s="136">
        <v>887807</v>
      </c>
      <c r="B1450" s="137">
        <f t="shared" si="22"/>
        <v>887807</v>
      </c>
      <c r="C1450" s="137">
        <v>887</v>
      </c>
      <c r="D1450" s="137" t="s">
        <v>3005</v>
      </c>
      <c r="E1450" s="137">
        <v>807</v>
      </c>
      <c r="F1450" s="137" t="s">
        <v>2953</v>
      </c>
      <c r="G1450" s="137" t="s">
        <v>1318</v>
      </c>
      <c r="H1450" s="137" t="s">
        <v>1318</v>
      </c>
      <c r="I1450" s="137" t="s">
        <v>1318</v>
      </c>
      <c r="J1450" s="153" t="s">
        <v>2370</v>
      </c>
      <c r="K1450" s="137" t="s">
        <v>1525</v>
      </c>
      <c r="L1450" s="137" t="s">
        <v>1318</v>
      </c>
      <c r="M1450" s="137">
        <v>7</v>
      </c>
      <c r="N1450" s="137" t="s">
        <v>2368</v>
      </c>
      <c r="O1450" s="137">
        <v>901</v>
      </c>
      <c r="P1450" s="137">
        <v>229</v>
      </c>
    </row>
    <row r="1451" spans="1:16" hidden="1">
      <c r="A1451" s="136">
        <v>887808</v>
      </c>
      <c r="B1451" s="137">
        <f t="shared" si="22"/>
        <v>887808</v>
      </c>
      <c r="C1451" s="137">
        <v>887</v>
      </c>
      <c r="D1451" s="137" t="s">
        <v>3005</v>
      </c>
      <c r="E1451" s="137">
        <v>808</v>
      </c>
      <c r="F1451" s="137" t="s">
        <v>2954</v>
      </c>
      <c r="G1451" s="137" t="s">
        <v>1318</v>
      </c>
      <c r="H1451" s="137" t="s">
        <v>1318</v>
      </c>
      <c r="I1451" s="137" t="s">
        <v>1318</v>
      </c>
      <c r="J1451" s="153" t="s">
        <v>2370</v>
      </c>
      <c r="K1451" s="137" t="s">
        <v>1525</v>
      </c>
      <c r="L1451" s="137" t="s">
        <v>1318</v>
      </c>
      <c r="M1451" s="137">
        <v>7</v>
      </c>
      <c r="N1451" s="137" t="s">
        <v>2368</v>
      </c>
      <c r="O1451" s="137">
        <v>901</v>
      </c>
      <c r="P1451" s="137">
        <v>229</v>
      </c>
    </row>
    <row r="1452" spans="1:16" hidden="1">
      <c r="A1452" s="136">
        <v>887809</v>
      </c>
      <c r="B1452" s="137">
        <f t="shared" si="22"/>
        <v>887809</v>
      </c>
      <c r="C1452" s="137">
        <v>887</v>
      </c>
      <c r="D1452" s="137" t="s">
        <v>3005</v>
      </c>
      <c r="E1452" s="137">
        <v>809</v>
      </c>
      <c r="F1452" s="137" t="s">
        <v>2955</v>
      </c>
      <c r="G1452" s="137" t="s">
        <v>1318</v>
      </c>
      <c r="H1452" s="137" t="s">
        <v>1318</v>
      </c>
      <c r="I1452" s="137" t="s">
        <v>1318</v>
      </c>
      <c r="J1452" s="153" t="s">
        <v>2370</v>
      </c>
      <c r="K1452" s="137" t="s">
        <v>1525</v>
      </c>
      <c r="L1452" s="137" t="s">
        <v>1318</v>
      </c>
      <c r="M1452" s="137">
        <v>7</v>
      </c>
      <c r="N1452" s="137" t="s">
        <v>2368</v>
      </c>
      <c r="O1452" s="137">
        <v>901</v>
      </c>
      <c r="P1452" s="137">
        <v>229</v>
      </c>
    </row>
    <row r="1453" spans="1:16" hidden="1">
      <c r="A1453" s="136">
        <v>887811</v>
      </c>
      <c r="B1453" s="137">
        <f t="shared" si="22"/>
        <v>887811</v>
      </c>
      <c r="C1453" s="137">
        <v>887</v>
      </c>
      <c r="D1453" s="137" t="s">
        <v>3005</v>
      </c>
      <c r="E1453" s="137">
        <v>811</v>
      </c>
      <c r="F1453" s="137" t="s">
        <v>2956</v>
      </c>
      <c r="G1453" s="137" t="s">
        <v>1318</v>
      </c>
      <c r="H1453" s="137" t="s">
        <v>1318</v>
      </c>
      <c r="I1453" s="137" t="s">
        <v>1318</v>
      </c>
      <c r="J1453" s="153" t="s">
        <v>2370</v>
      </c>
      <c r="K1453" s="137" t="s">
        <v>1525</v>
      </c>
      <c r="L1453" s="137" t="s">
        <v>1318</v>
      </c>
      <c r="M1453" s="137">
        <v>7</v>
      </c>
      <c r="N1453" s="137" t="s">
        <v>2368</v>
      </c>
      <c r="O1453" s="137">
        <v>901</v>
      </c>
      <c r="P1453" s="137">
        <v>229</v>
      </c>
    </row>
    <row r="1454" spans="1:16" hidden="1">
      <c r="A1454" s="136">
        <v>301228</v>
      </c>
      <c r="B1454" s="137">
        <f t="shared" si="22"/>
        <v>301228</v>
      </c>
      <c r="C1454" s="142">
        <v>301</v>
      </c>
      <c r="D1454" s="137" t="s">
        <v>2967</v>
      </c>
      <c r="E1454" s="142">
        <v>228</v>
      </c>
      <c r="F1454" s="137" t="s">
        <v>2944</v>
      </c>
      <c r="G1454" s="142" t="s">
        <v>1318</v>
      </c>
      <c r="H1454" s="137" t="s">
        <v>1318</v>
      </c>
      <c r="I1454" s="137" t="s">
        <v>2976</v>
      </c>
      <c r="J1454" s="153" t="s">
        <v>2379</v>
      </c>
      <c r="K1454" s="137" t="s">
        <v>2379</v>
      </c>
      <c r="L1454" s="137" t="s">
        <v>1318</v>
      </c>
      <c r="M1454" s="137">
        <v>9</v>
      </c>
      <c r="N1454" s="137" t="s">
        <v>2374</v>
      </c>
      <c r="O1454" s="142">
        <v>901</v>
      </c>
      <c r="P1454" s="142">
        <v>160</v>
      </c>
    </row>
    <row r="1455" spans="1:16" hidden="1">
      <c r="A1455" s="136">
        <v>301229</v>
      </c>
      <c r="B1455" s="137">
        <f t="shared" si="22"/>
        <v>301229</v>
      </c>
      <c r="C1455" s="142">
        <v>301</v>
      </c>
      <c r="D1455" s="137" t="s">
        <v>2967</v>
      </c>
      <c r="E1455" s="142">
        <v>229</v>
      </c>
      <c r="F1455" s="137" t="s">
        <v>2945</v>
      </c>
      <c r="G1455" s="142" t="s">
        <v>1318</v>
      </c>
      <c r="H1455" s="137" t="s">
        <v>1318</v>
      </c>
      <c r="I1455" s="137" t="s">
        <v>2976</v>
      </c>
      <c r="J1455" s="153" t="s">
        <v>2379</v>
      </c>
      <c r="K1455" s="137" t="s">
        <v>2379</v>
      </c>
      <c r="L1455" s="137" t="s">
        <v>1318</v>
      </c>
      <c r="M1455" s="137">
        <v>9</v>
      </c>
      <c r="N1455" s="137" t="s">
        <v>2374</v>
      </c>
      <c r="O1455" s="142">
        <v>901</v>
      </c>
      <c r="P1455" s="142">
        <v>160</v>
      </c>
    </row>
    <row r="1456" spans="1:16" hidden="1">
      <c r="A1456" s="136">
        <v>301490</v>
      </c>
      <c r="B1456" s="137">
        <f t="shared" si="22"/>
        <v>301490</v>
      </c>
      <c r="C1456" s="142">
        <v>301</v>
      </c>
      <c r="D1456" s="137" t="s">
        <v>2967</v>
      </c>
      <c r="E1456" s="142">
        <v>490</v>
      </c>
      <c r="F1456" s="137" t="s">
        <v>2946</v>
      </c>
      <c r="G1456" s="142" t="s">
        <v>1318</v>
      </c>
      <c r="H1456" s="137" t="s">
        <v>1318</v>
      </c>
      <c r="I1456" s="137" t="s">
        <v>2975</v>
      </c>
      <c r="J1456" s="153" t="s">
        <v>2379</v>
      </c>
      <c r="K1456" s="137" t="s">
        <v>2379</v>
      </c>
      <c r="L1456" s="137" t="s">
        <v>1318</v>
      </c>
      <c r="M1456" s="137">
        <v>9</v>
      </c>
      <c r="N1456" s="137" t="s">
        <v>2374</v>
      </c>
      <c r="O1456" s="142">
        <v>901</v>
      </c>
      <c r="P1456" s="142">
        <v>160</v>
      </c>
    </row>
    <row r="1457" spans="1:16" hidden="1">
      <c r="A1457" s="136">
        <v>887865</v>
      </c>
      <c r="B1457" s="137">
        <f t="shared" si="22"/>
        <v>887865</v>
      </c>
      <c r="C1457" s="137">
        <v>887</v>
      </c>
      <c r="D1457" s="137" t="s">
        <v>3005</v>
      </c>
      <c r="E1457" s="137">
        <v>865</v>
      </c>
      <c r="F1457" s="137" t="s">
        <v>2999</v>
      </c>
      <c r="G1457" s="137" t="s">
        <v>1318</v>
      </c>
      <c r="H1457" s="137" t="s">
        <v>1318</v>
      </c>
      <c r="I1457" s="137" t="s">
        <v>1318</v>
      </c>
      <c r="J1457" s="153" t="s">
        <v>2370</v>
      </c>
      <c r="K1457" s="137" t="s">
        <v>1525</v>
      </c>
      <c r="L1457" s="137" t="s">
        <v>1318</v>
      </c>
      <c r="M1457" s="137">
        <v>7</v>
      </c>
      <c r="N1457" s="137" t="s">
        <v>2368</v>
      </c>
      <c r="O1457" s="137">
        <v>901</v>
      </c>
      <c r="P1457" s="137">
        <v>229</v>
      </c>
    </row>
    <row r="1458" spans="1:16" hidden="1">
      <c r="A1458" s="136">
        <v>887869</v>
      </c>
      <c r="B1458" s="137">
        <f t="shared" si="22"/>
        <v>887869</v>
      </c>
      <c r="C1458" s="137">
        <v>887</v>
      </c>
      <c r="D1458" s="137" t="s">
        <v>3005</v>
      </c>
      <c r="E1458" s="137">
        <v>869</v>
      </c>
      <c r="F1458" s="137" t="s">
        <v>3003</v>
      </c>
      <c r="G1458" s="137" t="s">
        <v>1318</v>
      </c>
      <c r="H1458" s="137" t="s">
        <v>1318</v>
      </c>
      <c r="I1458" s="137" t="s">
        <v>1318</v>
      </c>
      <c r="J1458" s="153" t="s">
        <v>2370</v>
      </c>
      <c r="K1458" s="137" t="s">
        <v>1525</v>
      </c>
      <c r="L1458" s="137" t="s">
        <v>1318</v>
      </c>
      <c r="M1458" s="137">
        <v>7</v>
      </c>
      <c r="N1458" s="137" t="s">
        <v>2368</v>
      </c>
      <c r="O1458" s="137">
        <v>901</v>
      </c>
      <c r="P1458" s="137">
        <v>229</v>
      </c>
    </row>
    <row r="1459" spans="1:16" hidden="1">
      <c r="A1459" s="136">
        <v>887581</v>
      </c>
      <c r="B1459" s="137">
        <f t="shared" si="22"/>
        <v>887581</v>
      </c>
      <c r="C1459" s="137">
        <v>887</v>
      </c>
      <c r="D1459" s="137" t="s">
        <v>3005</v>
      </c>
      <c r="E1459" s="137">
        <v>581</v>
      </c>
      <c r="F1459" s="137" t="s">
        <v>2957</v>
      </c>
      <c r="G1459" s="137" t="s">
        <v>1318</v>
      </c>
      <c r="H1459" s="137" t="s">
        <v>1318</v>
      </c>
      <c r="I1459" s="137" t="s">
        <v>1318</v>
      </c>
      <c r="J1459" s="153" t="s">
        <v>2370</v>
      </c>
      <c r="K1459" s="137" t="s">
        <v>1525</v>
      </c>
      <c r="L1459" s="137" t="s">
        <v>1318</v>
      </c>
      <c r="M1459" s="137">
        <v>7</v>
      </c>
      <c r="N1459" s="137" t="s">
        <v>2368</v>
      </c>
      <c r="O1459" s="137">
        <v>901</v>
      </c>
      <c r="P1459" s="137">
        <v>229</v>
      </c>
    </row>
    <row r="1460" spans="1:16" hidden="1">
      <c r="A1460" s="136">
        <v>887582</v>
      </c>
      <c r="B1460" s="137">
        <f t="shared" si="22"/>
        <v>887582</v>
      </c>
      <c r="C1460" s="137">
        <v>887</v>
      </c>
      <c r="D1460" s="137" t="s">
        <v>3005</v>
      </c>
      <c r="E1460" s="137">
        <v>582</v>
      </c>
      <c r="F1460" s="137" t="s">
        <v>2958</v>
      </c>
      <c r="G1460" s="137" t="s">
        <v>1318</v>
      </c>
      <c r="H1460" s="137" t="s">
        <v>1318</v>
      </c>
      <c r="I1460" s="137" t="s">
        <v>1318</v>
      </c>
      <c r="J1460" s="153" t="s">
        <v>2370</v>
      </c>
      <c r="K1460" s="137" t="s">
        <v>1525</v>
      </c>
      <c r="L1460" s="137" t="s">
        <v>1318</v>
      </c>
      <c r="M1460" s="137">
        <v>7</v>
      </c>
      <c r="N1460" s="137" t="s">
        <v>2368</v>
      </c>
      <c r="O1460" s="137">
        <v>901</v>
      </c>
      <c r="P1460" s="137">
        <v>229</v>
      </c>
    </row>
    <row r="1461" spans="1:16" hidden="1">
      <c r="A1461" s="136">
        <v>887583</v>
      </c>
      <c r="B1461" s="137">
        <f t="shared" si="22"/>
        <v>887583</v>
      </c>
      <c r="C1461" s="137">
        <v>887</v>
      </c>
      <c r="D1461" s="137" t="s">
        <v>3005</v>
      </c>
      <c r="E1461" s="137">
        <v>583</v>
      </c>
      <c r="F1461" s="137" t="s">
        <v>2959</v>
      </c>
      <c r="G1461" s="137" t="s">
        <v>1318</v>
      </c>
      <c r="H1461" s="137" t="s">
        <v>1318</v>
      </c>
      <c r="I1461" s="137" t="s">
        <v>1318</v>
      </c>
      <c r="J1461" s="153" t="s">
        <v>2370</v>
      </c>
      <c r="K1461" s="137" t="s">
        <v>1525</v>
      </c>
      <c r="L1461" s="137" t="s">
        <v>1318</v>
      </c>
      <c r="M1461" s="137">
        <v>7</v>
      </c>
      <c r="N1461" s="137" t="s">
        <v>2368</v>
      </c>
      <c r="O1461" s="137">
        <v>901</v>
      </c>
      <c r="P1461" s="137">
        <v>229</v>
      </c>
    </row>
    <row r="1462" spans="1:16" hidden="1">
      <c r="A1462" s="136">
        <v>887584</v>
      </c>
      <c r="B1462" s="137">
        <f t="shared" si="22"/>
        <v>887584</v>
      </c>
      <c r="C1462" s="137">
        <v>887</v>
      </c>
      <c r="D1462" s="137" t="s">
        <v>3005</v>
      </c>
      <c r="E1462" s="137">
        <v>584</v>
      </c>
      <c r="F1462" s="137" t="s">
        <v>2960</v>
      </c>
      <c r="G1462" s="137" t="s">
        <v>1318</v>
      </c>
      <c r="H1462" s="137" t="s">
        <v>1318</v>
      </c>
      <c r="I1462" s="137" t="s">
        <v>1318</v>
      </c>
      <c r="J1462" s="153" t="s">
        <v>2370</v>
      </c>
      <c r="K1462" s="137" t="s">
        <v>1525</v>
      </c>
      <c r="L1462" s="137" t="s">
        <v>1318</v>
      </c>
      <c r="M1462" s="137">
        <v>7</v>
      </c>
      <c r="N1462" s="137" t="s">
        <v>2368</v>
      </c>
      <c r="O1462" s="137">
        <v>901</v>
      </c>
      <c r="P1462" s="137">
        <v>229</v>
      </c>
    </row>
    <row r="1463" spans="1:16" hidden="1">
      <c r="A1463" s="136">
        <v>887585</v>
      </c>
      <c r="B1463" s="137">
        <f t="shared" si="22"/>
        <v>887585</v>
      </c>
      <c r="C1463" s="137">
        <v>887</v>
      </c>
      <c r="D1463" s="137" t="s">
        <v>3005</v>
      </c>
      <c r="E1463" s="137">
        <v>585</v>
      </c>
      <c r="F1463" s="137" t="s">
        <v>2961</v>
      </c>
      <c r="G1463" s="137" t="s">
        <v>1318</v>
      </c>
      <c r="H1463" s="137" t="s">
        <v>1318</v>
      </c>
      <c r="I1463" s="137" t="s">
        <v>1318</v>
      </c>
      <c r="J1463" s="153" t="s">
        <v>2370</v>
      </c>
      <c r="K1463" s="137" t="s">
        <v>1525</v>
      </c>
      <c r="L1463" s="137" t="s">
        <v>1318</v>
      </c>
      <c r="M1463" s="137">
        <v>7</v>
      </c>
      <c r="N1463" s="137" t="s">
        <v>2368</v>
      </c>
      <c r="O1463" s="137">
        <v>901</v>
      </c>
      <c r="P1463" s="137">
        <v>229</v>
      </c>
    </row>
    <row r="1464" spans="1:16" hidden="1">
      <c r="A1464" s="136">
        <v>887586</v>
      </c>
      <c r="B1464" s="137">
        <f t="shared" si="22"/>
        <v>887586</v>
      </c>
      <c r="C1464" s="137">
        <v>887</v>
      </c>
      <c r="D1464" s="137" t="s">
        <v>3005</v>
      </c>
      <c r="E1464" s="137">
        <v>586</v>
      </c>
      <c r="F1464" s="137" t="s">
        <v>2962</v>
      </c>
      <c r="G1464" s="137" t="s">
        <v>1318</v>
      </c>
      <c r="H1464" s="137" t="s">
        <v>1318</v>
      </c>
      <c r="I1464" s="137" t="s">
        <v>1318</v>
      </c>
      <c r="J1464" s="153" t="s">
        <v>2370</v>
      </c>
      <c r="K1464" s="137" t="s">
        <v>1525</v>
      </c>
      <c r="L1464" s="137" t="s">
        <v>1318</v>
      </c>
      <c r="M1464" s="137">
        <v>7</v>
      </c>
      <c r="N1464" s="137" t="s">
        <v>2368</v>
      </c>
      <c r="O1464" s="137">
        <v>901</v>
      </c>
      <c r="P1464" s="137">
        <v>229</v>
      </c>
    </row>
    <row r="1465" spans="1:16" hidden="1">
      <c r="A1465" s="136">
        <v>887587</v>
      </c>
      <c r="B1465" s="137">
        <f t="shared" si="22"/>
        <v>887587</v>
      </c>
      <c r="C1465" s="137">
        <v>887</v>
      </c>
      <c r="D1465" s="137" t="s">
        <v>3005</v>
      </c>
      <c r="E1465" s="137">
        <v>587</v>
      </c>
      <c r="F1465" s="137" t="s">
        <v>2963</v>
      </c>
      <c r="G1465" s="137" t="s">
        <v>1318</v>
      </c>
      <c r="H1465" s="137" t="s">
        <v>1318</v>
      </c>
      <c r="I1465" s="137" t="s">
        <v>1318</v>
      </c>
      <c r="J1465" s="153" t="s">
        <v>2370</v>
      </c>
      <c r="K1465" s="137" t="s">
        <v>1525</v>
      </c>
      <c r="L1465" s="137" t="s">
        <v>1318</v>
      </c>
      <c r="M1465" s="137">
        <v>7</v>
      </c>
      <c r="N1465" s="137" t="s">
        <v>2368</v>
      </c>
      <c r="O1465" s="137">
        <v>901</v>
      </c>
      <c r="P1465" s="137">
        <v>229</v>
      </c>
    </row>
    <row r="1466" spans="1:16" hidden="1">
      <c r="A1466" s="136">
        <v>887588</v>
      </c>
      <c r="B1466" s="137">
        <f t="shared" si="22"/>
        <v>887588</v>
      </c>
      <c r="C1466" s="137">
        <v>887</v>
      </c>
      <c r="D1466" s="137" t="s">
        <v>3005</v>
      </c>
      <c r="E1466" s="137">
        <v>588</v>
      </c>
      <c r="F1466" s="137" t="s">
        <v>2964</v>
      </c>
      <c r="G1466" s="137" t="s">
        <v>1318</v>
      </c>
      <c r="H1466" s="137" t="s">
        <v>1318</v>
      </c>
      <c r="I1466" s="137" t="s">
        <v>1318</v>
      </c>
      <c r="J1466" s="153" t="s">
        <v>2370</v>
      </c>
      <c r="K1466" s="137" t="s">
        <v>1525</v>
      </c>
      <c r="L1466" s="137" t="s">
        <v>1318</v>
      </c>
      <c r="M1466" s="137">
        <v>7</v>
      </c>
      <c r="N1466" s="137" t="s">
        <v>2368</v>
      </c>
      <c r="O1466" s="137">
        <v>901</v>
      </c>
      <c r="P1466" s="137">
        <v>229</v>
      </c>
    </row>
    <row r="1467" spans="1:16" hidden="1">
      <c r="A1467" s="136">
        <v>887589</v>
      </c>
      <c r="B1467" s="137">
        <f t="shared" si="22"/>
        <v>887589</v>
      </c>
      <c r="C1467" s="137">
        <v>887</v>
      </c>
      <c r="D1467" s="137" t="s">
        <v>3005</v>
      </c>
      <c r="E1467" s="137">
        <v>589</v>
      </c>
      <c r="F1467" s="137" t="s">
        <v>2965</v>
      </c>
      <c r="G1467" s="137" t="s">
        <v>1318</v>
      </c>
      <c r="H1467" s="137" t="s">
        <v>1318</v>
      </c>
      <c r="I1467" s="137" t="s">
        <v>1318</v>
      </c>
      <c r="J1467" s="153" t="s">
        <v>2370</v>
      </c>
      <c r="K1467" s="137" t="s">
        <v>1525</v>
      </c>
      <c r="L1467" s="137" t="s">
        <v>1318</v>
      </c>
      <c r="M1467" s="137">
        <v>7</v>
      </c>
      <c r="N1467" s="137" t="s">
        <v>2368</v>
      </c>
      <c r="O1467" s="137">
        <v>901</v>
      </c>
      <c r="P1467" s="137">
        <v>229</v>
      </c>
    </row>
    <row r="1468" spans="1:16" hidden="1">
      <c r="A1468" s="136">
        <v>887591</v>
      </c>
      <c r="B1468" s="137">
        <f t="shared" si="22"/>
        <v>887591</v>
      </c>
      <c r="C1468" s="137">
        <v>887</v>
      </c>
      <c r="D1468" s="137" t="s">
        <v>3005</v>
      </c>
      <c r="E1468" s="137">
        <v>591</v>
      </c>
      <c r="F1468" s="137" t="s">
        <v>2966</v>
      </c>
      <c r="G1468" s="137" t="s">
        <v>1318</v>
      </c>
      <c r="H1468" s="137" t="s">
        <v>1318</v>
      </c>
      <c r="I1468" s="137" t="s">
        <v>1318</v>
      </c>
      <c r="J1468" s="153" t="s">
        <v>2370</v>
      </c>
      <c r="K1468" s="137" t="s">
        <v>1525</v>
      </c>
      <c r="L1468" s="137" t="s">
        <v>1318</v>
      </c>
      <c r="M1468" s="137">
        <v>7</v>
      </c>
      <c r="N1468" s="137" t="s">
        <v>2368</v>
      </c>
      <c r="O1468" s="137">
        <v>901</v>
      </c>
      <c r="P1468" s="137">
        <v>229</v>
      </c>
    </row>
    <row r="1469" spans="1:16" hidden="1">
      <c r="A1469" s="136">
        <v>887701</v>
      </c>
      <c r="B1469" s="137">
        <f t="shared" si="22"/>
        <v>887701</v>
      </c>
      <c r="C1469" s="137">
        <v>887</v>
      </c>
      <c r="D1469" s="137" t="s">
        <v>3005</v>
      </c>
      <c r="E1469" s="137">
        <v>701</v>
      </c>
      <c r="F1469" s="137" t="s">
        <v>2977</v>
      </c>
      <c r="G1469" s="137" t="s">
        <v>1318</v>
      </c>
      <c r="H1469" s="137" t="s">
        <v>1318</v>
      </c>
      <c r="I1469" s="137" t="s">
        <v>1318</v>
      </c>
      <c r="J1469" s="153" t="s">
        <v>2370</v>
      </c>
      <c r="K1469" s="137" t="s">
        <v>1525</v>
      </c>
      <c r="L1469" s="137" t="s">
        <v>1318</v>
      </c>
      <c r="M1469" s="137">
        <v>7</v>
      </c>
      <c r="N1469" s="137" t="s">
        <v>2368</v>
      </c>
      <c r="O1469" s="137">
        <v>901</v>
      </c>
      <c r="P1469" s="137">
        <v>229</v>
      </c>
    </row>
    <row r="1470" spans="1:16" hidden="1">
      <c r="A1470" s="136">
        <v>887702</v>
      </c>
      <c r="B1470" s="137">
        <f t="shared" si="22"/>
        <v>887702</v>
      </c>
      <c r="C1470" s="137">
        <v>887</v>
      </c>
      <c r="D1470" s="137" t="s">
        <v>3005</v>
      </c>
      <c r="E1470" s="137">
        <v>702</v>
      </c>
      <c r="F1470" s="137" t="s">
        <v>2978</v>
      </c>
      <c r="G1470" s="137" t="s">
        <v>1318</v>
      </c>
      <c r="H1470" s="137" t="s">
        <v>1318</v>
      </c>
      <c r="I1470" s="137" t="s">
        <v>1318</v>
      </c>
      <c r="J1470" s="153" t="s">
        <v>2370</v>
      </c>
      <c r="K1470" s="137" t="s">
        <v>1525</v>
      </c>
      <c r="L1470" s="137" t="s">
        <v>1318</v>
      </c>
      <c r="M1470" s="137">
        <v>7</v>
      </c>
      <c r="N1470" s="137" t="s">
        <v>2368</v>
      </c>
      <c r="O1470" s="137">
        <v>901</v>
      </c>
      <c r="P1470" s="137">
        <v>229</v>
      </c>
    </row>
    <row r="1471" spans="1:16" hidden="1">
      <c r="A1471" s="136">
        <v>887703</v>
      </c>
      <c r="B1471" s="137">
        <f t="shared" si="22"/>
        <v>887703</v>
      </c>
      <c r="C1471" s="137">
        <v>887</v>
      </c>
      <c r="D1471" s="137" t="s">
        <v>3005</v>
      </c>
      <c r="E1471" s="137">
        <v>703</v>
      </c>
      <c r="F1471" s="137" t="s">
        <v>2979</v>
      </c>
      <c r="G1471" s="137" t="s">
        <v>1318</v>
      </c>
      <c r="H1471" s="137" t="s">
        <v>1318</v>
      </c>
      <c r="I1471" s="137" t="s">
        <v>1318</v>
      </c>
      <c r="J1471" s="153" t="s">
        <v>2370</v>
      </c>
      <c r="K1471" s="137" t="s">
        <v>1525</v>
      </c>
      <c r="L1471" s="137" t="s">
        <v>1318</v>
      </c>
      <c r="M1471" s="137">
        <v>7</v>
      </c>
      <c r="N1471" s="137" t="s">
        <v>2368</v>
      </c>
      <c r="O1471" s="137">
        <v>901</v>
      </c>
      <c r="P1471" s="137">
        <v>229</v>
      </c>
    </row>
    <row r="1472" spans="1:16" hidden="1">
      <c r="A1472" s="136">
        <v>887704</v>
      </c>
      <c r="B1472" s="137">
        <f t="shared" si="22"/>
        <v>887704</v>
      </c>
      <c r="C1472" s="137">
        <v>887</v>
      </c>
      <c r="D1472" s="137" t="s">
        <v>3005</v>
      </c>
      <c r="E1472" s="137">
        <v>704</v>
      </c>
      <c r="F1472" s="137" t="s">
        <v>2980</v>
      </c>
      <c r="G1472" s="137" t="s">
        <v>1318</v>
      </c>
      <c r="H1472" s="137" t="s">
        <v>1318</v>
      </c>
      <c r="I1472" s="137" t="s">
        <v>1318</v>
      </c>
      <c r="J1472" s="153" t="s">
        <v>2370</v>
      </c>
      <c r="K1472" s="137" t="s">
        <v>1525</v>
      </c>
      <c r="L1472" s="137" t="s">
        <v>1318</v>
      </c>
      <c r="M1472" s="137">
        <v>7</v>
      </c>
      <c r="N1472" s="137" t="s">
        <v>2368</v>
      </c>
      <c r="O1472" s="137">
        <v>901</v>
      </c>
      <c r="P1472" s="137">
        <v>229</v>
      </c>
    </row>
    <row r="1473" spans="1:16" hidden="1">
      <c r="A1473" s="136">
        <v>887705</v>
      </c>
      <c r="B1473" s="137">
        <f t="shared" si="22"/>
        <v>887705</v>
      </c>
      <c r="C1473" s="137">
        <v>887</v>
      </c>
      <c r="D1473" s="137" t="s">
        <v>3005</v>
      </c>
      <c r="E1473" s="137">
        <v>705</v>
      </c>
      <c r="F1473" s="137" t="s">
        <v>2981</v>
      </c>
      <c r="G1473" s="137" t="s">
        <v>1318</v>
      </c>
      <c r="H1473" s="137" t="s">
        <v>1318</v>
      </c>
      <c r="I1473" s="137" t="s">
        <v>1318</v>
      </c>
      <c r="J1473" s="153" t="s">
        <v>2370</v>
      </c>
      <c r="K1473" s="137" t="s">
        <v>1525</v>
      </c>
      <c r="L1473" s="137" t="s">
        <v>1318</v>
      </c>
      <c r="M1473" s="137">
        <v>7</v>
      </c>
      <c r="N1473" s="137" t="s">
        <v>2368</v>
      </c>
      <c r="O1473" s="137">
        <v>901</v>
      </c>
      <c r="P1473" s="137">
        <v>229</v>
      </c>
    </row>
    <row r="1474" spans="1:16" hidden="1">
      <c r="A1474" s="136">
        <v>887706</v>
      </c>
      <c r="B1474" s="137">
        <f t="shared" si="22"/>
        <v>887706</v>
      </c>
      <c r="C1474" s="137">
        <v>887</v>
      </c>
      <c r="D1474" s="137" t="s">
        <v>3005</v>
      </c>
      <c r="E1474" s="137">
        <v>706</v>
      </c>
      <c r="F1474" s="137" t="s">
        <v>2982</v>
      </c>
      <c r="G1474" s="137" t="s">
        <v>1318</v>
      </c>
      <c r="H1474" s="137" t="s">
        <v>1318</v>
      </c>
      <c r="I1474" s="137" t="s">
        <v>1318</v>
      </c>
      <c r="J1474" s="153" t="s">
        <v>2370</v>
      </c>
      <c r="K1474" s="137" t="s">
        <v>1525</v>
      </c>
      <c r="L1474" s="137" t="s">
        <v>1318</v>
      </c>
      <c r="M1474" s="137">
        <v>7</v>
      </c>
      <c r="N1474" s="137" t="s">
        <v>2368</v>
      </c>
      <c r="O1474" s="137">
        <v>901</v>
      </c>
      <c r="P1474" s="137">
        <v>229</v>
      </c>
    </row>
    <row r="1475" spans="1:16" hidden="1">
      <c r="A1475" s="136">
        <v>887707</v>
      </c>
      <c r="B1475" s="137">
        <f t="shared" ref="B1475:B1538" si="23">+C1475*1000+E1475</f>
        <v>887707</v>
      </c>
      <c r="C1475" s="137">
        <v>887</v>
      </c>
      <c r="D1475" s="137" t="s">
        <v>3005</v>
      </c>
      <c r="E1475" s="137">
        <v>707</v>
      </c>
      <c r="F1475" s="137" t="s">
        <v>2983</v>
      </c>
      <c r="G1475" s="137" t="s">
        <v>1318</v>
      </c>
      <c r="H1475" s="137" t="s">
        <v>1318</v>
      </c>
      <c r="I1475" s="137" t="s">
        <v>1318</v>
      </c>
      <c r="J1475" s="153" t="s">
        <v>2370</v>
      </c>
      <c r="K1475" s="137" t="s">
        <v>1525</v>
      </c>
      <c r="L1475" s="137" t="s">
        <v>1318</v>
      </c>
      <c r="M1475" s="137">
        <v>7</v>
      </c>
      <c r="N1475" s="137" t="s">
        <v>2368</v>
      </c>
      <c r="O1475" s="137">
        <v>901</v>
      </c>
      <c r="P1475" s="137">
        <v>229</v>
      </c>
    </row>
    <row r="1476" spans="1:16" hidden="1">
      <c r="A1476" s="136">
        <v>887708</v>
      </c>
      <c r="B1476" s="137">
        <f t="shared" si="23"/>
        <v>887708</v>
      </c>
      <c r="C1476" s="137">
        <v>887</v>
      </c>
      <c r="D1476" s="137" t="s">
        <v>3005</v>
      </c>
      <c r="E1476" s="137">
        <v>708</v>
      </c>
      <c r="F1476" s="137" t="s">
        <v>2984</v>
      </c>
      <c r="G1476" s="137" t="s">
        <v>1318</v>
      </c>
      <c r="H1476" s="137" t="s">
        <v>1318</v>
      </c>
      <c r="I1476" s="137" t="s">
        <v>1318</v>
      </c>
      <c r="J1476" s="153" t="s">
        <v>2370</v>
      </c>
      <c r="K1476" s="137" t="s">
        <v>1525</v>
      </c>
      <c r="L1476" s="137" t="s">
        <v>1318</v>
      </c>
      <c r="M1476" s="137">
        <v>7</v>
      </c>
      <c r="N1476" s="137" t="s">
        <v>2368</v>
      </c>
      <c r="O1476" s="137">
        <v>901</v>
      </c>
      <c r="P1476" s="137">
        <v>229</v>
      </c>
    </row>
    <row r="1477" spans="1:16" hidden="1">
      <c r="A1477" s="138">
        <v>180029</v>
      </c>
      <c r="B1477" s="137">
        <f t="shared" si="23"/>
        <v>180029</v>
      </c>
      <c r="C1477" s="120">
        <v>180</v>
      </c>
      <c r="D1477" s="139" t="s">
        <v>1566</v>
      </c>
      <c r="E1477" s="120">
        <v>29</v>
      </c>
      <c r="F1477" s="139" t="s">
        <v>3006</v>
      </c>
      <c r="G1477" s="139">
        <v>93</v>
      </c>
      <c r="H1477" s="139" t="s">
        <v>2685</v>
      </c>
      <c r="I1477" s="139" t="s">
        <v>3007</v>
      </c>
      <c r="J1477" s="153" t="s">
        <v>1273</v>
      </c>
      <c r="K1477" s="139" t="s">
        <v>2438</v>
      </c>
      <c r="L1477" s="139" t="s">
        <v>1318</v>
      </c>
      <c r="M1477" s="139">
        <v>1</v>
      </c>
      <c r="N1477" s="139" t="s">
        <v>1508</v>
      </c>
      <c r="O1477" s="139">
        <v>180</v>
      </c>
      <c r="P1477" s="139">
        <v>29</v>
      </c>
    </row>
    <row r="1478" spans="1:16" hidden="1">
      <c r="A1478" s="136">
        <v>4001</v>
      </c>
      <c r="B1478" s="137">
        <f t="shared" si="23"/>
        <v>4001</v>
      </c>
      <c r="C1478" s="142">
        <v>4</v>
      </c>
      <c r="D1478" s="137" t="s">
        <v>2476</v>
      </c>
      <c r="E1478" s="142">
        <v>1</v>
      </c>
      <c r="F1478" s="137" t="s">
        <v>3008</v>
      </c>
      <c r="G1478" s="142">
        <v>200</v>
      </c>
      <c r="H1478" s="137" t="s">
        <v>1484</v>
      </c>
      <c r="I1478" s="137" t="s">
        <v>3009</v>
      </c>
      <c r="J1478" s="153" t="s">
        <v>1273</v>
      </c>
      <c r="K1478" s="137" t="s">
        <v>2438</v>
      </c>
      <c r="L1478" s="137" t="s">
        <v>1318</v>
      </c>
      <c r="M1478" s="137">
        <v>1</v>
      </c>
      <c r="N1478" s="137" t="s">
        <v>1508</v>
      </c>
      <c r="O1478" s="137">
        <v>302</v>
      </c>
      <c r="P1478" s="137">
        <v>1</v>
      </c>
    </row>
    <row r="1479" spans="1:16" hidden="1">
      <c r="A1479" s="136">
        <v>302005</v>
      </c>
      <c r="B1479" s="137">
        <f t="shared" si="23"/>
        <v>302005</v>
      </c>
      <c r="C1479" s="142">
        <v>302</v>
      </c>
      <c r="D1479" s="137" t="s">
        <v>1528</v>
      </c>
      <c r="E1479" s="142">
        <v>5</v>
      </c>
      <c r="F1479" s="137" t="s">
        <v>2870</v>
      </c>
      <c r="G1479" s="142" t="s">
        <v>1318</v>
      </c>
      <c r="H1479" s="137" t="s">
        <v>1318</v>
      </c>
      <c r="I1479" s="137" t="s">
        <v>3010</v>
      </c>
      <c r="J1479" s="153" t="s">
        <v>2367</v>
      </c>
      <c r="K1479" s="137" t="s">
        <v>1571</v>
      </c>
      <c r="L1479" s="137" t="s">
        <v>1318</v>
      </c>
      <c r="M1479" s="137">
        <v>6</v>
      </c>
      <c r="N1479" s="137" t="s">
        <v>2367</v>
      </c>
      <c r="O1479" s="142">
        <v>901</v>
      </c>
      <c r="P1479" s="142">
        <v>155</v>
      </c>
    </row>
    <row r="1480" spans="1:16" hidden="1">
      <c r="A1480" s="136">
        <v>3012</v>
      </c>
      <c r="B1480" s="137">
        <f t="shared" si="23"/>
        <v>3012</v>
      </c>
      <c r="C1480" s="137">
        <v>3</v>
      </c>
      <c r="D1480" s="137" t="s">
        <v>1509</v>
      </c>
      <c r="E1480" s="137">
        <v>12</v>
      </c>
      <c r="F1480" s="137" t="s">
        <v>182</v>
      </c>
      <c r="G1480" s="137">
        <v>42</v>
      </c>
      <c r="H1480" s="137" t="s">
        <v>1381</v>
      </c>
      <c r="I1480" s="137" t="s">
        <v>183</v>
      </c>
      <c r="J1480" s="153" t="s">
        <v>2356</v>
      </c>
      <c r="K1480" s="137" t="s">
        <v>1571</v>
      </c>
      <c r="L1480" s="137" t="s">
        <v>1318</v>
      </c>
      <c r="M1480" s="137">
        <v>4</v>
      </c>
      <c r="N1480" s="137" t="s">
        <v>1491</v>
      </c>
      <c r="O1480" s="137">
        <v>3</v>
      </c>
      <c r="P1480" s="137">
        <v>68</v>
      </c>
    </row>
    <row r="1481" spans="1:16" hidden="1">
      <c r="A1481" s="138">
        <v>302001</v>
      </c>
      <c r="B1481" s="137">
        <f t="shared" si="23"/>
        <v>302001</v>
      </c>
      <c r="C1481" s="139">
        <v>302</v>
      </c>
      <c r="D1481" s="139" t="s">
        <v>1528</v>
      </c>
      <c r="E1481" s="139">
        <v>1</v>
      </c>
      <c r="F1481" s="139" t="s">
        <v>1273</v>
      </c>
      <c r="G1481" s="139">
        <v>200</v>
      </c>
      <c r="H1481" s="139" t="s">
        <v>1484</v>
      </c>
      <c r="I1481" s="139" t="s">
        <v>3011</v>
      </c>
      <c r="J1481" s="153" t="s">
        <v>1273</v>
      </c>
      <c r="K1481" s="139" t="s">
        <v>2438</v>
      </c>
      <c r="L1481" s="139" t="s">
        <v>1318</v>
      </c>
      <c r="M1481" s="139">
        <v>1</v>
      </c>
      <c r="N1481" s="139" t="s">
        <v>1508</v>
      </c>
      <c r="O1481" s="139">
        <v>302</v>
      </c>
      <c r="P1481" s="139">
        <v>1</v>
      </c>
    </row>
    <row r="1482" spans="1:16" hidden="1">
      <c r="A1482" s="136">
        <v>3055</v>
      </c>
      <c r="B1482" s="137">
        <f t="shared" si="23"/>
        <v>3055</v>
      </c>
      <c r="C1482" s="137">
        <v>3</v>
      </c>
      <c r="D1482" s="137" t="s">
        <v>1509</v>
      </c>
      <c r="E1482" s="137">
        <v>55</v>
      </c>
      <c r="F1482" s="137" t="s">
        <v>182</v>
      </c>
      <c r="G1482" s="137">
        <v>42</v>
      </c>
      <c r="H1482" s="137" t="s">
        <v>1381</v>
      </c>
      <c r="I1482" s="137" t="s">
        <v>3012</v>
      </c>
      <c r="J1482" s="153" t="s">
        <v>2356</v>
      </c>
      <c r="K1482" s="137" t="s">
        <v>1571</v>
      </c>
      <c r="L1482" s="137" t="s">
        <v>1318</v>
      </c>
      <c r="M1482" s="137">
        <v>4</v>
      </c>
      <c r="N1482" s="137" t="s">
        <v>1491</v>
      </c>
      <c r="O1482" s="137">
        <v>3</v>
      </c>
      <c r="P1482" s="137">
        <v>68</v>
      </c>
    </row>
    <row r="1483" spans="1:16" hidden="1">
      <c r="A1483" s="136">
        <v>35012</v>
      </c>
      <c r="B1483" s="137">
        <f t="shared" si="23"/>
        <v>35012</v>
      </c>
      <c r="C1483" s="137">
        <v>35</v>
      </c>
      <c r="D1483" s="137" t="s">
        <v>1507</v>
      </c>
      <c r="E1483" s="137">
        <v>12</v>
      </c>
      <c r="F1483" s="137" t="s">
        <v>182</v>
      </c>
      <c r="G1483" s="137">
        <v>42</v>
      </c>
      <c r="H1483" s="137" t="s">
        <v>1381</v>
      </c>
      <c r="I1483" s="137" t="s">
        <v>183</v>
      </c>
      <c r="J1483" s="153" t="s">
        <v>2356</v>
      </c>
      <c r="K1483" s="137" t="s">
        <v>1571</v>
      </c>
      <c r="L1483" s="137" t="s">
        <v>1318</v>
      </c>
      <c r="M1483" s="137">
        <v>4</v>
      </c>
      <c r="N1483" s="137" t="s">
        <v>1491</v>
      </c>
      <c r="O1483" s="137">
        <v>310</v>
      </c>
      <c r="P1483" s="137">
        <v>68</v>
      </c>
    </row>
    <row r="1484" spans="1:16" hidden="1">
      <c r="A1484" s="136">
        <v>892011</v>
      </c>
      <c r="B1484" s="137">
        <f t="shared" si="23"/>
        <v>892011</v>
      </c>
      <c r="C1484" s="137">
        <v>892</v>
      </c>
      <c r="D1484" s="137" t="s">
        <v>1547</v>
      </c>
      <c r="E1484" s="137">
        <v>11</v>
      </c>
      <c r="F1484" s="137" t="s">
        <v>3013</v>
      </c>
      <c r="G1484" s="137">
        <v>42</v>
      </c>
      <c r="H1484" s="137" t="s">
        <v>1381</v>
      </c>
      <c r="I1484" s="137" t="s">
        <v>1318</v>
      </c>
      <c r="J1484" s="153" t="s">
        <v>2356</v>
      </c>
      <c r="K1484" s="137" t="s">
        <v>1571</v>
      </c>
      <c r="L1484" s="137" t="s">
        <v>1318</v>
      </c>
      <c r="M1484" s="137">
        <v>4</v>
      </c>
      <c r="N1484" s="137" t="s">
        <v>1491</v>
      </c>
      <c r="O1484" s="137">
        <v>3</v>
      </c>
      <c r="P1484" s="137">
        <v>69</v>
      </c>
    </row>
    <row r="1485" spans="1:16" hidden="1">
      <c r="A1485" s="136">
        <v>3072</v>
      </c>
      <c r="B1485" s="137">
        <f t="shared" si="23"/>
        <v>3072</v>
      </c>
      <c r="C1485" s="137">
        <v>3</v>
      </c>
      <c r="D1485" s="137" t="s">
        <v>1509</v>
      </c>
      <c r="E1485" s="137">
        <v>72</v>
      </c>
      <c r="F1485" s="137" t="s">
        <v>216</v>
      </c>
      <c r="G1485" s="137">
        <v>41</v>
      </c>
      <c r="H1485" s="137" t="s">
        <v>1380</v>
      </c>
      <c r="I1485" s="137" t="s">
        <v>217</v>
      </c>
      <c r="J1485" s="153" t="s">
        <v>2356</v>
      </c>
      <c r="K1485" s="137" t="s">
        <v>1571</v>
      </c>
      <c r="L1485" s="137" t="s">
        <v>1318</v>
      </c>
      <c r="M1485" s="137">
        <v>4</v>
      </c>
      <c r="N1485" s="137" t="s">
        <v>1491</v>
      </c>
      <c r="O1485" s="137">
        <v>3</v>
      </c>
      <c r="P1485" s="137">
        <v>70</v>
      </c>
    </row>
    <row r="1486" spans="1:16" hidden="1">
      <c r="A1486" s="138">
        <v>3070</v>
      </c>
      <c r="B1486" s="137">
        <f t="shared" si="23"/>
        <v>3070</v>
      </c>
      <c r="C1486" s="139">
        <v>3</v>
      </c>
      <c r="D1486" s="139" t="s">
        <v>1509</v>
      </c>
      <c r="E1486" s="139">
        <v>70</v>
      </c>
      <c r="F1486" s="139" t="s">
        <v>212</v>
      </c>
      <c r="G1486" s="139">
        <v>41</v>
      </c>
      <c r="H1486" s="139" t="s">
        <v>1380</v>
      </c>
      <c r="I1486" s="139" t="s">
        <v>213</v>
      </c>
      <c r="J1486" s="153" t="s">
        <v>2356</v>
      </c>
      <c r="K1486" s="139" t="s">
        <v>1571</v>
      </c>
      <c r="L1486" s="139" t="s">
        <v>1318</v>
      </c>
      <c r="M1486" s="139">
        <v>4</v>
      </c>
      <c r="N1486" s="139" t="s">
        <v>1491</v>
      </c>
      <c r="O1486" s="139">
        <v>3</v>
      </c>
      <c r="P1486" s="139">
        <v>70</v>
      </c>
    </row>
    <row r="1487" spans="1:16" hidden="1">
      <c r="A1487" s="136">
        <v>3075</v>
      </c>
      <c r="B1487" s="137">
        <f t="shared" si="23"/>
        <v>3075</v>
      </c>
      <c r="C1487" s="137">
        <v>3</v>
      </c>
      <c r="D1487" s="137" t="s">
        <v>1509</v>
      </c>
      <c r="E1487" s="137">
        <v>75</v>
      </c>
      <c r="F1487" s="137" t="s">
        <v>222</v>
      </c>
      <c r="G1487" s="137">
        <v>41</v>
      </c>
      <c r="H1487" s="137" t="s">
        <v>1380</v>
      </c>
      <c r="I1487" s="137" t="s">
        <v>223</v>
      </c>
      <c r="J1487" s="153" t="s">
        <v>2356</v>
      </c>
      <c r="K1487" s="137" t="s">
        <v>1571</v>
      </c>
      <c r="L1487" s="137" t="s">
        <v>1318</v>
      </c>
      <c r="M1487" s="137">
        <v>4</v>
      </c>
      <c r="N1487" s="137" t="s">
        <v>1491</v>
      </c>
      <c r="O1487" s="137">
        <v>3</v>
      </c>
      <c r="P1487" s="137">
        <v>70</v>
      </c>
    </row>
    <row r="1488" spans="1:16" hidden="1">
      <c r="A1488" s="136">
        <v>892700</v>
      </c>
      <c r="B1488" s="137">
        <f t="shared" si="23"/>
        <v>892700</v>
      </c>
      <c r="C1488" s="137">
        <v>892</v>
      </c>
      <c r="D1488" s="137" t="s">
        <v>1547</v>
      </c>
      <c r="E1488" s="137">
        <v>700</v>
      </c>
      <c r="F1488" s="137" t="s">
        <v>3014</v>
      </c>
      <c r="G1488" s="137">
        <v>41</v>
      </c>
      <c r="H1488" s="137" t="s">
        <v>1380</v>
      </c>
      <c r="I1488" s="137" t="s">
        <v>1318</v>
      </c>
      <c r="J1488" s="153" t="s">
        <v>2356</v>
      </c>
      <c r="K1488" s="137" t="s">
        <v>1571</v>
      </c>
      <c r="L1488" s="137" t="s">
        <v>1318</v>
      </c>
      <c r="M1488" s="137">
        <v>4</v>
      </c>
      <c r="N1488" s="137" t="s">
        <v>1491</v>
      </c>
      <c r="O1488" s="137">
        <v>3</v>
      </c>
      <c r="P1488" s="137">
        <v>71</v>
      </c>
    </row>
    <row r="1489" spans="1:16" hidden="1">
      <c r="A1489" s="136">
        <v>3090</v>
      </c>
      <c r="B1489" s="137">
        <f t="shared" si="23"/>
        <v>3090</v>
      </c>
      <c r="C1489" s="137">
        <v>3</v>
      </c>
      <c r="D1489" s="137" t="s">
        <v>1509</v>
      </c>
      <c r="E1489" s="137">
        <v>90</v>
      </c>
      <c r="F1489" s="137" t="s">
        <v>233</v>
      </c>
      <c r="G1489" s="137">
        <v>41</v>
      </c>
      <c r="H1489" s="137" t="s">
        <v>1380</v>
      </c>
      <c r="I1489" s="137" t="s">
        <v>3015</v>
      </c>
      <c r="J1489" s="153" t="s">
        <v>2356</v>
      </c>
      <c r="K1489" s="137" t="s">
        <v>1571</v>
      </c>
      <c r="L1489" s="137" t="s">
        <v>1318</v>
      </c>
      <c r="M1489" s="137">
        <v>4</v>
      </c>
      <c r="N1489" s="137" t="s">
        <v>1491</v>
      </c>
      <c r="O1489" s="137">
        <v>3</v>
      </c>
      <c r="P1489" s="137">
        <v>70</v>
      </c>
    </row>
    <row r="1490" spans="1:16" hidden="1">
      <c r="A1490" s="136">
        <v>301491</v>
      </c>
      <c r="B1490" s="137">
        <f t="shared" si="23"/>
        <v>301491</v>
      </c>
      <c r="C1490" s="142">
        <v>301</v>
      </c>
      <c r="D1490" s="137" t="s">
        <v>2967</v>
      </c>
      <c r="E1490" s="142">
        <v>491</v>
      </c>
      <c r="F1490" s="137" t="s">
        <v>2969</v>
      </c>
      <c r="G1490" s="142" t="s">
        <v>1318</v>
      </c>
      <c r="H1490" s="137" t="s">
        <v>1318</v>
      </c>
      <c r="I1490" s="137" t="s">
        <v>2975</v>
      </c>
      <c r="J1490" s="153" t="s">
        <v>2379</v>
      </c>
      <c r="K1490" s="137" t="s">
        <v>2379</v>
      </c>
      <c r="L1490" s="137" t="s">
        <v>1318</v>
      </c>
      <c r="M1490" s="137">
        <v>9</v>
      </c>
      <c r="N1490" s="137" t="s">
        <v>2374</v>
      </c>
      <c r="O1490" s="142">
        <v>901</v>
      </c>
      <c r="P1490" s="142">
        <v>160</v>
      </c>
    </row>
    <row r="1491" spans="1:16" hidden="1">
      <c r="A1491" s="136">
        <v>301492</v>
      </c>
      <c r="B1491" s="137">
        <f t="shared" si="23"/>
        <v>301492</v>
      </c>
      <c r="C1491" s="142">
        <v>301</v>
      </c>
      <c r="D1491" s="137" t="s">
        <v>2967</v>
      </c>
      <c r="E1491" s="142">
        <v>492</v>
      </c>
      <c r="F1491" s="137" t="s">
        <v>2970</v>
      </c>
      <c r="G1491" s="142" t="s">
        <v>1318</v>
      </c>
      <c r="H1491" s="137" t="s">
        <v>1318</v>
      </c>
      <c r="I1491" s="137" t="s">
        <v>2975</v>
      </c>
      <c r="J1491" s="153" t="s">
        <v>2379</v>
      </c>
      <c r="K1491" s="137" t="s">
        <v>2379</v>
      </c>
      <c r="L1491" s="137" t="s">
        <v>1318</v>
      </c>
      <c r="M1491" s="137">
        <v>9</v>
      </c>
      <c r="N1491" s="137" t="s">
        <v>2374</v>
      </c>
      <c r="O1491" s="142">
        <v>901</v>
      </c>
      <c r="P1491" s="142">
        <v>160</v>
      </c>
    </row>
    <row r="1492" spans="1:16" hidden="1">
      <c r="A1492" s="136">
        <v>301760</v>
      </c>
      <c r="B1492" s="137">
        <f t="shared" si="23"/>
        <v>301760</v>
      </c>
      <c r="C1492" s="142">
        <v>301</v>
      </c>
      <c r="D1492" s="137" t="s">
        <v>2967</v>
      </c>
      <c r="E1492" s="142">
        <v>760</v>
      </c>
      <c r="F1492" s="137" t="s">
        <v>2971</v>
      </c>
      <c r="G1492" s="142" t="s">
        <v>1318</v>
      </c>
      <c r="H1492" s="137" t="s">
        <v>1318</v>
      </c>
      <c r="I1492" s="137" t="s">
        <v>3016</v>
      </c>
      <c r="J1492" s="153" t="s">
        <v>2379</v>
      </c>
      <c r="K1492" s="137" t="s">
        <v>2379</v>
      </c>
      <c r="L1492" s="137" t="s">
        <v>1318</v>
      </c>
      <c r="M1492" s="137">
        <v>9</v>
      </c>
      <c r="N1492" s="137" t="s">
        <v>2374</v>
      </c>
      <c r="O1492" s="142">
        <v>901</v>
      </c>
      <c r="P1492" s="142">
        <v>160</v>
      </c>
    </row>
    <row r="1493" spans="1:16" hidden="1">
      <c r="A1493" s="136">
        <v>301761</v>
      </c>
      <c r="B1493" s="137">
        <f t="shared" si="23"/>
        <v>301761</v>
      </c>
      <c r="C1493" s="142">
        <v>301</v>
      </c>
      <c r="D1493" s="137" t="s">
        <v>2967</v>
      </c>
      <c r="E1493" s="142">
        <v>761</v>
      </c>
      <c r="F1493" s="137" t="s">
        <v>2973</v>
      </c>
      <c r="G1493" s="142" t="s">
        <v>1318</v>
      </c>
      <c r="H1493" s="137" t="s">
        <v>1318</v>
      </c>
      <c r="I1493" s="137" t="s">
        <v>3016</v>
      </c>
      <c r="J1493" s="153" t="s">
        <v>2379</v>
      </c>
      <c r="K1493" s="137" t="s">
        <v>2379</v>
      </c>
      <c r="L1493" s="137" t="s">
        <v>1318</v>
      </c>
      <c r="M1493" s="137">
        <v>9</v>
      </c>
      <c r="N1493" s="137" t="s">
        <v>2374</v>
      </c>
      <c r="O1493" s="142">
        <v>901</v>
      </c>
      <c r="P1493" s="142">
        <v>160</v>
      </c>
    </row>
    <row r="1494" spans="1:16" hidden="1">
      <c r="A1494" s="136">
        <v>301762</v>
      </c>
      <c r="B1494" s="137">
        <f t="shared" si="23"/>
        <v>301762</v>
      </c>
      <c r="C1494" s="142">
        <v>301</v>
      </c>
      <c r="D1494" s="137" t="s">
        <v>2967</v>
      </c>
      <c r="E1494" s="142">
        <v>762</v>
      </c>
      <c r="F1494" s="137" t="s">
        <v>2974</v>
      </c>
      <c r="G1494" s="142" t="s">
        <v>1318</v>
      </c>
      <c r="H1494" s="137" t="s">
        <v>1318</v>
      </c>
      <c r="I1494" s="137" t="s">
        <v>3016</v>
      </c>
      <c r="J1494" s="153" t="s">
        <v>2379</v>
      </c>
      <c r="K1494" s="137" t="s">
        <v>2379</v>
      </c>
      <c r="L1494" s="137" t="s">
        <v>1318</v>
      </c>
      <c r="M1494" s="137">
        <v>9</v>
      </c>
      <c r="N1494" s="137" t="s">
        <v>2374</v>
      </c>
      <c r="O1494" s="142">
        <v>901</v>
      </c>
      <c r="P1494" s="142">
        <v>160</v>
      </c>
    </row>
    <row r="1495" spans="1:16" hidden="1">
      <c r="A1495" s="136">
        <v>887709</v>
      </c>
      <c r="B1495" s="137">
        <f t="shared" si="23"/>
        <v>887709</v>
      </c>
      <c r="C1495" s="137">
        <v>887</v>
      </c>
      <c r="D1495" s="137" t="s">
        <v>3005</v>
      </c>
      <c r="E1495" s="137">
        <v>709</v>
      </c>
      <c r="F1495" s="137" t="s">
        <v>2985</v>
      </c>
      <c r="G1495" s="137" t="s">
        <v>1318</v>
      </c>
      <c r="H1495" s="137" t="s">
        <v>1318</v>
      </c>
      <c r="I1495" s="137" t="s">
        <v>1318</v>
      </c>
      <c r="J1495" s="153" t="s">
        <v>2370</v>
      </c>
      <c r="K1495" s="137" t="s">
        <v>1525</v>
      </c>
      <c r="L1495" s="137" t="s">
        <v>1318</v>
      </c>
      <c r="M1495" s="137">
        <v>7</v>
      </c>
      <c r="N1495" s="137" t="s">
        <v>2368</v>
      </c>
      <c r="O1495" s="137">
        <v>901</v>
      </c>
      <c r="P1495" s="137">
        <v>229</v>
      </c>
    </row>
    <row r="1496" spans="1:16" hidden="1">
      <c r="A1496" s="136">
        <v>887710</v>
      </c>
      <c r="B1496" s="137">
        <f t="shared" si="23"/>
        <v>887710</v>
      </c>
      <c r="C1496" s="137">
        <v>887</v>
      </c>
      <c r="D1496" s="137" t="s">
        <v>3005</v>
      </c>
      <c r="E1496" s="137">
        <v>710</v>
      </c>
      <c r="F1496" s="137" t="s">
        <v>2986</v>
      </c>
      <c r="G1496" s="137" t="s">
        <v>1318</v>
      </c>
      <c r="H1496" s="137" t="s">
        <v>1318</v>
      </c>
      <c r="I1496" s="137" t="s">
        <v>1318</v>
      </c>
      <c r="J1496" s="153" t="s">
        <v>2370</v>
      </c>
      <c r="K1496" s="137" t="s">
        <v>1525</v>
      </c>
      <c r="L1496" s="137" t="s">
        <v>1318</v>
      </c>
      <c r="M1496" s="137">
        <v>7</v>
      </c>
      <c r="N1496" s="137" t="s">
        <v>2368</v>
      </c>
      <c r="O1496" s="137">
        <v>901</v>
      </c>
      <c r="P1496" s="137">
        <v>229</v>
      </c>
    </row>
    <row r="1497" spans="1:16" hidden="1">
      <c r="A1497" s="136">
        <v>302051</v>
      </c>
      <c r="B1497" s="137">
        <f t="shared" si="23"/>
        <v>302051</v>
      </c>
      <c r="C1497" s="137">
        <v>302</v>
      </c>
      <c r="D1497" s="137" t="s">
        <v>1528</v>
      </c>
      <c r="E1497" s="137">
        <v>51</v>
      </c>
      <c r="F1497" s="137" t="s">
        <v>1121</v>
      </c>
      <c r="G1497" s="137">
        <v>200</v>
      </c>
      <c r="H1497" s="137" t="s">
        <v>1484</v>
      </c>
      <c r="I1497" s="137" t="s">
        <v>3017</v>
      </c>
      <c r="J1497" s="153" t="s">
        <v>1273</v>
      </c>
      <c r="K1497" s="137" t="s">
        <v>2438</v>
      </c>
      <c r="L1497" s="137" t="s">
        <v>1318</v>
      </c>
      <c r="M1497" s="137">
        <v>1</v>
      </c>
      <c r="N1497" s="137" t="s">
        <v>1508</v>
      </c>
      <c r="O1497" s="137">
        <v>302</v>
      </c>
      <c r="P1497" s="137">
        <v>1</v>
      </c>
    </row>
    <row r="1498" spans="1:16" hidden="1">
      <c r="A1498" s="136">
        <v>561390</v>
      </c>
      <c r="B1498" s="137">
        <f t="shared" si="23"/>
        <v>561390</v>
      </c>
      <c r="C1498" s="137">
        <v>561</v>
      </c>
      <c r="D1498" s="137" t="s">
        <v>2455</v>
      </c>
      <c r="E1498" s="137">
        <v>390</v>
      </c>
      <c r="F1498" s="137" t="s">
        <v>501</v>
      </c>
      <c r="G1498" s="137" t="s">
        <v>1318</v>
      </c>
      <c r="H1498" s="137" t="s">
        <v>1318</v>
      </c>
      <c r="I1498" s="137" t="s">
        <v>1318</v>
      </c>
      <c r="J1498" s="153" t="s">
        <v>1523</v>
      </c>
      <c r="K1498" s="137" t="s">
        <v>2404</v>
      </c>
      <c r="L1498" s="137" t="s">
        <v>1318</v>
      </c>
      <c r="M1498" s="137">
        <v>3</v>
      </c>
      <c r="N1498" s="137" t="s">
        <v>1479</v>
      </c>
      <c r="O1498" s="137">
        <v>3</v>
      </c>
      <c r="P1498" s="137">
        <v>542</v>
      </c>
    </row>
    <row r="1499" spans="1:16" hidden="1">
      <c r="A1499" s="136">
        <v>887711</v>
      </c>
      <c r="B1499" s="137">
        <f t="shared" si="23"/>
        <v>887711</v>
      </c>
      <c r="C1499" s="137">
        <v>887</v>
      </c>
      <c r="D1499" s="137" t="s">
        <v>3005</v>
      </c>
      <c r="E1499" s="137">
        <v>711</v>
      </c>
      <c r="F1499" s="137" t="s">
        <v>2987</v>
      </c>
      <c r="G1499" s="137" t="s">
        <v>1318</v>
      </c>
      <c r="H1499" s="137" t="s">
        <v>1318</v>
      </c>
      <c r="I1499" s="137" t="s">
        <v>1318</v>
      </c>
      <c r="J1499" s="153" t="s">
        <v>2370</v>
      </c>
      <c r="K1499" s="137" t="s">
        <v>1525</v>
      </c>
      <c r="L1499" s="137" t="s">
        <v>1318</v>
      </c>
      <c r="M1499" s="137">
        <v>7</v>
      </c>
      <c r="N1499" s="137" t="s">
        <v>2368</v>
      </c>
      <c r="O1499" s="137">
        <v>901</v>
      </c>
      <c r="P1499" s="137">
        <v>229</v>
      </c>
    </row>
    <row r="1500" spans="1:16" hidden="1">
      <c r="A1500" s="136">
        <v>887712</v>
      </c>
      <c r="B1500" s="137">
        <f t="shared" si="23"/>
        <v>887712</v>
      </c>
      <c r="C1500" s="137">
        <v>887</v>
      </c>
      <c r="D1500" s="137" t="s">
        <v>3005</v>
      </c>
      <c r="E1500" s="137">
        <v>712</v>
      </c>
      <c r="F1500" s="137" t="s">
        <v>2988</v>
      </c>
      <c r="G1500" s="137" t="s">
        <v>1318</v>
      </c>
      <c r="H1500" s="137" t="s">
        <v>1318</v>
      </c>
      <c r="I1500" s="137" t="s">
        <v>1318</v>
      </c>
      <c r="J1500" s="153" t="s">
        <v>2370</v>
      </c>
      <c r="K1500" s="137" t="s">
        <v>1525</v>
      </c>
      <c r="L1500" s="137" t="s">
        <v>1318</v>
      </c>
      <c r="M1500" s="137">
        <v>7</v>
      </c>
      <c r="N1500" s="137" t="s">
        <v>2368</v>
      </c>
      <c r="O1500" s="137">
        <v>901</v>
      </c>
      <c r="P1500" s="137">
        <v>229</v>
      </c>
    </row>
    <row r="1501" spans="1:16" hidden="1">
      <c r="A1501" s="136">
        <v>887715</v>
      </c>
      <c r="B1501" s="137">
        <f t="shared" si="23"/>
        <v>887715</v>
      </c>
      <c r="C1501" s="137">
        <v>887</v>
      </c>
      <c r="D1501" s="137" t="s">
        <v>3005</v>
      </c>
      <c r="E1501" s="137">
        <v>715</v>
      </c>
      <c r="F1501" s="137" t="s">
        <v>2989</v>
      </c>
      <c r="G1501" s="137" t="s">
        <v>1318</v>
      </c>
      <c r="H1501" s="137" t="s">
        <v>1318</v>
      </c>
      <c r="I1501" s="137" t="s">
        <v>1318</v>
      </c>
      <c r="J1501" s="153" t="s">
        <v>2370</v>
      </c>
      <c r="K1501" s="137" t="s">
        <v>1525</v>
      </c>
      <c r="L1501" s="137" t="s">
        <v>1318</v>
      </c>
      <c r="M1501" s="137">
        <v>7</v>
      </c>
      <c r="N1501" s="137" t="s">
        <v>2368</v>
      </c>
      <c r="O1501" s="137">
        <v>901</v>
      </c>
      <c r="P1501" s="137">
        <v>229</v>
      </c>
    </row>
    <row r="1502" spans="1:16" hidden="1">
      <c r="A1502" s="136">
        <v>887861</v>
      </c>
      <c r="B1502" s="137">
        <f t="shared" si="23"/>
        <v>887861</v>
      </c>
      <c r="C1502" s="137">
        <v>887</v>
      </c>
      <c r="D1502" s="137" t="s">
        <v>3005</v>
      </c>
      <c r="E1502" s="137">
        <v>861</v>
      </c>
      <c r="F1502" s="137" t="s">
        <v>2990</v>
      </c>
      <c r="G1502" s="137" t="s">
        <v>1318</v>
      </c>
      <c r="H1502" s="137" t="s">
        <v>1318</v>
      </c>
      <c r="I1502" s="137" t="s">
        <v>1318</v>
      </c>
      <c r="J1502" s="153" t="s">
        <v>2370</v>
      </c>
      <c r="K1502" s="137" t="s">
        <v>1525</v>
      </c>
      <c r="L1502" s="137" t="s">
        <v>1318</v>
      </c>
      <c r="M1502" s="137">
        <v>7</v>
      </c>
      <c r="N1502" s="137" t="s">
        <v>2368</v>
      </c>
      <c r="O1502" s="137">
        <v>901</v>
      </c>
      <c r="P1502" s="137">
        <v>229</v>
      </c>
    </row>
    <row r="1503" spans="1:16" hidden="1">
      <c r="A1503" s="136">
        <v>887862</v>
      </c>
      <c r="B1503" s="137">
        <f t="shared" si="23"/>
        <v>887862</v>
      </c>
      <c r="C1503" s="137">
        <v>887</v>
      </c>
      <c r="D1503" s="137" t="s">
        <v>3005</v>
      </c>
      <c r="E1503" s="137">
        <v>862</v>
      </c>
      <c r="F1503" s="137" t="s">
        <v>2996</v>
      </c>
      <c r="G1503" s="137" t="s">
        <v>1318</v>
      </c>
      <c r="H1503" s="137" t="s">
        <v>1318</v>
      </c>
      <c r="I1503" s="137" t="s">
        <v>1318</v>
      </c>
      <c r="J1503" s="153" t="s">
        <v>2370</v>
      </c>
      <c r="K1503" s="137" t="s">
        <v>1525</v>
      </c>
      <c r="L1503" s="137" t="s">
        <v>1318</v>
      </c>
      <c r="M1503" s="137">
        <v>7</v>
      </c>
      <c r="N1503" s="137" t="s">
        <v>2368</v>
      </c>
      <c r="O1503" s="137">
        <v>901</v>
      </c>
      <c r="P1503" s="137">
        <v>229</v>
      </c>
    </row>
    <row r="1504" spans="1:16" hidden="1">
      <c r="A1504" s="136">
        <v>887863</v>
      </c>
      <c r="B1504" s="137">
        <f t="shared" si="23"/>
        <v>887863</v>
      </c>
      <c r="C1504" s="137">
        <v>887</v>
      </c>
      <c r="D1504" s="137" t="s">
        <v>3005</v>
      </c>
      <c r="E1504" s="137">
        <v>863</v>
      </c>
      <c r="F1504" s="137" t="s">
        <v>2997</v>
      </c>
      <c r="G1504" s="137" t="s">
        <v>1318</v>
      </c>
      <c r="H1504" s="137" t="s">
        <v>1318</v>
      </c>
      <c r="I1504" s="137" t="s">
        <v>1318</v>
      </c>
      <c r="J1504" s="153" t="s">
        <v>2370</v>
      </c>
      <c r="K1504" s="137" t="s">
        <v>1525</v>
      </c>
      <c r="L1504" s="137" t="s">
        <v>1318</v>
      </c>
      <c r="M1504" s="137">
        <v>7</v>
      </c>
      <c r="N1504" s="137" t="s">
        <v>2368</v>
      </c>
      <c r="O1504" s="137">
        <v>901</v>
      </c>
      <c r="P1504" s="137">
        <v>229</v>
      </c>
    </row>
    <row r="1505" spans="1:16" hidden="1">
      <c r="A1505" s="136">
        <v>887864</v>
      </c>
      <c r="B1505" s="137">
        <f t="shared" si="23"/>
        <v>887864</v>
      </c>
      <c r="C1505" s="137">
        <v>887</v>
      </c>
      <c r="D1505" s="137" t="s">
        <v>3005</v>
      </c>
      <c r="E1505" s="137">
        <v>864</v>
      </c>
      <c r="F1505" s="137" t="s">
        <v>2998</v>
      </c>
      <c r="G1505" s="137" t="s">
        <v>1318</v>
      </c>
      <c r="H1505" s="137" t="s">
        <v>1318</v>
      </c>
      <c r="I1505" s="137" t="s">
        <v>1318</v>
      </c>
      <c r="J1505" s="153" t="s">
        <v>2370</v>
      </c>
      <c r="K1505" s="137" t="s">
        <v>1525</v>
      </c>
      <c r="L1505" s="137" t="s">
        <v>1318</v>
      </c>
      <c r="M1505" s="137">
        <v>7</v>
      </c>
      <c r="N1505" s="137" t="s">
        <v>2368</v>
      </c>
      <c r="O1505" s="137">
        <v>901</v>
      </c>
      <c r="P1505" s="137">
        <v>229</v>
      </c>
    </row>
    <row r="1506" spans="1:16" hidden="1">
      <c r="A1506" s="136">
        <v>887866</v>
      </c>
      <c r="B1506" s="137">
        <f t="shared" si="23"/>
        <v>887866</v>
      </c>
      <c r="C1506" s="137">
        <v>887</v>
      </c>
      <c r="D1506" s="137" t="s">
        <v>3005</v>
      </c>
      <c r="E1506" s="137">
        <v>866</v>
      </c>
      <c r="F1506" s="137" t="s">
        <v>3000</v>
      </c>
      <c r="G1506" s="137" t="s">
        <v>1318</v>
      </c>
      <c r="H1506" s="137" t="s">
        <v>1318</v>
      </c>
      <c r="I1506" s="137" t="s">
        <v>1318</v>
      </c>
      <c r="J1506" s="153" t="s">
        <v>2370</v>
      </c>
      <c r="K1506" s="137" t="s">
        <v>1525</v>
      </c>
      <c r="L1506" s="137" t="s">
        <v>1318</v>
      </c>
      <c r="M1506" s="137">
        <v>7</v>
      </c>
      <c r="N1506" s="137" t="s">
        <v>2368</v>
      </c>
      <c r="O1506" s="137">
        <v>901</v>
      </c>
      <c r="P1506" s="137">
        <v>229</v>
      </c>
    </row>
    <row r="1507" spans="1:16" hidden="1">
      <c r="A1507" s="136">
        <v>887867</v>
      </c>
      <c r="B1507" s="137">
        <f t="shared" si="23"/>
        <v>887867</v>
      </c>
      <c r="C1507" s="137">
        <v>887</v>
      </c>
      <c r="D1507" s="137" t="s">
        <v>3005</v>
      </c>
      <c r="E1507" s="137">
        <v>867</v>
      </c>
      <c r="F1507" s="137" t="s">
        <v>3001</v>
      </c>
      <c r="G1507" s="137" t="s">
        <v>1318</v>
      </c>
      <c r="H1507" s="137" t="s">
        <v>1318</v>
      </c>
      <c r="I1507" s="137" t="s">
        <v>1318</v>
      </c>
      <c r="J1507" s="153" t="s">
        <v>2370</v>
      </c>
      <c r="K1507" s="137" t="s">
        <v>1525</v>
      </c>
      <c r="L1507" s="137" t="s">
        <v>1318</v>
      </c>
      <c r="M1507" s="137">
        <v>7</v>
      </c>
      <c r="N1507" s="137" t="s">
        <v>2368</v>
      </c>
      <c r="O1507" s="137">
        <v>901</v>
      </c>
      <c r="P1507" s="137">
        <v>229</v>
      </c>
    </row>
    <row r="1508" spans="1:16" hidden="1">
      <c r="A1508" s="136">
        <v>887868</v>
      </c>
      <c r="B1508" s="137">
        <f t="shared" si="23"/>
        <v>887868</v>
      </c>
      <c r="C1508" s="137">
        <v>887</v>
      </c>
      <c r="D1508" s="137" t="s">
        <v>3005</v>
      </c>
      <c r="E1508" s="137">
        <v>868</v>
      </c>
      <c r="F1508" s="137" t="s">
        <v>3002</v>
      </c>
      <c r="G1508" s="137" t="s">
        <v>1318</v>
      </c>
      <c r="H1508" s="137" t="s">
        <v>1318</v>
      </c>
      <c r="I1508" s="137" t="s">
        <v>1318</v>
      </c>
      <c r="J1508" s="153" t="s">
        <v>2370</v>
      </c>
      <c r="K1508" s="137" t="s">
        <v>1525</v>
      </c>
      <c r="L1508" s="137" t="s">
        <v>1318</v>
      </c>
      <c r="M1508" s="137">
        <v>7</v>
      </c>
      <c r="N1508" s="137" t="s">
        <v>2368</v>
      </c>
      <c r="O1508" s="137">
        <v>901</v>
      </c>
      <c r="P1508" s="137">
        <v>229</v>
      </c>
    </row>
    <row r="1509" spans="1:16" hidden="1">
      <c r="A1509" s="136">
        <v>887871</v>
      </c>
      <c r="B1509" s="137">
        <f t="shared" si="23"/>
        <v>887871</v>
      </c>
      <c r="C1509" s="137">
        <v>887</v>
      </c>
      <c r="D1509" s="137" t="s">
        <v>3005</v>
      </c>
      <c r="E1509" s="137">
        <v>871</v>
      </c>
      <c r="F1509" s="137" t="s">
        <v>3004</v>
      </c>
      <c r="G1509" s="137" t="s">
        <v>1318</v>
      </c>
      <c r="H1509" s="137" t="s">
        <v>1318</v>
      </c>
      <c r="I1509" s="137" t="s">
        <v>1318</v>
      </c>
      <c r="J1509" s="153" t="s">
        <v>2370</v>
      </c>
      <c r="K1509" s="137" t="s">
        <v>1525</v>
      </c>
      <c r="L1509" s="137" t="s">
        <v>1318</v>
      </c>
      <c r="M1509" s="137">
        <v>7</v>
      </c>
      <c r="N1509" s="137" t="s">
        <v>2368</v>
      </c>
      <c r="O1509" s="137">
        <v>901</v>
      </c>
      <c r="P1509" s="137">
        <v>229</v>
      </c>
    </row>
    <row r="1510" spans="1:16" hidden="1">
      <c r="A1510" s="136">
        <v>393201</v>
      </c>
      <c r="B1510" s="137">
        <f t="shared" si="23"/>
        <v>393201</v>
      </c>
      <c r="C1510" s="142">
        <v>393</v>
      </c>
      <c r="D1510" s="137" t="s">
        <v>2891</v>
      </c>
      <c r="E1510" s="142">
        <v>201</v>
      </c>
      <c r="F1510" s="137" t="s">
        <v>3018</v>
      </c>
      <c r="G1510" s="142" t="s">
        <v>1318</v>
      </c>
      <c r="H1510" s="137" t="s">
        <v>1318</v>
      </c>
      <c r="I1510" s="137" t="s">
        <v>2893</v>
      </c>
      <c r="J1510" s="153" t="s">
        <v>2370</v>
      </c>
      <c r="K1510" s="137" t="s">
        <v>1525</v>
      </c>
      <c r="L1510" s="137" t="s">
        <v>1318</v>
      </c>
      <c r="M1510" s="137">
        <v>7</v>
      </c>
      <c r="N1510" s="137" t="s">
        <v>2368</v>
      </c>
      <c r="O1510" s="142">
        <v>901</v>
      </c>
      <c r="P1510" s="142">
        <v>229</v>
      </c>
    </row>
    <row r="1511" spans="1:16" hidden="1">
      <c r="A1511" s="136">
        <v>393202</v>
      </c>
      <c r="B1511" s="137">
        <f t="shared" si="23"/>
        <v>393202</v>
      </c>
      <c r="C1511" s="142">
        <v>393</v>
      </c>
      <c r="D1511" s="137" t="s">
        <v>2891</v>
      </c>
      <c r="E1511" s="142">
        <v>202</v>
      </c>
      <c r="F1511" s="137" t="s">
        <v>3019</v>
      </c>
      <c r="G1511" s="142" t="s">
        <v>1318</v>
      </c>
      <c r="H1511" s="137" t="s">
        <v>1318</v>
      </c>
      <c r="I1511" s="137" t="s">
        <v>2893</v>
      </c>
      <c r="J1511" s="153" t="s">
        <v>2370</v>
      </c>
      <c r="K1511" s="137" t="s">
        <v>1525</v>
      </c>
      <c r="L1511" s="137" t="s">
        <v>1318</v>
      </c>
      <c r="M1511" s="137">
        <v>7</v>
      </c>
      <c r="N1511" s="137" t="s">
        <v>2368</v>
      </c>
      <c r="O1511" s="142">
        <v>901</v>
      </c>
      <c r="P1511" s="142">
        <v>229</v>
      </c>
    </row>
    <row r="1512" spans="1:16" hidden="1">
      <c r="A1512" s="136">
        <v>393203</v>
      </c>
      <c r="B1512" s="137">
        <f t="shared" si="23"/>
        <v>393203</v>
      </c>
      <c r="C1512" s="142">
        <v>393</v>
      </c>
      <c r="D1512" s="137" t="s">
        <v>2891</v>
      </c>
      <c r="E1512" s="142">
        <v>203</v>
      </c>
      <c r="F1512" s="137" t="s">
        <v>3020</v>
      </c>
      <c r="G1512" s="142" t="s">
        <v>1318</v>
      </c>
      <c r="H1512" s="137" t="s">
        <v>1318</v>
      </c>
      <c r="I1512" s="137" t="s">
        <v>2893</v>
      </c>
      <c r="J1512" s="153" t="s">
        <v>2370</v>
      </c>
      <c r="K1512" s="137" t="s">
        <v>1525</v>
      </c>
      <c r="L1512" s="137" t="s">
        <v>1318</v>
      </c>
      <c r="M1512" s="137">
        <v>7</v>
      </c>
      <c r="N1512" s="137" t="s">
        <v>2368</v>
      </c>
      <c r="O1512" s="142">
        <v>901</v>
      </c>
      <c r="P1512" s="142">
        <v>229</v>
      </c>
    </row>
    <row r="1513" spans="1:16" hidden="1">
      <c r="A1513" s="136">
        <v>393204</v>
      </c>
      <c r="B1513" s="137">
        <f t="shared" si="23"/>
        <v>393204</v>
      </c>
      <c r="C1513" s="142">
        <v>393</v>
      </c>
      <c r="D1513" s="137" t="s">
        <v>2891</v>
      </c>
      <c r="E1513" s="142">
        <v>204</v>
      </c>
      <c r="F1513" s="137" t="s">
        <v>3021</v>
      </c>
      <c r="G1513" s="142" t="s">
        <v>1318</v>
      </c>
      <c r="H1513" s="137" t="s">
        <v>1318</v>
      </c>
      <c r="I1513" s="137" t="s">
        <v>2893</v>
      </c>
      <c r="J1513" s="153" t="s">
        <v>2370</v>
      </c>
      <c r="K1513" s="137" t="s">
        <v>1525</v>
      </c>
      <c r="L1513" s="137" t="s">
        <v>1318</v>
      </c>
      <c r="M1513" s="137">
        <v>7</v>
      </c>
      <c r="N1513" s="137" t="s">
        <v>2368</v>
      </c>
      <c r="O1513" s="142">
        <v>901</v>
      </c>
      <c r="P1513" s="142">
        <v>229</v>
      </c>
    </row>
    <row r="1514" spans="1:16" hidden="1">
      <c r="A1514" s="136">
        <v>393205</v>
      </c>
      <c r="B1514" s="137">
        <f t="shared" si="23"/>
        <v>393205</v>
      </c>
      <c r="C1514" s="142">
        <v>393</v>
      </c>
      <c r="D1514" s="137" t="s">
        <v>2891</v>
      </c>
      <c r="E1514" s="142">
        <v>205</v>
      </c>
      <c r="F1514" s="137" t="s">
        <v>3022</v>
      </c>
      <c r="G1514" s="142" t="s">
        <v>1318</v>
      </c>
      <c r="H1514" s="137" t="s">
        <v>1318</v>
      </c>
      <c r="I1514" s="137" t="s">
        <v>2893</v>
      </c>
      <c r="J1514" s="153" t="s">
        <v>2370</v>
      </c>
      <c r="K1514" s="137" t="s">
        <v>1525</v>
      </c>
      <c r="L1514" s="137" t="s">
        <v>1318</v>
      </c>
      <c r="M1514" s="137">
        <v>7</v>
      </c>
      <c r="N1514" s="137" t="s">
        <v>2368</v>
      </c>
      <c r="O1514" s="142">
        <v>901</v>
      </c>
      <c r="P1514" s="142">
        <v>229</v>
      </c>
    </row>
    <row r="1515" spans="1:16" hidden="1">
      <c r="A1515" s="136">
        <v>393206</v>
      </c>
      <c r="B1515" s="137">
        <f t="shared" si="23"/>
        <v>393206</v>
      </c>
      <c r="C1515" s="142">
        <v>393</v>
      </c>
      <c r="D1515" s="137" t="s">
        <v>2891</v>
      </c>
      <c r="E1515" s="142">
        <v>206</v>
      </c>
      <c r="F1515" s="137" t="s">
        <v>3023</v>
      </c>
      <c r="G1515" s="142" t="s">
        <v>1318</v>
      </c>
      <c r="H1515" s="137" t="s">
        <v>1318</v>
      </c>
      <c r="I1515" s="137" t="s">
        <v>2893</v>
      </c>
      <c r="J1515" s="153" t="s">
        <v>2370</v>
      </c>
      <c r="K1515" s="137" t="s">
        <v>1525</v>
      </c>
      <c r="L1515" s="137" t="s">
        <v>1318</v>
      </c>
      <c r="M1515" s="137">
        <v>7</v>
      </c>
      <c r="N1515" s="137" t="s">
        <v>2368</v>
      </c>
      <c r="O1515" s="142">
        <v>901</v>
      </c>
      <c r="P1515" s="142">
        <v>229</v>
      </c>
    </row>
    <row r="1516" spans="1:16" hidden="1">
      <c r="A1516" s="136">
        <v>393207</v>
      </c>
      <c r="B1516" s="137">
        <f t="shared" si="23"/>
        <v>393207</v>
      </c>
      <c r="C1516" s="142">
        <v>393</v>
      </c>
      <c r="D1516" s="137" t="s">
        <v>2891</v>
      </c>
      <c r="E1516" s="142">
        <v>207</v>
      </c>
      <c r="F1516" s="137" t="s">
        <v>3024</v>
      </c>
      <c r="G1516" s="142" t="s">
        <v>1318</v>
      </c>
      <c r="H1516" s="137" t="s">
        <v>1318</v>
      </c>
      <c r="I1516" s="137" t="s">
        <v>2893</v>
      </c>
      <c r="J1516" s="153" t="s">
        <v>2370</v>
      </c>
      <c r="K1516" s="137" t="s">
        <v>1525</v>
      </c>
      <c r="L1516" s="137" t="s">
        <v>1318</v>
      </c>
      <c r="M1516" s="137">
        <v>7</v>
      </c>
      <c r="N1516" s="137" t="s">
        <v>2368</v>
      </c>
      <c r="O1516" s="142">
        <v>901</v>
      </c>
      <c r="P1516" s="142">
        <v>229</v>
      </c>
    </row>
    <row r="1517" spans="1:16" hidden="1">
      <c r="A1517" s="136">
        <v>393208</v>
      </c>
      <c r="B1517" s="137">
        <f t="shared" si="23"/>
        <v>393208</v>
      </c>
      <c r="C1517" s="142">
        <v>393</v>
      </c>
      <c r="D1517" s="137" t="s">
        <v>2891</v>
      </c>
      <c r="E1517" s="142">
        <v>208</v>
      </c>
      <c r="F1517" s="137" t="s">
        <v>3025</v>
      </c>
      <c r="G1517" s="142" t="s">
        <v>1318</v>
      </c>
      <c r="H1517" s="137" t="s">
        <v>1318</v>
      </c>
      <c r="I1517" s="137" t="s">
        <v>2893</v>
      </c>
      <c r="J1517" s="153" t="s">
        <v>2370</v>
      </c>
      <c r="K1517" s="137" t="s">
        <v>1525</v>
      </c>
      <c r="L1517" s="137" t="s">
        <v>1318</v>
      </c>
      <c r="M1517" s="137">
        <v>7</v>
      </c>
      <c r="N1517" s="137" t="s">
        <v>2368</v>
      </c>
      <c r="O1517" s="142">
        <v>901</v>
      </c>
      <c r="P1517" s="142">
        <v>229</v>
      </c>
    </row>
    <row r="1518" spans="1:16" hidden="1">
      <c r="A1518" s="136">
        <v>393209</v>
      </c>
      <c r="B1518" s="137">
        <f t="shared" si="23"/>
        <v>393209</v>
      </c>
      <c r="C1518" s="142">
        <v>393</v>
      </c>
      <c r="D1518" s="137" t="s">
        <v>2891</v>
      </c>
      <c r="E1518" s="142">
        <v>209</v>
      </c>
      <c r="F1518" s="137" t="s">
        <v>3026</v>
      </c>
      <c r="G1518" s="142" t="s">
        <v>1318</v>
      </c>
      <c r="H1518" s="137" t="s">
        <v>1318</v>
      </c>
      <c r="I1518" s="137" t="s">
        <v>2893</v>
      </c>
      <c r="J1518" s="153" t="s">
        <v>2370</v>
      </c>
      <c r="K1518" s="137" t="s">
        <v>1525</v>
      </c>
      <c r="L1518" s="137" t="s">
        <v>1318</v>
      </c>
      <c r="M1518" s="137">
        <v>7</v>
      </c>
      <c r="N1518" s="137" t="s">
        <v>2368</v>
      </c>
      <c r="O1518" s="142">
        <v>901</v>
      </c>
      <c r="P1518" s="142">
        <v>229</v>
      </c>
    </row>
    <row r="1519" spans="1:16" hidden="1">
      <c r="A1519" s="136">
        <v>393210</v>
      </c>
      <c r="B1519" s="137">
        <f t="shared" si="23"/>
        <v>393210</v>
      </c>
      <c r="C1519" s="142">
        <v>393</v>
      </c>
      <c r="D1519" s="137" t="s">
        <v>2891</v>
      </c>
      <c r="E1519" s="142">
        <v>210</v>
      </c>
      <c r="F1519" s="137" t="s">
        <v>3027</v>
      </c>
      <c r="G1519" s="142" t="s">
        <v>1318</v>
      </c>
      <c r="H1519" s="137" t="s">
        <v>1318</v>
      </c>
      <c r="I1519" s="137" t="s">
        <v>2893</v>
      </c>
      <c r="J1519" s="153" t="s">
        <v>2370</v>
      </c>
      <c r="K1519" s="137" t="s">
        <v>1525</v>
      </c>
      <c r="L1519" s="137" t="s">
        <v>1318</v>
      </c>
      <c r="M1519" s="137">
        <v>7</v>
      </c>
      <c r="N1519" s="137" t="s">
        <v>2368</v>
      </c>
      <c r="O1519" s="142">
        <v>901</v>
      </c>
      <c r="P1519" s="142">
        <v>229</v>
      </c>
    </row>
    <row r="1520" spans="1:16" hidden="1">
      <c r="A1520" s="136">
        <v>393211</v>
      </c>
      <c r="B1520" s="137">
        <f t="shared" si="23"/>
        <v>393211</v>
      </c>
      <c r="C1520" s="142">
        <v>393</v>
      </c>
      <c r="D1520" s="137" t="s">
        <v>2891</v>
      </c>
      <c r="E1520" s="142">
        <v>211</v>
      </c>
      <c r="F1520" s="137" t="s">
        <v>3028</v>
      </c>
      <c r="G1520" s="142" t="s">
        <v>1318</v>
      </c>
      <c r="H1520" s="137" t="s">
        <v>1318</v>
      </c>
      <c r="I1520" s="137" t="s">
        <v>2893</v>
      </c>
      <c r="J1520" s="153" t="s">
        <v>2370</v>
      </c>
      <c r="K1520" s="137" t="s">
        <v>1525</v>
      </c>
      <c r="L1520" s="137" t="s">
        <v>1318</v>
      </c>
      <c r="M1520" s="137">
        <v>7</v>
      </c>
      <c r="N1520" s="137" t="s">
        <v>2368</v>
      </c>
      <c r="O1520" s="142">
        <v>901</v>
      </c>
      <c r="P1520" s="142">
        <v>229</v>
      </c>
    </row>
    <row r="1521" spans="1:16" hidden="1">
      <c r="A1521" s="136">
        <v>393212</v>
      </c>
      <c r="B1521" s="137">
        <f t="shared" si="23"/>
        <v>393212</v>
      </c>
      <c r="C1521" s="142">
        <v>393</v>
      </c>
      <c r="D1521" s="137" t="s">
        <v>2891</v>
      </c>
      <c r="E1521" s="142">
        <v>212</v>
      </c>
      <c r="F1521" s="137" t="s">
        <v>3029</v>
      </c>
      <c r="G1521" s="142" t="s">
        <v>1318</v>
      </c>
      <c r="H1521" s="137" t="s">
        <v>1318</v>
      </c>
      <c r="I1521" s="137" t="s">
        <v>2893</v>
      </c>
      <c r="J1521" s="153" t="s">
        <v>2370</v>
      </c>
      <c r="K1521" s="137" t="s">
        <v>1525</v>
      </c>
      <c r="L1521" s="137" t="s">
        <v>1318</v>
      </c>
      <c r="M1521" s="137">
        <v>7</v>
      </c>
      <c r="N1521" s="137" t="s">
        <v>2368</v>
      </c>
      <c r="O1521" s="142">
        <v>901</v>
      </c>
      <c r="P1521" s="142">
        <v>229</v>
      </c>
    </row>
    <row r="1522" spans="1:16" hidden="1">
      <c r="A1522" s="136">
        <v>393213</v>
      </c>
      <c r="B1522" s="137">
        <f t="shared" si="23"/>
        <v>393213</v>
      </c>
      <c r="C1522" s="142">
        <v>393</v>
      </c>
      <c r="D1522" s="137" t="s">
        <v>2891</v>
      </c>
      <c r="E1522" s="142">
        <v>213</v>
      </c>
      <c r="F1522" s="137" t="s">
        <v>3030</v>
      </c>
      <c r="G1522" s="142" t="s">
        <v>1318</v>
      </c>
      <c r="H1522" s="137" t="s">
        <v>1318</v>
      </c>
      <c r="I1522" s="137" t="s">
        <v>2893</v>
      </c>
      <c r="J1522" s="153" t="s">
        <v>2370</v>
      </c>
      <c r="K1522" s="137" t="s">
        <v>1525</v>
      </c>
      <c r="L1522" s="137" t="s">
        <v>1318</v>
      </c>
      <c r="M1522" s="137">
        <v>7</v>
      </c>
      <c r="N1522" s="137" t="s">
        <v>2368</v>
      </c>
      <c r="O1522" s="142">
        <v>901</v>
      </c>
      <c r="P1522" s="142">
        <v>229</v>
      </c>
    </row>
    <row r="1523" spans="1:16" hidden="1">
      <c r="A1523" s="136">
        <v>393214</v>
      </c>
      <c r="B1523" s="137">
        <f t="shared" si="23"/>
        <v>393214</v>
      </c>
      <c r="C1523" s="142">
        <v>393</v>
      </c>
      <c r="D1523" s="137" t="s">
        <v>2891</v>
      </c>
      <c r="E1523" s="142">
        <v>214</v>
      </c>
      <c r="F1523" s="137" t="s">
        <v>3031</v>
      </c>
      <c r="G1523" s="142" t="s">
        <v>1318</v>
      </c>
      <c r="H1523" s="137" t="s">
        <v>1318</v>
      </c>
      <c r="I1523" s="137" t="s">
        <v>2893</v>
      </c>
      <c r="J1523" s="153" t="s">
        <v>2370</v>
      </c>
      <c r="K1523" s="137" t="s">
        <v>1525</v>
      </c>
      <c r="L1523" s="137" t="s">
        <v>1318</v>
      </c>
      <c r="M1523" s="137">
        <v>7</v>
      </c>
      <c r="N1523" s="137" t="s">
        <v>2368</v>
      </c>
      <c r="O1523" s="142">
        <v>901</v>
      </c>
      <c r="P1523" s="142">
        <v>229</v>
      </c>
    </row>
    <row r="1524" spans="1:16" hidden="1">
      <c r="A1524" s="136">
        <v>393215</v>
      </c>
      <c r="B1524" s="137">
        <f t="shared" si="23"/>
        <v>393215</v>
      </c>
      <c r="C1524" s="142">
        <v>393</v>
      </c>
      <c r="D1524" s="137" t="s">
        <v>2891</v>
      </c>
      <c r="E1524" s="142">
        <v>215</v>
      </c>
      <c r="F1524" s="137" t="s">
        <v>3032</v>
      </c>
      <c r="G1524" s="142" t="s">
        <v>1318</v>
      </c>
      <c r="H1524" s="137" t="s">
        <v>1318</v>
      </c>
      <c r="I1524" s="137" t="s">
        <v>2893</v>
      </c>
      <c r="J1524" s="153" t="s">
        <v>2370</v>
      </c>
      <c r="K1524" s="137" t="s">
        <v>1525</v>
      </c>
      <c r="L1524" s="137" t="s">
        <v>1318</v>
      </c>
      <c r="M1524" s="137">
        <v>7</v>
      </c>
      <c r="N1524" s="137" t="s">
        <v>2368</v>
      </c>
      <c r="O1524" s="142">
        <v>901</v>
      </c>
      <c r="P1524" s="142">
        <v>229</v>
      </c>
    </row>
    <row r="1525" spans="1:16" hidden="1">
      <c r="A1525" s="136">
        <v>394201</v>
      </c>
      <c r="B1525" s="137">
        <f t="shared" si="23"/>
        <v>394201</v>
      </c>
      <c r="C1525" s="142">
        <v>394</v>
      </c>
      <c r="D1525" s="137" t="s">
        <v>2918</v>
      </c>
      <c r="E1525" s="142">
        <v>201</v>
      </c>
      <c r="F1525" s="137" t="s">
        <v>3018</v>
      </c>
      <c r="G1525" s="142" t="s">
        <v>1318</v>
      </c>
      <c r="H1525" s="137" t="s">
        <v>1318</v>
      </c>
      <c r="I1525" s="137" t="s">
        <v>2893</v>
      </c>
      <c r="J1525" s="153" t="s">
        <v>2370</v>
      </c>
      <c r="K1525" s="137" t="s">
        <v>1525</v>
      </c>
      <c r="L1525" s="137" t="s">
        <v>1318</v>
      </c>
      <c r="M1525" s="137">
        <v>7</v>
      </c>
      <c r="N1525" s="137" t="s">
        <v>2368</v>
      </c>
      <c r="O1525" s="142">
        <v>901</v>
      </c>
      <c r="P1525" s="142">
        <v>229</v>
      </c>
    </row>
    <row r="1526" spans="1:16" hidden="1">
      <c r="A1526" s="136">
        <v>394202</v>
      </c>
      <c r="B1526" s="137">
        <f t="shared" si="23"/>
        <v>394202</v>
      </c>
      <c r="C1526" s="142">
        <v>394</v>
      </c>
      <c r="D1526" s="137" t="s">
        <v>2918</v>
      </c>
      <c r="E1526" s="142">
        <v>202</v>
      </c>
      <c r="F1526" s="137" t="s">
        <v>3019</v>
      </c>
      <c r="G1526" s="142" t="s">
        <v>1318</v>
      </c>
      <c r="H1526" s="137" t="s">
        <v>1318</v>
      </c>
      <c r="I1526" s="137" t="s">
        <v>2893</v>
      </c>
      <c r="J1526" s="153" t="s">
        <v>2370</v>
      </c>
      <c r="K1526" s="137" t="s">
        <v>1525</v>
      </c>
      <c r="L1526" s="137" t="s">
        <v>1318</v>
      </c>
      <c r="M1526" s="137">
        <v>7</v>
      </c>
      <c r="N1526" s="137" t="s">
        <v>2368</v>
      </c>
      <c r="O1526" s="142">
        <v>901</v>
      </c>
      <c r="P1526" s="142">
        <v>229</v>
      </c>
    </row>
    <row r="1527" spans="1:16" hidden="1">
      <c r="A1527" s="136">
        <v>394203</v>
      </c>
      <c r="B1527" s="137">
        <f t="shared" si="23"/>
        <v>394203</v>
      </c>
      <c r="C1527" s="142">
        <v>394</v>
      </c>
      <c r="D1527" s="137" t="s">
        <v>2918</v>
      </c>
      <c r="E1527" s="142">
        <v>203</v>
      </c>
      <c r="F1527" s="137" t="s">
        <v>3020</v>
      </c>
      <c r="G1527" s="142" t="s">
        <v>1318</v>
      </c>
      <c r="H1527" s="137" t="s">
        <v>1318</v>
      </c>
      <c r="I1527" s="137" t="s">
        <v>2893</v>
      </c>
      <c r="J1527" s="153" t="s">
        <v>2370</v>
      </c>
      <c r="K1527" s="137" t="s">
        <v>1525</v>
      </c>
      <c r="L1527" s="137" t="s">
        <v>1318</v>
      </c>
      <c r="M1527" s="137">
        <v>7</v>
      </c>
      <c r="N1527" s="137" t="s">
        <v>2368</v>
      </c>
      <c r="O1527" s="142">
        <v>901</v>
      </c>
      <c r="P1527" s="142">
        <v>229</v>
      </c>
    </row>
    <row r="1528" spans="1:16" hidden="1">
      <c r="A1528" s="136">
        <v>394204</v>
      </c>
      <c r="B1528" s="137">
        <f t="shared" si="23"/>
        <v>394204</v>
      </c>
      <c r="C1528" s="142">
        <v>394</v>
      </c>
      <c r="D1528" s="137" t="s">
        <v>2918</v>
      </c>
      <c r="E1528" s="142">
        <v>204</v>
      </c>
      <c r="F1528" s="137" t="s">
        <v>3021</v>
      </c>
      <c r="G1528" s="142" t="s">
        <v>1318</v>
      </c>
      <c r="H1528" s="137" t="s">
        <v>1318</v>
      </c>
      <c r="I1528" s="137" t="s">
        <v>2893</v>
      </c>
      <c r="J1528" s="153" t="s">
        <v>2370</v>
      </c>
      <c r="K1528" s="137" t="s">
        <v>1525</v>
      </c>
      <c r="L1528" s="137" t="s">
        <v>1318</v>
      </c>
      <c r="M1528" s="137">
        <v>7</v>
      </c>
      <c r="N1528" s="137" t="s">
        <v>2368</v>
      </c>
      <c r="O1528" s="142">
        <v>901</v>
      </c>
      <c r="P1528" s="142">
        <v>229</v>
      </c>
    </row>
    <row r="1529" spans="1:16" hidden="1">
      <c r="A1529" s="136">
        <v>394205</v>
      </c>
      <c r="B1529" s="137">
        <f t="shared" si="23"/>
        <v>394205</v>
      </c>
      <c r="C1529" s="142">
        <v>394</v>
      </c>
      <c r="D1529" s="137" t="s">
        <v>2918</v>
      </c>
      <c r="E1529" s="142">
        <v>205</v>
      </c>
      <c r="F1529" s="137" t="s">
        <v>3022</v>
      </c>
      <c r="G1529" s="142" t="s">
        <v>1318</v>
      </c>
      <c r="H1529" s="137" t="s">
        <v>1318</v>
      </c>
      <c r="I1529" s="137" t="s">
        <v>2893</v>
      </c>
      <c r="J1529" s="153" t="s">
        <v>2370</v>
      </c>
      <c r="K1529" s="137" t="s">
        <v>1525</v>
      </c>
      <c r="L1529" s="137" t="s">
        <v>1318</v>
      </c>
      <c r="M1529" s="137">
        <v>7</v>
      </c>
      <c r="N1529" s="137" t="s">
        <v>2368</v>
      </c>
      <c r="O1529" s="142">
        <v>901</v>
      </c>
      <c r="P1529" s="142">
        <v>229</v>
      </c>
    </row>
    <row r="1530" spans="1:16" hidden="1">
      <c r="A1530" s="136">
        <v>394206</v>
      </c>
      <c r="B1530" s="137">
        <f t="shared" si="23"/>
        <v>394206</v>
      </c>
      <c r="C1530" s="142">
        <v>394</v>
      </c>
      <c r="D1530" s="137" t="s">
        <v>2918</v>
      </c>
      <c r="E1530" s="142">
        <v>206</v>
      </c>
      <c r="F1530" s="137" t="s">
        <v>3023</v>
      </c>
      <c r="G1530" s="142" t="s">
        <v>1318</v>
      </c>
      <c r="H1530" s="137" t="s">
        <v>1318</v>
      </c>
      <c r="I1530" s="137" t="s">
        <v>2893</v>
      </c>
      <c r="J1530" s="153" t="s">
        <v>2370</v>
      </c>
      <c r="K1530" s="137" t="s">
        <v>1525</v>
      </c>
      <c r="L1530" s="137" t="s">
        <v>1318</v>
      </c>
      <c r="M1530" s="137">
        <v>7</v>
      </c>
      <c r="N1530" s="137" t="s">
        <v>2368</v>
      </c>
      <c r="O1530" s="142">
        <v>901</v>
      </c>
      <c r="P1530" s="142">
        <v>229</v>
      </c>
    </row>
    <row r="1531" spans="1:16" hidden="1">
      <c r="A1531" s="136">
        <v>394207</v>
      </c>
      <c r="B1531" s="137">
        <f t="shared" si="23"/>
        <v>394207</v>
      </c>
      <c r="C1531" s="142">
        <v>394</v>
      </c>
      <c r="D1531" s="137" t="s">
        <v>2918</v>
      </c>
      <c r="E1531" s="142">
        <v>207</v>
      </c>
      <c r="F1531" s="137" t="s">
        <v>3024</v>
      </c>
      <c r="G1531" s="142" t="s">
        <v>1318</v>
      </c>
      <c r="H1531" s="137" t="s">
        <v>1318</v>
      </c>
      <c r="I1531" s="137" t="s">
        <v>2893</v>
      </c>
      <c r="J1531" s="153" t="s">
        <v>2370</v>
      </c>
      <c r="K1531" s="137" t="s">
        <v>1525</v>
      </c>
      <c r="L1531" s="137" t="s">
        <v>1318</v>
      </c>
      <c r="M1531" s="137">
        <v>7</v>
      </c>
      <c r="N1531" s="137" t="s">
        <v>2368</v>
      </c>
      <c r="O1531" s="142">
        <v>901</v>
      </c>
      <c r="P1531" s="142">
        <v>229</v>
      </c>
    </row>
    <row r="1532" spans="1:16" hidden="1">
      <c r="A1532" s="136">
        <v>394208</v>
      </c>
      <c r="B1532" s="137">
        <f t="shared" si="23"/>
        <v>394208</v>
      </c>
      <c r="C1532" s="142">
        <v>394</v>
      </c>
      <c r="D1532" s="137" t="s">
        <v>2918</v>
      </c>
      <c r="E1532" s="142">
        <v>208</v>
      </c>
      <c r="F1532" s="137" t="s">
        <v>3025</v>
      </c>
      <c r="G1532" s="142" t="s">
        <v>1318</v>
      </c>
      <c r="H1532" s="137" t="s">
        <v>1318</v>
      </c>
      <c r="I1532" s="137" t="s">
        <v>2893</v>
      </c>
      <c r="J1532" s="153" t="s">
        <v>2370</v>
      </c>
      <c r="K1532" s="137" t="s">
        <v>1525</v>
      </c>
      <c r="L1532" s="137" t="s">
        <v>1318</v>
      </c>
      <c r="M1532" s="137">
        <v>7</v>
      </c>
      <c r="N1532" s="137" t="s">
        <v>2368</v>
      </c>
      <c r="O1532" s="142">
        <v>901</v>
      </c>
      <c r="P1532" s="142">
        <v>229</v>
      </c>
    </row>
    <row r="1533" spans="1:16" hidden="1">
      <c r="A1533" s="136">
        <v>394209</v>
      </c>
      <c r="B1533" s="137">
        <f t="shared" si="23"/>
        <v>394209</v>
      </c>
      <c r="C1533" s="142">
        <v>394</v>
      </c>
      <c r="D1533" s="137" t="s">
        <v>2918</v>
      </c>
      <c r="E1533" s="142">
        <v>209</v>
      </c>
      <c r="F1533" s="137" t="s">
        <v>3026</v>
      </c>
      <c r="G1533" s="142" t="s">
        <v>1318</v>
      </c>
      <c r="H1533" s="137" t="s">
        <v>1318</v>
      </c>
      <c r="I1533" s="137" t="s">
        <v>2893</v>
      </c>
      <c r="J1533" s="153" t="s">
        <v>2370</v>
      </c>
      <c r="K1533" s="137" t="s">
        <v>1525</v>
      </c>
      <c r="L1533" s="137" t="s">
        <v>1318</v>
      </c>
      <c r="M1533" s="137">
        <v>7</v>
      </c>
      <c r="N1533" s="137" t="s">
        <v>2368</v>
      </c>
      <c r="O1533" s="142">
        <v>901</v>
      </c>
      <c r="P1533" s="142">
        <v>229</v>
      </c>
    </row>
    <row r="1534" spans="1:16" hidden="1">
      <c r="A1534" s="136">
        <v>394210</v>
      </c>
      <c r="B1534" s="137">
        <f t="shared" si="23"/>
        <v>394210</v>
      </c>
      <c r="C1534" s="142">
        <v>394</v>
      </c>
      <c r="D1534" s="137" t="s">
        <v>2918</v>
      </c>
      <c r="E1534" s="142">
        <v>210</v>
      </c>
      <c r="F1534" s="137" t="s">
        <v>3027</v>
      </c>
      <c r="G1534" s="142" t="s">
        <v>1318</v>
      </c>
      <c r="H1534" s="137" t="s">
        <v>1318</v>
      </c>
      <c r="I1534" s="137" t="s">
        <v>2893</v>
      </c>
      <c r="J1534" s="153" t="s">
        <v>2370</v>
      </c>
      <c r="K1534" s="137" t="s">
        <v>1525</v>
      </c>
      <c r="L1534" s="137" t="s">
        <v>1318</v>
      </c>
      <c r="M1534" s="137">
        <v>7</v>
      </c>
      <c r="N1534" s="137" t="s">
        <v>2368</v>
      </c>
      <c r="O1534" s="142">
        <v>901</v>
      </c>
      <c r="P1534" s="142">
        <v>229</v>
      </c>
    </row>
    <row r="1535" spans="1:16" hidden="1">
      <c r="A1535" s="136">
        <v>394211</v>
      </c>
      <c r="B1535" s="137">
        <f t="shared" si="23"/>
        <v>394211</v>
      </c>
      <c r="C1535" s="142">
        <v>394</v>
      </c>
      <c r="D1535" s="137" t="s">
        <v>2918</v>
      </c>
      <c r="E1535" s="142">
        <v>211</v>
      </c>
      <c r="F1535" s="137" t="s">
        <v>3028</v>
      </c>
      <c r="G1535" s="142" t="s">
        <v>1318</v>
      </c>
      <c r="H1535" s="137" t="s">
        <v>1318</v>
      </c>
      <c r="I1535" s="137" t="s">
        <v>2893</v>
      </c>
      <c r="J1535" s="153" t="s">
        <v>2370</v>
      </c>
      <c r="K1535" s="137" t="s">
        <v>1525</v>
      </c>
      <c r="L1535" s="137" t="s">
        <v>1318</v>
      </c>
      <c r="M1535" s="137">
        <v>7</v>
      </c>
      <c r="N1535" s="137" t="s">
        <v>2368</v>
      </c>
      <c r="O1535" s="142">
        <v>901</v>
      </c>
      <c r="P1535" s="142">
        <v>229</v>
      </c>
    </row>
    <row r="1536" spans="1:16" hidden="1">
      <c r="A1536" s="136">
        <v>394212</v>
      </c>
      <c r="B1536" s="137">
        <f t="shared" si="23"/>
        <v>394212</v>
      </c>
      <c r="C1536" s="142">
        <v>394</v>
      </c>
      <c r="D1536" s="137" t="s">
        <v>2918</v>
      </c>
      <c r="E1536" s="142">
        <v>212</v>
      </c>
      <c r="F1536" s="137" t="s">
        <v>3029</v>
      </c>
      <c r="G1536" s="142" t="s">
        <v>1318</v>
      </c>
      <c r="H1536" s="137" t="s">
        <v>1318</v>
      </c>
      <c r="I1536" s="137" t="s">
        <v>2893</v>
      </c>
      <c r="J1536" s="153" t="s">
        <v>2370</v>
      </c>
      <c r="K1536" s="137" t="s">
        <v>1525</v>
      </c>
      <c r="L1536" s="137" t="s">
        <v>1318</v>
      </c>
      <c r="M1536" s="137">
        <v>7</v>
      </c>
      <c r="N1536" s="137" t="s">
        <v>2368</v>
      </c>
      <c r="O1536" s="142">
        <v>901</v>
      </c>
      <c r="P1536" s="142">
        <v>229</v>
      </c>
    </row>
    <row r="1537" spans="1:16" hidden="1">
      <c r="A1537" s="136">
        <v>394213</v>
      </c>
      <c r="B1537" s="137">
        <f t="shared" si="23"/>
        <v>394213</v>
      </c>
      <c r="C1537" s="142">
        <v>394</v>
      </c>
      <c r="D1537" s="137" t="s">
        <v>2918</v>
      </c>
      <c r="E1537" s="142">
        <v>213</v>
      </c>
      <c r="F1537" s="137" t="s">
        <v>3030</v>
      </c>
      <c r="G1537" s="142" t="s">
        <v>1318</v>
      </c>
      <c r="H1537" s="137" t="s">
        <v>1318</v>
      </c>
      <c r="I1537" s="137" t="s">
        <v>2893</v>
      </c>
      <c r="J1537" s="153" t="s">
        <v>2370</v>
      </c>
      <c r="K1537" s="137" t="s">
        <v>1525</v>
      </c>
      <c r="L1537" s="137" t="s">
        <v>1318</v>
      </c>
      <c r="M1537" s="137">
        <v>7</v>
      </c>
      <c r="N1537" s="137" t="s">
        <v>2368</v>
      </c>
      <c r="O1537" s="142">
        <v>901</v>
      </c>
      <c r="P1537" s="142">
        <v>229</v>
      </c>
    </row>
    <row r="1538" spans="1:16" hidden="1">
      <c r="A1538" s="136">
        <v>394214</v>
      </c>
      <c r="B1538" s="137">
        <f t="shared" si="23"/>
        <v>394214</v>
      </c>
      <c r="C1538" s="142">
        <v>394</v>
      </c>
      <c r="D1538" s="137" t="s">
        <v>2918</v>
      </c>
      <c r="E1538" s="142">
        <v>214</v>
      </c>
      <c r="F1538" s="137" t="s">
        <v>3031</v>
      </c>
      <c r="G1538" s="142" t="s">
        <v>1318</v>
      </c>
      <c r="H1538" s="137" t="s">
        <v>1318</v>
      </c>
      <c r="I1538" s="137" t="s">
        <v>2893</v>
      </c>
      <c r="J1538" s="153" t="s">
        <v>2370</v>
      </c>
      <c r="K1538" s="137" t="s">
        <v>1525</v>
      </c>
      <c r="L1538" s="137" t="s">
        <v>1318</v>
      </c>
      <c r="M1538" s="137">
        <v>7</v>
      </c>
      <c r="N1538" s="137" t="s">
        <v>2368</v>
      </c>
      <c r="O1538" s="142">
        <v>901</v>
      </c>
      <c r="P1538" s="142">
        <v>229</v>
      </c>
    </row>
    <row r="1539" spans="1:16" hidden="1">
      <c r="A1539" s="136">
        <v>394215</v>
      </c>
      <c r="B1539" s="137">
        <f t="shared" ref="B1539:B1602" si="24">+C1539*1000+E1539</f>
        <v>394215</v>
      </c>
      <c r="C1539" s="142">
        <v>394</v>
      </c>
      <c r="D1539" s="137" t="s">
        <v>2918</v>
      </c>
      <c r="E1539" s="142">
        <v>215</v>
      </c>
      <c r="F1539" s="137" t="s">
        <v>3032</v>
      </c>
      <c r="G1539" s="142" t="s">
        <v>1318</v>
      </c>
      <c r="H1539" s="137" t="s">
        <v>1318</v>
      </c>
      <c r="I1539" s="137" t="s">
        <v>2893</v>
      </c>
      <c r="J1539" s="153" t="s">
        <v>2370</v>
      </c>
      <c r="K1539" s="137" t="s">
        <v>1525</v>
      </c>
      <c r="L1539" s="137" t="s">
        <v>1318</v>
      </c>
      <c r="M1539" s="137">
        <v>7</v>
      </c>
      <c r="N1539" s="137" t="s">
        <v>2368</v>
      </c>
      <c r="O1539" s="142">
        <v>901</v>
      </c>
      <c r="P1539" s="142">
        <v>229</v>
      </c>
    </row>
    <row r="1540" spans="1:16" hidden="1">
      <c r="A1540" s="136">
        <v>886143</v>
      </c>
      <c r="B1540" s="137">
        <f t="shared" si="24"/>
        <v>886143</v>
      </c>
      <c r="C1540" s="137">
        <v>886</v>
      </c>
      <c r="D1540" s="137" t="s">
        <v>2920</v>
      </c>
      <c r="E1540" s="137">
        <v>143</v>
      </c>
      <c r="F1540" s="137" t="s">
        <v>3033</v>
      </c>
      <c r="G1540" s="137" t="s">
        <v>1318</v>
      </c>
      <c r="H1540" s="137" t="s">
        <v>1318</v>
      </c>
      <c r="I1540" s="137" t="s">
        <v>1318</v>
      </c>
      <c r="J1540" s="153" t="s">
        <v>2370</v>
      </c>
      <c r="K1540" s="137" t="s">
        <v>1525</v>
      </c>
      <c r="L1540" s="137" t="s">
        <v>1318</v>
      </c>
      <c r="M1540" s="137">
        <v>7</v>
      </c>
      <c r="N1540" s="137" t="s">
        <v>2368</v>
      </c>
      <c r="O1540" s="137">
        <v>901</v>
      </c>
      <c r="P1540" s="137">
        <v>229</v>
      </c>
    </row>
    <row r="1541" spans="1:16" hidden="1">
      <c r="A1541" s="136">
        <v>886144</v>
      </c>
      <c r="B1541" s="137">
        <f t="shared" si="24"/>
        <v>886144</v>
      </c>
      <c r="C1541" s="137">
        <v>886</v>
      </c>
      <c r="D1541" s="137" t="s">
        <v>2920</v>
      </c>
      <c r="E1541" s="137">
        <v>144</v>
      </c>
      <c r="F1541" s="137" t="s">
        <v>3034</v>
      </c>
      <c r="G1541" s="137" t="s">
        <v>1318</v>
      </c>
      <c r="H1541" s="137" t="s">
        <v>1318</v>
      </c>
      <c r="I1541" s="137" t="s">
        <v>1318</v>
      </c>
      <c r="J1541" s="153" t="s">
        <v>2370</v>
      </c>
      <c r="K1541" s="137" t="s">
        <v>1525</v>
      </c>
      <c r="L1541" s="137" t="s">
        <v>1318</v>
      </c>
      <c r="M1541" s="137">
        <v>7</v>
      </c>
      <c r="N1541" s="137" t="s">
        <v>2368</v>
      </c>
      <c r="O1541" s="137">
        <v>901</v>
      </c>
      <c r="P1541" s="137">
        <v>229</v>
      </c>
    </row>
    <row r="1542" spans="1:16" hidden="1">
      <c r="A1542" s="136">
        <v>886145</v>
      </c>
      <c r="B1542" s="137">
        <f t="shared" si="24"/>
        <v>886145</v>
      </c>
      <c r="C1542" s="137">
        <v>886</v>
      </c>
      <c r="D1542" s="137" t="s">
        <v>2920</v>
      </c>
      <c r="E1542" s="137">
        <v>145</v>
      </c>
      <c r="F1542" s="137" t="s">
        <v>3035</v>
      </c>
      <c r="G1542" s="137" t="s">
        <v>1318</v>
      </c>
      <c r="H1542" s="137" t="s">
        <v>1318</v>
      </c>
      <c r="I1542" s="137" t="s">
        <v>1318</v>
      </c>
      <c r="J1542" s="153" t="s">
        <v>2370</v>
      </c>
      <c r="K1542" s="137" t="s">
        <v>1525</v>
      </c>
      <c r="L1542" s="137" t="s">
        <v>1318</v>
      </c>
      <c r="M1542" s="137">
        <v>7</v>
      </c>
      <c r="N1542" s="137" t="s">
        <v>2368</v>
      </c>
      <c r="O1542" s="137">
        <v>901</v>
      </c>
      <c r="P1542" s="137">
        <v>229</v>
      </c>
    </row>
    <row r="1543" spans="1:16" hidden="1">
      <c r="A1543" s="136">
        <v>886146</v>
      </c>
      <c r="B1543" s="137">
        <f t="shared" si="24"/>
        <v>886146</v>
      </c>
      <c r="C1543" s="137">
        <v>886</v>
      </c>
      <c r="D1543" s="137" t="s">
        <v>2920</v>
      </c>
      <c r="E1543" s="137">
        <v>146</v>
      </c>
      <c r="F1543" s="137" t="s">
        <v>3036</v>
      </c>
      <c r="G1543" s="137" t="s">
        <v>1318</v>
      </c>
      <c r="H1543" s="137" t="s">
        <v>1318</v>
      </c>
      <c r="I1543" s="137" t="s">
        <v>1318</v>
      </c>
      <c r="J1543" s="153" t="s">
        <v>2370</v>
      </c>
      <c r="K1543" s="137" t="s">
        <v>1525</v>
      </c>
      <c r="L1543" s="137" t="s">
        <v>1318</v>
      </c>
      <c r="M1543" s="137">
        <v>7</v>
      </c>
      <c r="N1543" s="137" t="s">
        <v>2368</v>
      </c>
      <c r="O1543" s="137">
        <v>901</v>
      </c>
      <c r="P1543" s="137">
        <v>229</v>
      </c>
    </row>
    <row r="1544" spans="1:16" hidden="1">
      <c r="A1544" s="136">
        <v>886147</v>
      </c>
      <c r="B1544" s="137">
        <f t="shared" si="24"/>
        <v>886147</v>
      </c>
      <c r="C1544" s="137">
        <v>886</v>
      </c>
      <c r="D1544" s="137" t="s">
        <v>2920</v>
      </c>
      <c r="E1544" s="137">
        <v>147</v>
      </c>
      <c r="F1544" s="137" t="s">
        <v>3037</v>
      </c>
      <c r="G1544" s="137" t="s">
        <v>1318</v>
      </c>
      <c r="H1544" s="137" t="s">
        <v>1318</v>
      </c>
      <c r="I1544" s="137" t="s">
        <v>1318</v>
      </c>
      <c r="J1544" s="153" t="s">
        <v>2370</v>
      </c>
      <c r="K1544" s="137" t="s">
        <v>1525</v>
      </c>
      <c r="L1544" s="137" t="s">
        <v>1318</v>
      </c>
      <c r="M1544" s="137">
        <v>7</v>
      </c>
      <c r="N1544" s="137" t="s">
        <v>2368</v>
      </c>
      <c r="O1544" s="137">
        <v>901</v>
      </c>
      <c r="P1544" s="137">
        <v>229</v>
      </c>
    </row>
    <row r="1545" spans="1:16" hidden="1">
      <c r="A1545" s="136">
        <v>886148</v>
      </c>
      <c r="B1545" s="137">
        <f t="shared" si="24"/>
        <v>886148</v>
      </c>
      <c r="C1545" s="137">
        <v>886</v>
      </c>
      <c r="D1545" s="137" t="s">
        <v>2920</v>
      </c>
      <c r="E1545" s="137">
        <v>148</v>
      </c>
      <c r="F1545" s="137" t="s">
        <v>3038</v>
      </c>
      <c r="G1545" s="137" t="s">
        <v>1318</v>
      </c>
      <c r="H1545" s="137" t="s">
        <v>1318</v>
      </c>
      <c r="I1545" s="137" t="s">
        <v>1318</v>
      </c>
      <c r="J1545" s="153" t="s">
        <v>2370</v>
      </c>
      <c r="K1545" s="137" t="s">
        <v>1525</v>
      </c>
      <c r="L1545" s="137" t="s">
        <v>1318</v>
      </c>
      <c r="M1545" s="137">
        <v>7</v>
      </c>
      <c r="N1545" s="137" t="s">
        <v>2368</v>
      </c>
      <c r="O1545" s="137">
        <v>901</v>
      </c>
      <c r="P1545" s="137">
        <v>229</v>
      </c>
    </row>
    <row r="1546" spans="1:16" hidden="1">
      <c r="A1546" s="136">
        <v>886149</v>
      </c>
      <c r="B1546" s="137">
        <f t="shared" si="24"/>
        <v>886149</v>
      </c>
      <c r="C1546" s="137">
        <v>886</v>
      </c>
      <c r="D1546" s="137" t="s">
        <v>2920</v>
      </c>
      <c r="E1546" s="137">
        <v>149</v>
      </c>
      <c r="F1546" s="137" t="s">
        <v>3039</v>
      </c>
      <c r="G1546" s="137" t="s">
        <v>1318</v>
      </c>
      <c r="H1546" s="137" t="s">
        <v>1318</v>
      </c>
      <c r="I1546" s="137" t="s">
        <v>1318</v>
      </c>
      <c r="J1546" s="153" t="s">
        <v>2370</v>
      </c>
      <c r="K1546" s="137" t="s">
        <v>1525</v>
      </c>
      <c r="L1546" s="137" t="s">
        <v>1318</v>
      </c>
      <c r="M1546" s="137">
        <v>7</v>
      </c>
      <c r="N1546" s="137" t="s">
        <v>2368</v>
      </c>
      <c r="O1546" s="137">
        <v>901</v>
      </c>
      <c r="P1546" s="137">
        <v>229</v>
      </c>
    </row>
    <row r="1547" spans="1:16" hidden="1">
      <c r="A1547" s="136">
        <v>886154</v>
      </c>
      <c r="B1547" s="137">
        <f t="shared" si="24"/>
        <v>886154</v>
      </c>
      <c r="C1547" s="137">
        <v>886</v>
      </c>
      <c r="D1547" s="137" t="s">
        <v>2920</v>
      </c>
      <c r="E1547" s="137">
        <v>154</v>
      </c>
      <c r="F1547" s="137" t="s">
        <v>3040</v>
      </c>
      <c r="G1547" s="137" t="s">
        <v>1318</v>
      </c>
      <c r="H1547" s="137" t="s">
        <v>1318</v>
      </c>
      <c r="I1547" s="137" t="s">
        <v>1318</v>
      </c>
      <c r="J1547" s="153" t="s">
        <v>2370</v>
      </c>
      <c r="K1547" s="137" t="s">
        <v>1525</v>
      </c>
      <c r="L1547" s="137" t="s">
        <v>1318</v>
      </c>
      <c r="M1547" s="137">
        <v>7</v>
      </c>
      <c r="N1547" s="137" t="s">
        <v>2368</v>
      </c>
      <c r="O1547" s="137">
        <v>901</v>
      </c>
      <c r="P1547" s="137">
        <v>229</v>
      </c>
    </row>
    <row r="1548" spans="1:16" hidden="1">
      <c r="A1548" s="136">
        <v>886201</v>
      </c>
      <c r="B1548" s="137">
        <f t="shared" si="24"/>
        <v>886201</v>
      </c>
      <c r="C1548" s="137">
        <v>886</v>
      </c>
      <c r="D1548" s="137" t="s">
        <v>2920</v>
      </c>
      <c r="E1548" s="137">
        <v>201</v>
      </c>
      <c r="F1548" s="137" t="s">
        <v>3041</v>
      </c>
      <c r="G1548" s="137" t="s">
        <v>1318</v>
      </c>
      <c r="H1548" s="137" t="s">
        <v>1318</v>
      </c>
      <c r="I1548" s="137" t="s">
        <v>1318</v>
      </c>
      <c r="J1548" s="153" t="s">
        <v>2370</v>
      </c>
      <c r="K1548" s="137" t="s">
        <v>1525</v>
      </c>
      <c r="L1548" s="137" t="s">
        <v>1318</v>
      </c>
      <c r="M1548" s="137">
        <v>7</v>
      </c>
      <c r="N1548" s="137" t="s">
        <v>2368</v>
      </c>
      <c r="O1548" s="137">
        <v>901</v>
      </c>
      <c r="P1548" s="137">
        <v>229</v>
      </c>
    </row>
    <row r="1549" spans="1:16" hidden="1">
      <c r="A1549" s="136">
        <v>886202</v>
      </c>
      <c r="B1549" s="137">
        <f t="shared" si="24"/>
        <v>886202</v>
      </c>
      <c r="C1549" s="137">
        <v>886</v>
      </c>
      <c r="D1549" s="137" t="s">
        <v>2920</v>
      </c>
      <c r="E1549" s="137">
        <v>202</v>
      </c>
      <c r="F1549" s="137" t="s">
        <v>3042</v>
      </c>
      <c r="G1549" s="137" t="s">
        <v>1318</v>
      </c>
      <c r="H1549" s="137" t="s">
        <v>1318</v>
      </c>
      <c r="I1549" s="137" t="s">
        <v>1318</v>
      </c>
      <c r="J1549" s="153" t="s">
        <v>2370</v>
      </c>
      <c r="K1549" s="137" t="s">
        <v>1525</v>
      </c>
      <c r="L1549" s="137" t="s">
        <v>1318</v>
      </c>
      <c r="M1549" s="137">
        <v>7</v>
      </c>
      <c r="N1549" s="137" t="s">
        <v>2368</v>
      </c>
      <c r="O1549" s="137">
        <v>901</v>
      </c>
      <c r="P1549" s="137">
        <v>229</v>
      </c>
    </row>
    <row r="1550" spans="1:16" hidden="1">
      <c r="A1550" s="136">
        <v>886203</v>
      </c>
      <c r="B1550" s="137">
        <f t="shared" si="24"/>
        <v>886203</v>
      </c>
      <c r="C1550" s="137">
        <v>886</v>
      </c>
      <c r="D1550" s="137" t="s">
        <v>2920</v>
      </c>
      <c r="E1550" s="137">
        <v>203</v>
      </c>
      <c r="F1550" s="137" t="s">
        <v>3043</v>
      </c>
      <c r="G1550" s="137" t="s">
        <v>1318</v>
      </c>
      <c r="H1550" s="137" t="s">
        <v>1318</v>
      </c>
      <c r="I1550" s="137" t="s">
        <v>1318</v>
      </c>
      <c r="J1550" s="153" t="s">
        <v>2370</v>
      </c>
      <c r="K1550" s="137" t="s">
        <v>1525</v>
      </c>
      <c r="L1550" s="137" t="s">
        <v>1318</v>
      </c>
      <c r="M1550" s="137">
        <v>7</v>
      </c>
      <c r="N1550" s="137" t="s">
        <v>2368</v>
      </c>
      <c r="O1550" s="137">
        <v>901</v>
      </c>
      <c r="P1550" s="137">
        <v>229</v>
      </c>
    </row>
    <row r="1551" spans="1:16" hidden="1">
      <c r="A1551" s="136">
        <v>886204</v>
      </c>
      <c r="B1551" s="137">
        <f t="shared" si="24"/>
        <v>886204</v>
      </c>
      <c r="C1551" s="137">
        <v>886</v>
      </c>
      <c r="D1551" s="137" t="s">
        <v>2920</v>
      </c>
      <c r="E1551" s="137">
        <v>204</v>
      </c>
      <c r="F1551" s="137" t="s">
        <v>3044</v>
      </c>
      <c r="G1551" s="137" t="s">
        <v>1318</v>
      </c>
      <c r="H1551" s="137" t="s">
        <v>1318</v>
      </c>
      <c r="I1551" s="137" t="s">
        <v>1318</v>
      </c>
      <c r="J1551" s="153" t="s">
        <v>2370</v>
      </c>
      <c r="K1551" s="137" t="s">
        <v>1525</v>
      </c>
      <c r="L1551" s="137" t="s">
        <v>1318</v>
      </c>
      <c r="M1551" s="137">
        <v>7</v>
      </c>
      <c r="N1551" s="137" t="s">
        <v>2368</v>
      </c>
      <c r="O1551" s="137">
        <v>901</v>
      </c>
      <c r="P1551" s="137">
        <v>229</v>
      </c>
    </row>
    <row r="1552" spans="1:16" hidden="1">
      <c r="A1552" s="136">
        <v>886205</v>
      </c>
      <c r="B1552" s="137">
        <f t="shared" si="24"/>
        <v>886205</v>
      </c>
      <c r="C1552" s="137">
        <v>886</v>
      </c>
      <c r="D1552" s="137" t="s">
        <v>2920</v>
      </c>
      <c r="E1552" s="137">
        <v>205</v>
      </c>
      <c r="F1552" s="137" t="s">
        <v>3045</v>
      </c>
      <c r="G1552" s="137" t="s">
        <v>1318</v>
      </c>
      <c r="H1552" s="137" t="s">
        <v>1318</v>
      </c>
      <c r="I1552" s="137" t="s">
        <v>1318</v>
      </c>
      <c r="J1552" s="153" t="s">
        <v>2370</v>
      </c>
      <c r="K1552" s="137" t="s">
        <v>1525</v>
      </c>
      <c r="L1552" s="137" t="s">
        <v>1318</v>
      </c>
      <c r="M1552" s="137">
        <v>7</v>
      </c>
      <c r="N1552" s="137" t="s">
        <v>2368</v>
      </c>
      <c r="O1552" s="137">
        <v>901</v>
      </c>
      <c r="P1552" s="137">
        <v>229</v>
      </c>
    </row>
    <row r="1553" spans="1:16" hidden="1">
      <c r="A1553" s="136">
        <v>886206</v>
      </c>
      <c r="B1553" s="137">
        <f t="shared" si="24"/>
        <v>886206</v>
      </c>
      <c r="C1553" s="137">
        <v>886</v>
      </c>
      <c r="D1553" s="137" t="s">
        <v>2920</v>
      </c>
      <c r="E1553" s="137">
        <v>206</v>
      </c>
      <c r="F1553" s="137" t="s">
        <v>3046</v>
      </c>
      <c r="G1553" s="137" t="s">
        <v>1318</v>
      </c>
      <c r="H1553" s="137" t="s">
        <v>1318</v>
      </c>
      <c r="I1553" s="137" t="s">
        <v>1318</v>
      </c>
      <c r="J1553" s="153" t="s">
        <v>2370</v>
      </c>
      <c r="K1553" s="137" t="s">
        <v>1525</v>
      </c>
      <c r="L1553" s="137" t="s">
        <v>1318</v>
      </c>
      <c r="M1553" s="137">
        <v>7</v>
      </c>
      <c r="N1553" s="137" t="s">
        <v>2368</v>
      </c>
      <c r="O1553" s="137">
        <v>901</v>
      </c>
      <c r="P1553" s="137">
        <v>229</v>
      </c>
    </row>
    <row r="1554" spans="1:16" hidden="1">
      <c r="A1554" s="136">
        <v>886207</v>
      </c>
      <c r="B1554" s="137">
        <f t="shared" si="24"/>
        <v>886207</v>
      </c>
      <c r="C1554" s="137">
        <v>886</v>
      </c>
      <c r="D1554" s="137" t="s">
        <v>2920</v>
      </c>
      <c r="E1554" s="137">
        <v>207</v>
      </c>
      <c r="F1554" s="137" t="s">
        <v>3047</v>
      </c>
      <c r="G1554" s="137" t="s">
        <v>1318</v>
      </c>
      <c r="H1554" s="137" t="s">
        <v>1318</v>
      </c>
      <c r="I1554" s="137" t="s">
        <v>1318</v>
      </c>
      <c r="J1554" s="153" t="s">
        <v>2370</v>
      </c>
      <c r="K1554" s="137" t="s">
        <v>1525</v>
      </c>
      <c r="L1554" s="137" t="s">
        <v>1318</v>
      </c>
      <c r="M1554" s="137">
        <v>7</v>
      </c>
      <c r="N1554" s="137" t="s">
        <v>2368</v>
      </c>
      <c r="O1554" s="137">
        <v>901</v>
      </c>
      <c r="P1554" s="137">
        <v>229</v>
      </c>
    </row>
    <row r="1555" spans="1:16" hidden="1">
      <c r="A1555" s="136">
        <v>886208</v>
      </c>
      <c r="B1555" s="137">
        <f t="shared" si="24"/>
        <v>886208</v>
      </c>
      <c r="C1555" s="137">
        <v>886</v>
      </c>
      <c r="D1555" s="137" t="s">
        <v>2920</v>
      </c>
      <c r="E1555" s="137">
        <v>208</v>
      </c>
      <c r="F1555" s="137" t="s">
        <v>3048</v>
      </c>
      <c r="G1555" s="137" t="s">
        <v>1318</v>
      </c>
      <c r="H1555" s="137" t="s">
        <v>1318</v>
      </c>
      <c r="I1555" s="137" t="s">
        <v>1318</v>
      </c>
      <c r="J1555" s="153" t="s">
        <v>2370</v>
      </c>
      <c r="K1555" s="137" t="s">
        <v>1525</v>
      </c>
      <c r="L1555" s="137" t="s">
        <v>1318</v>
      </c>
      <c r="M1555" s="137">
        <v>7</v>
      </c>
      <c r="N1555" s="137" t="s">
        <v>2368</v>
      </c>
      <c r="O1555" s="137">
        <v>901</v>
      </c>
      <c r="P1555" s="137">
        <v>229</v>
      </c>
    </row>
    <row r="1556" spans="1:16" hidden="1">
      <c r="A1556" s="136">
        <v>886209</v>
      </c>
      <c r="B1556" s="137">
        <f t="shared" si="24"/>
        <v>886209</v>
      </c>
      <c r="C1556" s="137">
        <v>886</v>
      </c>
      <c r="D1556" s="137" t="s">
        <v>2920</v>
      </c>
      <c r="E1556" s="137">
        <v>209</v>
      </c>
      <c r="F1556" s="137" t="s">
        <v>3049</v>
      </c>
      <c r="G1556" s="137" t="s">
        <v>1318</v>
      </c>
      <c r="H1556" s="137" t="s">
        <v>1318</v>
      </c>
      <c r="I1556" s="137" t="s">
        <v>1318</v>
      </c>
      <c r="J1556" s="153" t="s">
        <v>2370</v>
      </c>
      <c r="K1556" s="137" t="s">
        <v>1525</v>
      </c>
      <c r="L1556" s="137" t="s">
        <v>1318</v>
      </c>
      <c r="M1556" s="137">
        <v>7</v>
      </c>
      <c r="N1556" s="137" t="s">
        <v>2368</v>
      </c>
      <c r="O1556" s="137">
        <v>901</v>
      </c>
      <c r="P1556" s="137">
        <v>229</v>
      </c>
    </row>
    <row r="1557" spans="1:16" hidden="1">
      <c r="A1557" s="136">
        <v>886210</v>
      </c>
      <c r="B1557" s="137">
        <f t="shared" si="24"/>
        <v>886210</v>
      </c>
      <c r="C1557" s="137">
        <v>886</v>
      </c>
      <c r="D1557" s="137" t="s">
        <v>2920</v>
      </c>
      <c r="E1557" s="137">
        <v>210</v>
      </c>
      <c r="F1557" s="137" t="s">
        <v>3050</v>
      </c>
      <c r="G1557" s="137" t="s">
        <v>1318</v>
      </c>
      <c r="H1557" s="137" t="s">
        <v>1318</v>
      </c>
      <c r="I1557" s="137" t="s">
        <v>1318</v>
      </c>
      <c r="J1557" s="153" t="s">
        <v>2370</v>
      </c>
      <c r="K1557" s="137" t="s">
        <v>1525</v>
      </c>
      <c r="L1557" s="137" t="s">
        <v>1318</v>
      </c>
      <c r="M1557" s="137">
        <v>7</v>
      </c>
      <c r="N1557" s="137" t="s">
        <v>2368</v>
      </c>
      <c r="O1557" s="137">
        <v>901</v>
      </c>
      <c r="P1557" s="137">
        <v>229</v>
      </c>
    </row>
    <row r="1558" spans="1:16" hidden="1">
      <c r="A1558" s="136">
        <v>886211</v>
      </c>
      <c r="B1558" s="137">
        <f t="shared" si="24"/>
        <v>886211</v>
      </c>
      <c r="C1558" s="137">
        <v>886</v>
      </c>
      <c r="D1558" s="137" t="s">
        <v>2920</v>
      </c>
      <c r="E1558" s="137">
        <v>211</v>
      </c>
      <c r="F1558" s="137" t="s">
        <v>3051</v>
      </c>
      <c r="G1558" s="137" t="s">
        <v>1318</v>
      </c>
      <c r="H1558" s="137" t="s">
        <v>1318</v>
      </c>
      <c r="I1558" s="137" t="s">
        <v>1318</v>
      </c>
      <c r="J1558" s="153" t="s">
        <v>2370</v>
      </c>
      <c r="K1558" s="137" t="s">
        <v>1525</v>
      </c>
      <c r="L1558" s="137" t="s">
        <v>1318</v>
      </c>
      <c r="M1558" s="137">
        <v>7</v>
      </c>
      <c r="N1558" s="137" t="s">
        <v>2368</v>
      </c>
      <c r="O1558" s="137">
        <v>901</v>
      </c>
      <c r="P1558" s="137">
        <v>229</v>
      </c>
    </row>
    <row r="1559" spans="1:16" hidden="1">
      <c r="A1559" s="136">
        <v>560388</v>
      </c>
      <c r="B1559" s="137">
        <f t="shared" si="24"/>
        <v>560388</v>
      </c>
      <c r="C1559" s="137">
        <v>560</v>
      </c>
      <c r="D1559" s="137" t="s">
        <v>2452</v>
      </c>
      <c r="E1559" s="137">
        <v>388</v>
      </c>
      <c r="F1559" s="137" t="s">
        <v>3052</v>
      </c>
      <c r="G1559" s="137" t="s">
        <v>1318</v>
      </c>
      <c r="H1559" s="137" t="s">
        <v>1318</v>
      </c>
      <c r="I1559" s="137" t="s">
        <v>1318</v>
      </c>
      <c r="J1559" s="153" t="s">
        <v>2356</v>
      </c>
      <c r="K1559" s="137" t="s">
        <v>1571</v>
      </c>
      <c r="L1559" s="137" t="s">
        <v>1318</v>
      </c>
      <c r="M1559" s="137">
        <v>4</v>
      </c>
      <c r="N1559" s="137" t="s">
        <v>1491</v>
      </c>
      <c r="O1559" s="137">
        <v>3</v>
      </c>
      <c r="P1559" s="137">
        <v>68</v>
      </c>
    </row>
    <row r="1560" spans="1:16" hidden="1">
      <c r="A1560" s="136">
        <v>102614</v>
      </c>
      <c r="B1560" s="137">
        <f t="shared" si="24"/>
        <v>102614</v>
      </c>
      <c r="C1560" s="137">
        <v>102</v>
      </c>
      <c r="D1560" s="137" t="s">
        <v>2393</v>
      </c>
      <c r="E1560" s="137">
        <v>614</v>
      </c>
      <c r="F1560" s="137" t="s">
        <v>978</v>
      </c>
      <c r="G1560" s="137">
        <v>42</v>
      </c>
      <c r="H1560" s="137" t="s">
        <v>1381</v>
      </c>
      <c r="I1560" s="137" t="s">
        <v>552</v>
      </c>
      <c r="J1560" s="153" t="s">
        <v>2356</v>
      </c>
      <c r="K1560" s="137" t="s">
        <v>1571</v>
      </c>
      <c r="L1560" s="137" t="s">
        <v>1318</v>
      </c>
      <c r="M1560" s="137">
        <v>4</v>
      </c>
      <c r="N1560" s="137" t="s">
        <v>1491</v>
      </c>
      <c r="O1560" s="137">
        <v>3</v>
      </c>
      <c r="P1560" s="137">
        <v>68</v>
      </c>
    </row>
    <row r="1561" spans="1:16" hidden="1">
      <c r="A1561" s="136">
        <v>102615</v>
      </c>
      <c r="B1561" s="137">
        <f t="shared" si="24"/>
        <v>102615</v>
      </c>
      <c r="C1561" s="137">
        <v>102</v>
      </c>
      <c r="D1561" s="137" t="s">
        <v>2393</v>
      </c>
      <c r="E1561" s="137">
        <v>615</v>
      </c>
      <c r="F1561" s="137" t="s">
        <v>979</v>
      </c>
      <c r="G1561" s="137">
        <v>42</v>
      </c>
      <c r="H1561" s="137" t="s">
        <v>1381</v>
      </c>
      <c r="I1561" s="137" t="s">
        <v>980</v>
      </c>
      <c r="J1561" s="153" t="s">
        <v>2356</v>
      </c>
      <c r="K1561" s="137" t="s">
        <v>1571</v>
      </c>
      <c r="L1561" s="137" t="s">
        <v>1318</v>
      </c>
      <c r="M1561" s="137">
        <v>4</v>
      </c>
      <c r="N1561" s="137" t="s">
        <v>1491</v>
      </c>
      <c r="O1561" s="137">
        <v>3</v>
      </c>
      <c r="P1561" s="137">
        <v>68</v>
      </c>
    </row>
    <row r="1562" spans="1:16">
      <c r="A1562" s="136">
        <v>382008</v>
      </c>
      <c r="B1562" s="137">
        <f t="shared" si="24"/>
        <v>382008</v>
      </c>
      <c r="C1562" s="137">
        <v>382</v>
      </c>
      <c r="D1562" s="137" t="s">
        <v>1492</v>
      </c>
      <c r="E1562" s="137">
        <v>8</v>
      </c>
      <c r="F1562" s="137" t="s">
        <v>1202</v>
      </c>
      <c r="G1562" s="137" t="s">
        <v>1318</v>
      </c>
      <c r="H1562" s="137" t="s">
        <v>1318</v>
      </c>
      <c r="I1562" s="137" t="s">
        <v>1203</v>
      </c>
      <c r="J1562" s="153" t="s">
        <v>1535</v>
      </c>
      <c r="K1562" s="137" t="s">
        <v>1493</v>
      </c>
      <c r="L1562" s="137" t="s">
        <v>1318</v>
      </c>
      <c r="M1562" s="137">
        <v>4</v>
      </c>
      <c r="N1562" s="137" t="s">
        <v>1491</v>
      </c>
      <c r="O1562" s="137">
        <v>382</v>
      </c>
      <c r="P1562" s="137">
        <v>8</v>
      </c>
    </row>
    <row r="1563" spans="1:16" hidden="1">
      <c r="A1563" s="136">
        <v>35802</v>
      </c>
      <c r="B1563" s="137">
        <f t="shared" si="24"/>
        <v>35802</v>
      </c>
      <c r="C1563" s="142">
        <v>35</v>
      </c>
      <c r="D1563" s="137" t="s">
        <v>1507</v>
      </c>
      <c r="E1563" s="142">
        <v>802</v>
      </c>
      <c r="F1563" s="137" t="s">
        <v>681</v>
      </c>
      <c r="G1563" s="142" t="s">
        <v>1318</v>
      </c>
      <c r="H1563" s="137" t="s">
        <v>1318</v>
      </c>
      <c r="I1563" s="137" t="s">
        <v>682</v>
      </c>
      <c r="J1563" s="153" t="s">
        <v>1468</v>
      </c>
      <c r="K1563" s="137" t="s">
        <v>3053</v>
      </c>
      <c r="L1563" s="137" t="s">
        <v>1318</v>
      </c>
      <c r="M1563" s="137">
        <v>4</v>
      </c>
      <c r="N1563" s="137" t="s">
        <v>1491</v>
      </c>
      <c r="O1563" s="142">
        <v>35</v>
      </c>
      <c r="P1563" s="142">
        <v>802</v>
      </c>
    </row>
    <row r="1564" spans="1:16" hidden="1">
      <c r="A1564" s="136">
        <v>35803</v>
      </c>
      <c r="B1564" s="137">
        <f t="shared" si="24"/>
        <v>35803</v>
      </c>
      <c r="C1564" s="142">
        <v>35</v>
      </c>
      <c r="D1564" s="137" t="s">
        <v>1507</v>
      </c>
      <c r="E1564" s="142">
        <v>803</v>
      </c>
      <c r="F1564" s="137" t="s">
        <v>683</v>
      </c>
      <c r="G1564" s="142" t="s">
        <v>1318</v>
      </c>
      <c r="H1564" s="137" t="s">
        <v>1318</v>
      </c>
      <c r="I1564" s="137" t="s">
        <v>684</v>
      </c>
      <c r="J1564" s="153" t="s">
        <v>1468</v>
      </c>
      <c r="K1564" s="137" t="s">
        <v>3053</v>
      </c>
      <c r="L1564" s="137" t="s">
        <v>1318</v>
      </c>
      <c r="M1564" s="137">
        <v>4</v>
      </c>
      <c r="N1564" s="137" t="s">
        <v>1491</v>
      </c>
      <c r="O1564" s="142">
        <v>35</v>
      </c>
      <c r="P1564" s="142">
        <v>803</v>
      </c>
    </row>
    <row r="1565" spans="1:16" hidden="1">
      <c r="A1565" s="136">
        <v>35801</v>
      </c>
      <c r="B1565" s="137">
        <f t="shared" si="24"/>
        <v>35801</v>
      </c>
      <c r="C1565" s="142">
        <v>35</v>
      </c>
      <c r="D1565" s="137" t="s">
        <v>1507</v>
      </c>
      <c r="E1565" s="142">
        <v>801</v>
      </c>
      <c r="F1565" s="137" t="s">
        <v>679</v>
      </c>
      <c r="G1565" s="142" t="s">
        <v>1318</v>
      </c>
      <c r="H1565" s="137" t="s">
        <v>1318</v>
      </c>
      <c r="I1565" s="137" t="s">
        <v>680</v>
      </c>
      <c r="J1565" s="153" t="s">
        <v>1445</v>
      </c>
      <c r="K1565" s="137" t="s">
        <v>1445</v>
      </c>
      <c r="L1565" s="137" t="s">
        <v>1318</v>
      </c>
      <c r="M1565" s="137">
        <v>4</v>
      </c>
      <c r="N1565" s="137" t="s">
        <v>1491</v>
      </c>
      <c r="O1565" s="142">
        <v>35</v>
      </c>
      <c r="P1565" s="142">
        <v>801</v>
      </c>
    </row>
    <row r="1566" spans="1:16" hidden="1">
      <c r="A1566" s="136">
        <v>35821</v>
      </c>
      <c r="B1566" s="137">
        <f t="shared" si="24"/>
        <v>35821</v>
      </c>
      <c r="C1566" s="142">
        <v>35</v>
      </c>
      <c r="D1566" s="137" t="s">
        <v>1507</v>
      </c>
      <c r="E1566" s="142">
        <v>821</v>
      </c>
      <c r="F1566" s="137" t="s">
        <v>686</v>
      </c>
      <c r="G1566" s="142" t="s">
        <v>1318</v>
      </c>
      <c r="H1566" s="137" t="s">
        <v>1318</v>
      </c>
      <c r="I1566" s="137" t="s">
        <v>687</v>
      </c>
      <c r="J1566" s="153" t="s">
        <v>1445</v>
      </c>
      <c r="K1566" s="137" t="s">
        <v>1445</v>
      </c>
      <c r="L1566" s="137" t="s">
        <v>1318</v>
      </c>
      <c r="M1566" s="137">
        <v>4</v>
      </c>
      <c r="N1566" s="137" t="s">
        <v>1491</v>
      </c>
      <c r="O1566" s="142">
        <v>35</v>
      </c>
      <c r="P1566" s="142">
        <v>821</v>
      </c>
    </row>
    <row r="1567" spans="1:16" hidden="1">
      <c r="A1567" s="136">
        <v>302402</v>
      </c>
      <c r="B1567" s="137">
        <f t="shared" si="24"/>
        <v>302402</v>
      </c>
      <c r="C1567" s="137">
        <v>302</v>
      </c>
      <c r="D1567" s="137" t="s">
        <v>1528</v>
      </c>
      <c r="E1567" s="137">
        <v>402</v>
      </c>
      <c r="F1567" s="137" t="s">
        <v>1139</v>
      </c>
      <c r="G1567" s="137">
        <v>200</v>
      </c>
      <c r="H1567" s="137" t="s">
        <v>1484</v>
      </c>
      <c r="I1567" s="137" t="s">
        <v>3054</v>
      </c>
      <c r="J1567" s="153" t="s">
        <v>1273</v>
      </c>
      <c r="K1567" s="137" t="s">
        <v>2438</v>
      </c>
      <c r="L1567" s="137" t="s">
        <v>1318</v>
      </c>
      <c r="M1567" s="137">
        <v>1</v>
      </c>
      <c r="N1567" s="137" t="s">
        <v>1508</v>
      </c>
      <c r="O1567" s="137">
        <v>302</v>
      </c>
      <c r="P1567" s="137">
        <v>1</v>
      </c>
    </row>
    <row r="1568" spans="1:16" hidden="1">
      <c r="A1568" s="136">
        <v>382002</v>
      </c>
      <c r="B1568" s="137">
        <f t="shared" si="24"/>
        <v>382002</v>
      </c>
      <c r="C1568" s="137">
        <v>382</v>
      </c>
      <c r="D1568" s="137" t="s">
        <v>1492</v>
      </c>
      <c r="E1568" s="137">
        <v>2</v>
      </c>
      <c r="F1568" s="137" t="s">
        <v>1195</v>
      </c>
      <c r="G1568" s="137">
        <v>200</v>
      </c>
      <c r="H1568" s="137" t="s">
        <v>1484</v>
      </c>
      <c r="I1568" s="137" t="s">
        <v>3055</v>
      </c>
      <c r="J1568" s="153" t="s">
        <v>1273</v>
      </c>
      <c r="K1568" s="137" t="s">
        <v>2438</v>
      </c>
      <c r="L1568" s="137" t="s">
        <v>1318</v>
      </c>
      <c r="M1568" s="137">
        <v>1</v>
      </c>
      <c r="N1568" s="137" t="s">
        <v>1508</v>
      </c>
      <c r="O1568" s="137">
        <v>302</v>
      </c>
      <c r="P1568" s="137">
        <v>1</v>
      </c>
    </row>
    <row r="1569" spans="1:16" hidden="1">
      <c r="A1569" s="136">
        <v>129003</v>
      </c>
      <c r="B1569" s="137">
        <f t="shared" si="24"/>
        <v>129003</v>
      </c>
      <c r="C1569" s="142">
        <v>129</v>
      </c>
      <c r="D1569" s="137" t="s">
        <v>2420</v>
      </c>
      <c r="E1569" s="142">
        <v>3</v>
      </c>
      <c r="F1569" s="137" t="s">
        <v>1049</v>
      </c>
      <c r="G1569" s="142">
        <v>68</v>
      </c>
      <c r="H1569" s="137" t="s">
        <v>1318</v>
      </c>
      <c r="I1569" s="137" t="s">
        <v>1048</v>
      </c>
      <c r="J1569" s="153" t="s">
        <v>2338</v>
      </c>
      <c r="K1569" s="137" t="s">
        <v>2438</v>
      </c>
      <c r="L1569" s="137" t="s">
        <v>1318</v>
      </c>
      <c r="M1569" s="137">
        <v>4</v>
      </c>
      <c r="N1569" s="137" t="s">
        <v>1491</v>
      </c>
      <c r="O1569" s="142">
        <v>129</v>
      </c>
      <c r="P1569" s="142">
        <v>3</v>
      </c>
    </row>
    <row r="1570" spans="1:16" hidden="1">
      <c r="A1570" s="136">
        <v>500086</v>
      </c>
      <c r="B1570" s="137">
        <f t="shared" si="24"/>
        <v>500086</v>
      </c>
      <c r="C1570" s="137">
        <v>500</v>
      </c>
      <c r="D1570" s="137" t="s">
        <v>1510</v>
      </c>
      <c r="E1570" s="137">
        <v>86</v>
      </c>
      <c r="F1570" s="137" t="s">
        <v>3056</v>
      </c>
      <c r="G1570" s="137">
        <v>94</v>
      </c>
      <c r="H1570" s="137" t="s">
        <v>1385</v>
      </c>
      <c r="I1570" s="137" t="s">
        <v>1318</v>
      </c>
      <c r="J1570" s="153" t="s">
        <v>1512</v>
      </c>
      <c r="K1570" s="137" t="s">
        <v>1512</v>
      </c>
      <c r="L1570" s="137" t="s">
        <v>1318</v>
      </c>
      <c r="M1570" s="137">
        <v>4</v>
      </c>
      <c r="N1570" s="137" t="s">
        <v>1491</v>
      </c>
      <c r="O1570" s="137">
        <v>902</v>
      </c>
      <c r="P1570" s="137">
        <v>500</v>
      </c>
    </row>
    <row r="1571" spans="1:16">
      <c r="A1571" s="138">
        <v>382105</v>
      </c>
      <c r="B1571" s="137">
        <f t="shared" si="24"/>
        <v>382105</v>
      </c>
      <c r="C1571" s="139">
        <v>382</v>
      </c>
      <c r="D1571" s="139" t="s">
        <v>1492</v>
      </c>
      <c r="E1571" s="139">
        <v>105</v>
      </c>
      <c r="F1571" s="139" t="s">
        <v>1192</v>
      </c>
      <c r="G1571" s="139">
        <v>94</v>
      </c>
      <c r="H1571" s="139" t="s">
        <v>1385</v>
      </c>
      <c r="I1571" s="139" t="s">
        <v>1235</v>
      </c>
      <c r="J1571" s="153" t="s">
        <v>1535</v>
      </c>
      <c r="K1571" s="139" t="s">
        <v>1571</v>
      </c>
      <c r="L1571" s="139" t="s">
        <v>1318</v>
      </c>
      <c r="M1571" s="139">
        <v>4</v>
      </c>
      <c r="N1571" s="139" t="s">
        <v>1491</v>
      </c>
      <c r="O1571" s="139">
        <v>382</v>
      </c>
      <c r="P1571" s="139">
        <v>105</v>
      </c>
    </row>
    <row r="1572" spans="1:16">
      <c r="A1572" s="136">
        <v>322105</v>
      </c>
      <c r="B1572" s="137">
        <f t="shared" si="24"/>
        <v>322105</v>
      </c>
      <c r="C1572" s="137">
        <v>322</v>
      </c>
      <c r="D1572" s="137" t="s">
        <v>3057</v>
      </c>
      <c r="E1572" s="137">
        <v>105</v>
      </c>
      <c r="F1572" s="137" t="s">
        <v>1190</v>
      </c>
      <c r="G1572" s="137">
        <v>94</v>
      </c>
      <c r="H1572" s="137" t="s">
        <v>1385</v>
      </c>
      <c r="I1572" s="137" t="s">
        <v>1191</v>
      </c>
      <c r="J1572" s="153" t="s">
        <v>1535</v>
      </c>
      <c r="K1572" s="137" t="s">
        <v>1318</v>
      </c>
      <c r="L1572" s="137" t="s">
        <v>1318</v>
      </c>
      <c r="M1572" s="137">
        <v>4</v>
      </c>
      <c r="N1572" s="137" t="s">
        <v>1491</v>
      </c>
      <c r="O1572" s="137">
        <v>382</v>
      </c>
      <c r="P1572" s="137">
        <v>105</v>
      </c>
    </row>
    <row r="1573" spans="1:16">
      <c r="A1573" s="136">
        <v>322106</v>
      </c>
      <c r="B1573" s="137">
        <f t="shared" si="24"/>
        <v>322106</v>
      </c>
      <c r="C1573" s="137">
        <v>322</v>
      </c>
      <c r="D1573" s="137" t="s">
        <v>3057</v>
      </c>
      <c r="E1573" s="137">
        <v>106</v>
      </c>
      <c r="F1573" s="137" t="s">
        <v>1193</v>
      </c>
      <c r="G1573" s="137">
        <v>94</v>
      </c>
      <c r="H1573" s="137" t="s">
        <v>1385</v>
      </c>
      <c r="I1573" s="137" t="s">
        <v>1194</v>
      </c>
      <c r="J1573" s="153" t="s">
        <v>1535</v>
      </c>
      <c r="K1573" s="137" t="s">
        <v>1318</v>
      </c>
      <c r="L1573" s="137" t="s">
        <v>1318</v>
      </c>
      <c r="M1573" s="137">
        <v>4</v>
      </c>
      <c r="N1573" s="137" t="s">
        <v>1491</v>
      </c>
      <c r="O1573" s="137">
        <v>382</v>
      </c>
      <c r="P1573" s="137">
        <v>105</v>
      </c>
    </row>
    <row r="1574" spans="1:16" hidden="1">
      <c r="A1574" s="136">
        <v>151452</v>
      </c>
      <c r="B1574" s="137">
        <f t="shared" si="24"/>
        <v>151452</v>
      </c>
      <c r="C1574" s="142">
        <v>151</v>
      </c>
      <c r="D1574" s="137" t="s">
        <v>2416</v>
      </c>
      <c r="E1574" s="142">
        <v>452</v>
      </c>
      <c r="F1574" s="137" t="s">
        <v>1089</v>
      </c>
      <c r="G1574" s="142" t="s">
        <v>1318</v>
      </c>
      <c r="H1574" s="137" t="s">
        <v>1318</v>
      </c>
      <c r="I1574" s="137" t="s">
        <v>1090</v>
      </c>
      <c r="J1574" s="156" t="s">
        <v>2355</v>
      </c>
      <c r="K1574" s="137" t="s">
        <v>1493</v>
      </c>
      <c r="L1574" s="137" t="s">
        <v>1318</v>
      </c>
      <c r="M1574" s="137">
        <v>4</v>
      </c>
      <c r="N1574" s="137" t="s">
        <v>1491</v>
      </c>
      <c r="O1574" s="142">
        <v>151</v>
      </c>
      <c r="P1574" s="142">
        <v>453</v>
      </c>
    </row>
    <row r="1575" spans="1:16" hidden="1">
      <c r="A1575" s="136">
        <v>151651</v>
      </c>
      <c r="B1575" s="137">
        <f t="shared" si="24"/>
        <v>151651</v>
      </c>
      <c r="C1575" s="142">
        <v>151</v>
      </c>
      <c r="D1575" s="137" t="s">
        <v>2416</v>
      </c>
      <c r="E1575" s="142">
        <v>651</v>
      </c>
      <c r="F1575" s="137" t="s">
        <v>1093</v>
      </c>
      <c r="G1575" s="142" t="s">
        <v>1318</v>
      </c>
      <c r="H1575" s="137" t="s">
        <v>1318</v>
      </c>
      <c r="I1575" s="137" t="s">
        <v>1094</v>
      </c>
      <c r="J1575" s="156" t="s">
        <v>2355</v>
      </c>
      <c r="K1575" s="137" t="s">
        <v>1493</v>
      </c>
      <c r="L1575" s="137" t="s">
        <v>1318</v>
      </c>
      <c r="M1575" s="137">
        <v>4</v>
      </c>
      <c r="N1575" s="137" t="s">
        <v>1491</v>
      </c>
      <c r="O1575" s="142">
        <v>151</v>
      </c>
      <c r="P1575" s="142">
        <v>452</v>
      </c>
    </row>
    <row r="1576" spans="1:16" hidden="1">
      <c r="A1576" s="136">
        <v>1996</v>
      </c>
      <c r="B1576" s="137">
        <f t="shared" si="24"/>
        <v>1996</v>
      </c>
      <c r="C1576" s="142">
        <v>1</v>
      </c>
      <c r="D1576" s="137" t="s">
        <v>2393</v>
      </c>
      <c r="E1576" s="142">
        <v>996</v>
      </c>
      <c r="F1576" s="137" t="s">
        <v>3058</v>
      </c>
      <c r="G1576" s="142">
        <v>96</v>
      </c>
      <c r="H1576" s="137" t="s">
        <v>1327</v>
      </c>
      <c r="I1576" s="137" t="s">
        <v>167</v>
      </c>
      <c r="J1576" s="153" t="s">
        <v>2352</v>
      </c>
      <c r="K1576" s="137" t="s">
        <v>2352</v>
      </c>
      <c r="L1576" s="137" t="s">
        <v>1318</v>
      </c>
      <c r="M1576" s="137">
        <v>4</v>
      </c>
      <c r="N1576" s="137" t="s">
        <v>1491</v>
      </c>
      <c r="O1576" s="137">
        <v>1</v>
      </c>
      <c r="P1576" s="137">
        <v>97</v>
      </c>
    </row>
    <row r="1577" spans="1:16" hidden="1">
      <c r="A1577" s="136">
        <v>102257</v>
      </c>
      <c r="B1577" s="137">
        <f t="shared" si="24"/>
        <v>102257</v>
      </c>
      <c r="C1577" s="142">
        <v>102</v>
      </c>
      <c r="D1577" s="137" t="s">
        <v>2393</v>
      </c>
      <c r="E1577" s="142">
        <v>257</v>
      </c>
      <c r="F1577" s="137" t="s">
        <v>3059</v>
      </c>
      <c r="G1577" s="142" t="s">
        <v>1318</v>
      </c>
      <c r="H1577" s="137" t="s">
        <v>1318</v>
      </c>
      <c r="I1577" s="137" t="s">
        <v>878</v>
      </c>
      <c r="J1577" s="153" t="s">
        <v>1468</v>
      </c>
      <c r="K1577" s="137" t="s">
        <v>1468</v>
      </c>
      <c r="L1577" s="137" t="s">
        <v>1318</v>
      </c>
      <c r="M1577" s="137">
        <v>4</v>
      </c>
      <c r="N1577" s="137" t="s">
        <v>1491</v>
      </c>
      <c r="O1577" s="137">
        <v>302</v>
      </c>
      <c r="P1577" s="137">
        <v>59</v>
      </c>
    </row>
    <row r="1578" spans="1:16" hidden="1">
      <c r="A1578" s="136">
        <v>1997</v>
      </c>
      <c r="B1578" s="137">
        <f t="shared" si="24"/>
        <v>1997</v>
      </c>
      <c r="C1578" s="142">
        <v>1</v>
      </c>
      <c r="D1578" s="137" t="s">
        <v>2393</v>
      </c>
      <c r="E1578" s="142">
        <v>997</v>
      </c>
      <c r="F1578" s="137" t="s">
        <v>3060</v>
      </c>
      <c r="G1578" s="142">
        <v>96</v>
      </c>
      <c r="H1578" s="137" t="s">
        <v>1327</v>
      </c>
      <c r="I1578" s="137" t="s">
        <v>168</v>
      </c>
      <c r="J1578" s="153" t="s">
        <v>2352</v>
      </c>
      <c r="K1578" s="137" t="s">
        <v>2352</v>
      </c>
      <c r="L1578" s="137" t="s">
        <v>1318</v>
      </c>
      <c r="M1578" s="137">
        <v>4</v>
      </c>
      <c r="N1578" s="137" t="s">
        <v>1491</v>
      </c>
      <c r="O1578" s="137">
        <v>1</v>
      </c>
      <c r="P1578" s="137">
        <v>97</v>
      </c>
    </row>
    <row r="1579" spans="1:16" hidden="1">
      <c r="A1579" s="136">
        <v>1895</v>
      </c>
      <c r="B1579" s="137">
        <f t="shared" si="24"/>
        <v>1895</v>
      </c>
      <c r="C1579" s="142">
        <v>1</v>
      </c>
      <c r="D1579" s="137" t="s">
        <v>2393</v>
      </c>
      <c r="E1579" s="142">
        <v>895</v>
      </c>
      <c r="F1579" s="137" t="s">
        <v>3061</v>
      </c>
      <c r="G1579" s="142">
        <v>96</v>
      </c>
      <c r="H1579" s="137" t="s">
        <v>1327</v>
      </c>
      <c r="I1579" s="137" t="s">
        <v>151</v>
      </c>
      <c r="J1579" s="153" t="s">
        <v>2352</v>
      </c>
      <c r="K1579" s="137" t="s">
        <v>2352</v>
      </c>
      <c r="L1579" s="137" t="s">
        <v>1318</v>
      </c>
      <c r="M1579" s="137">
        <v>4</v>
      </c>
      <c r="N1579" s="137" t="s">
        <v>1491</v>
      </c>
      <c r="O1579" s="137">
        <v>1</v>
      </c>
      <c r="P1579" s="137">
        <v>97</v>
      </c>
    </row>
    <row r="1580" spans="1:16" hidden="1">
      <c r="A1580" s="136">
        <v>310010</v>
      </c>
      <c r="B1580" s="137">
        <f t="shared" si="24"/>
        <v>310010</v>
      </c>
      <c r="C1580" s="137">
        <v>310</v>
      </c>
      <c r="D1580" s="137" t="s">
        <v>1507</v>
      </c>
      <c r="E1580" s="137">
        <v>10</v>
      </c>
      <c r="F1580" s="137" t="s">
        <v>1163</v>
      </c>
      <c r="G1580" s="137" t="s">
        <v>1318</v>
      </c>
      <c r="H1580" s="137" t="s">
        <v>1318</v>
      </c>
      <c r="I1580" s="137" t="s">
        <v>1164</v>
      </c>
      <c r="J1580" s="153" t="s">
        <v>1493</v>
      </c>
      <c r="K1580" s="137" t="s">
        <v>1571</v>
      </c>
      <c r="L1580" s="137" t="s">
        <v>1318</v>
      </c>
      <c r="M1580" s="137">
        <v>4</v>
      </c>
      <c r="N1580" s="137" t="s">
        <v>1491</v>
      </c>
      <c r="O1580" s="142">
        <v>310</v>
      </c>
      <c r="P1580" s="142">
        <v>10</v>
      </c>
    </row>
    <row r="1581" spans="1:16" hidden="1">
      <c r="A1581" s="136">
        <v>35999</v>
      </c>
      <c r="B1581" s="137">
        <f t="shared" si="24"/>
        <v>35999</v>
      </c>
      <c r="C1581" s="142">
        <v>35</v>
      </c>
      <c r="D1581" s="137" t="s">
        <v>1507</v>
      </c>
      <c r="E1581" s="142">
        <v>999</v>
      </c>
      <c r="F1581" s="137" t="s">
        <v>702</v>
      </c>
      <c r="G1581" s="142" t="s">
        <v>1318</v>
      </c>
      <c r="H1581" s="137" t="s">
        <v>1318</v>
      </c>
      <c r="I1581" s="137" t="s">
        <v>703</v>
      </c>
      <c r="J1581" s="153" t="s">
        <v>1493</v>
      </c>
      <c r="K1581" s="137" t="s">
        <v>1493</v>
      </c>
      <c r="L1581" s="137" t="s">
        <v>1318</v>
      </c>
      <c r="M1581" s="137">
        <v>4</v>
      </c>
      <c r="N1581" s="137" t="s">
        <v>1491</v>
      </c>
      <c r="O1581" s="142">
        <v>35</v>
      </c>
      <c r="P1581" s="142">
        <v>999</v>
      </c>
    </row>
    <row r="1582" spans="1:16" hidden="1">
      <c r="A1582" s="136">
        <v>500087</v>
      </c>
      <c r="B1582" s="137">
        <f t="shared" si="24"/>
        <v>500087</v>
      </c>
      <c r="C1582" s="137">
        <v>500</v>
      </c>
      <c r="D1582" s="137" t="s">
        <v>1510</v>
      </c>
      <c r="E1582" s="137">
        <v>87</v>
      </c>
      <c r="F1582" s="137" t="s">
        <v>3062</v>
      </c>
      <c r="G1582" s="137" t="s">
        <v>1318</v>
      </c>
      <c r="H1582" s="137" t="s">
        <v>1318</v>
      </c>
      <c r="I1582" s="137" t="s">
        <v>1318</v>
      </c>
      <c r="J1582" s="153" t="s">
        <v>1512</v>
      </c>
      <c r="K1582" s="137" t="s">
        <v>1512</v>
      </c>
      <c r="L1582" s="137" t="s">
        <v>1318</v>
      </c>
      <c r="M1582" s="137">
        <v>4</v>
      </c>
      <c r="N1582" s="137" t="s">
        <v>1491</v>
      </c>
      <c r="O1582" s="137">
        <v>902</v>
      </c>
      <c r="P1582" s="137">
        <v>500</v>
      </c>
    </row>
    <row r="1583" spans="1:16" hidden="1">
      <c r="A1583" s="136">
        <v>35300</v>
      </c>
      <c r="B1583" s="137">
        <f t="shared" si="24"/>
        <v>35300</v>
      </c>
      <c r="C1583" s="142">
        <v>35</v>
      </c>
      <c r="D1583" s="137" t="s">
        <v>1507</v>
      </c>
      <c r="E1583" s="142">
        <v>300</v>
      </c>
      <c r="F1583" s="137" t="s">
        <v>643</v>
      </c>
      <c r="G1583" s="142" t="s">
        <v>1318</v>
      </c>
      <c r="H1583" s="137" t="s">
        <v>1318</v>
      </c>
      <c r="I1583" s="137" t="s">
        <v>644</v>
      </c>
      <c r="J1583" s="153" t="s">
        <v>1493</v>
      </c>
      <c r="K1583" s="137" t="s">
        <v>1493</v>
      </c>
      <c r="L1583" s="137" t="s">
        <v>1318</v>
      </c>
      <c r="M1583" s="137">
        <v>4</v>
      </c>
      <c r="N1583" s="137" t="s">
        <v>1491</v>
      </c>
      <c r="O1583" s="142">
        <v>35</v>
      </c>
      <c r="P1583" s="142">
        <v>213</v>
      </c>
    </row>
    <row r="1584" spans="1:16" hidden="1">
      <c r="A1584" s="136">
        <v>500266</v>
      </c>
      <c r="B1584" s="137">
        <f t="shared" si="24"/>
        <v>500266</v>
      </c>
      <c r="C1584" s="137">
        <v>500</v>
      </c>
      <c r="D1584" s="137" t="s">
        <v>2403</v>
      </c>
      <c r="E1584" s="137">
        <v>266</v>
      </c>
      <c r="F1584" s="137" t="s">
        <v>1515</v>
      </c>
      <c r="G1584" s="137" t="s">
        <v>1318</v>
      </c>
      <c r="H1584" s="137" t="s">
        <v>1318</v>
      </c>
      <c r="I1584" s="137" t="s">
        <v>1318</v>
      </c>
      <c r="J1584" s="153" t="s">
        <v>1512</v>
      </c>
      <c r="K1584" s="137" t="s">
        <v>1512</v>
      </c>
      <c r="L1584" s="137" t="s">
        <v>1318</v>
      </c>
      <c r="M1584" s="137">
        <v>4</v>
      </c>
      <c r="N1584" s="137" t="s">
        <v>1491</v>
      </c>
      <c r="O1584" s="137">
        <v>902</v>
      </c>
      <c r="P1584" s="137">
        <v>500</v>
      </c>
    </row>
    <row r="1585" spans="1:16">
      <c r="A1585" s="138">
        <v>1594</v>
      </c>
      <c r="B1585" s="137">
        <f t="shared" si="24"/>
        <v>1594</v>
      </c>
      <c r="C1585" s="139">
        <v>1</v>
      </c>
      <c r="D1585" s="139" t="s">
        <v>2393</v>
      </c>
      <c r="E1585" s="139">
        <v>594</v>
      </c>
      <c r="F1585" s="139" t="s">
        <v>133</v>
      </c>
      <c r="G1585" s="139">
        <v>84</v>
      </c>
      <c r="H1585" s="139" t="s">
        <v>1396</v>
      </c>
      <c r="I1585" s="139" t="s">
        <v>134</v>
      </c>
      <c r="J1585" s="153" t="s">
        <v>1535</v>
      </c>
      <c r="K1585" s="139" t="s">
        <v>2478</v>
      </c>
      <c r="L1585" s="139" t="s">
        <v>1318</v>
      </c>
      <c r="M1585" s="139">
        <v>4</v>
      </c>
      <c r="N1585" s="139" t="s">
        <v>1491</v>
      </c>
      <c r="O1585" s="139">
        <v>1</v>
      </c>
      <c r="P1585" s="139">
        <v>594</v>
      </c>
    </row>
    <row r="1586" spans="1:16" hidden="1">
      <c r="A1586" s="136">
        <v>382003</v>
      </c>
      <c r="B1586" s="137">
        <f t="shared" si="24"/>
        <v>382003</v>
      </c>
      <c r="C1586" s="137">
        <v>382</v>
      </c>
      <c r="D1586" s="137" t="s">
        <v>1492</v>
      </c>
      <c r="E1586" s="137">
        <v>3</v>
      </c>
      <c r="F1586" s="137" t="s">
        <v>1196</v>
      </c>
      <c r="G1586" s="137">
        <v>200</v>
      </c>
      <c r="H1586" s="137" t="s">
        <v>1484</v>
      </c>
      <c r="I1586" s="137" t="s">
        <v>1197</v>
      </c>
      <c r="J1586" s="153" t="s">
        <v>1273</v>
      </c>
      <c r="K1586" s="137" t="s">
        <v>3063</v>
      </c>
      <c r="L1586" s="137" t="s">
        <v>1318</v>
      </c>
      <c r="M1586" s="137">
        <v>1</v>
      </c>
      <c r="N1586" s="137" t="s">
        <v>1508</v>
      </c>
      <c r="O1586" s="137">
        <v>302</v>
      </c>
      <c r="P1586" s="137">
        <v>1</v>
      </c>
    </row>
    <row r="1587" spans="1:16">
      <c r="A1587" s="138">
        <v>1595</v>
      </c>
      <c r="B1587" s="137">
        <f t="shared" si="24"/>
        <v>1595</v>
      </c>
      <c r="C1587" s="139">
        <v>1</v>
      </c>
      <c r="D1587" s="139" t="s">
        <v>2393</v>
      </c>
      <c r="E1587" s="139">
        <v>595</v>
      </c>
      <c r="F1587" s="139" t="s">
        <v>135</v>
      </c>
      <c r="G1587" s="139">
        <v>84</v>
      </c>
      <c r="H1587" s="139" t="s">
        <v>1396</v>
      </c>
      <c r="I1587" s="139" t="s">
        <v>136</v>
      </c>
      <c r="J1587" s="153" t="s">
        <v>1535</v>
      </c>
      <c r="K1587" s="139" t="s">
        <v>2478</v>
      </c>
      <c r="L1587" s="139" t="s">
        <v>1318</v>
      </c>
      <c r="M1587" s="139">
        <v>4</v>
      </c>
      <c r="N1587" s="139" t="s">
        <v>1491</v>
      </c>
      <c r="O1587" s="139">
        <v>1</v>
      </c>
      <c r="P1587" s="139">
        <v>595</v>
      </c>
    </row>
    <row r="1588" spans="1:16">
      <c r="A1588" s="138">
        <v>1596</v>
      </c>
      <c r="B1588" s="137">
        <f t="shared" si="24"/>
        <v>1596</v>
      </c>
      <c r="C1588" s="139">
        <v>1</v>
      </c>
      <c r="D1588" s="139" t="s">
        <v>2393</v>
      </c>
      <c r="E1588" s="139">
        <v>596</v>
      </c>
      <c r="F1588" s="139" t="s">
        <v>137</v>
      </c>
      <c r="G1588" s="139">
        <v>84</v>
      </c>
      <c r="H1588" s="139" t="s">
        <v>1396</v>
      </c>
      <c r="I1588" s="139" t="s">
        <v>138</v>
      </c>
      <c r="J1588" s="153" t="s">
        <v>1535</v>
      </c>
      <c r="K1588" s="139" t="s">
        <v>2478</v>
      </c>
      <c r="L1588" s="139" t="s">
        <v>1318</v>
      </c>
      <c r="M1588" s="139">
        <v>4</v>
      </c>
      <c r="N1588" s="139" t="s">
        <v>1491</v>
      </c>
      <c r="O1588" s="139">
        <v>1</v>
      </c>
      <c r="P1588" s="139">
        <v>596</v>
      </c>
    </row>
    <row r="1589" spans="1:16" hidden="1">
      <c r="A1589" s="136">
        <v>382005</v>
      </c>
      <c r="B1589" s="137">
        <f t="shared" si="24"/>
        <v>382005</v>
      </c>
      <c r="C1589" s="137">
        <v>382</v>
      </c>
      <c r="D1589" s="137" t="s">
        <v>1492</v>
      </c>
      <c r="E1589" s="137">
        <v>5</v>
      </c>
      <c r="F1589" s="137" t="s">
        <v>1198</v>
      </c>
      <c r="G1589" s="137">
        <v>200</v>
      </c>
      <c r="H1589" s="137" t="s">
        <v>1484</v>
      </c>
      <c r="I1589" s="137" t="s">
        <v>1199</v>
      </c>
      <c r="J1589" s="153" t="s">
        <v>1273</v>
      </c>
      <c r="K1589" s="137" t="s">
        <v>2438</v>
      </c>
      <c r="L1589" s="137" t="s">
        <v>1318</v>
      </c>
      <c r="M1589" s="137">
        <v>1</v>
      </c>
      <c r="N1589" s="137" t="s">
        <v>1508</v>
      </c>
      <c r="O1589" s="137">
        <v>302</v>
      </c>
      <c r="P1589" s="137">
        <v>1</v>
      </c>
    </row>
    <row r="1590" spans="1:16" hidden="1">
      <c r="A1590" s="136">
        <v>382006</v>
      </c>
      <c r="B1590" s="137">
        <f t="shared" si="24"/>
        <v>382006</v>
      </c>
      <c r="C1590" s="137">
        <v>382</v>
      </c>
      <c r="D1590" s="137" t="s">
        <v>1492</v>
      </c>
      <c r="E1590" s="137">
        <v>6</v>
      </c>
      <c r="F1590" s="137" t="s">
        <v>1200</v>
      </c>
      <c r="G1590" s="137">
        <v>200</v>
      </c>
      <c r="H1590" s="137" t="s">
        <v>1484</v>
      </c>
      <c r="I1590" s="137" t="s">
        <v>1201</v>
      </c>
      <c r="J1590" s="153" t="s">
        <v>1273</v>
      </c>
      <c r="K1590" s="137" t="s">
        <v>3063</v>
      </c>
      <c r="L1590" s="137" t="s">
        <v>1318</v>
      </c>
      <c r="M1590" s="137">
        <v>1</v>
      </c>
      <c r="N1590" s="137" t="s">
        <v>1508</v>
      </c>
      <c r="O1590" s="137">
        <v>302</v>
      </c>
      <c r="P1590" s="137">
        <v>1</v>
      </c>
    </row>
    <row r="1591" spans="1:16" hidden="1">
      <c r="A1591" s="136">
        <v>382009</v>
      </c>
      <c r="B1591" s="137">
        <f t="shared" si="24"/>
        <v>382009</v>
      </c>
      <c r="C1591" s="137">
        <v>382</v>
      </c>
      <c r="D1591" s="137" t="s">
        <v>1492</v>
      </c>
      <c r="E1591" s="137">
        <v>9</v>
      </c>
      <c r="F1591" s="137" t="s">
        <v>1204</v>
      </c>
      <c r="G1591" s="137">
        <v>200</v>
      </c>
      <c r="H1591" s="137" t="s">
        <v>1484</v>
      </c>
      <c r="I1591" s="137" t="s">
        <v>3064</v>
      </c>
      <c r="J1591" s="153" t="s">
        <v>1273</v>
      </c>
      <c r="K1591" s="137" t="s">
        <v>2438</v>
      </c>
      <c r="L1591" s="137" t="s">
        <v>1318</v>
      </c>
      <c r="M1591" s="137">
        <v>1</v>
      </c>
      <c r="N1591" s="137" t="s">
        <v>1508</v>
      </c>
      <c r="O1591" s="137">
        <v>302</v>
      </c>
      <c r="P1591" s="137">
        <v>1</v>
      </c>
    </row>
    <row r="1592" spans="1:16" hidden="1">
      <c r="A1592" s="136">
        <v>382010</v>
      </c>
      <c r="B1592" s="137">
        <f t="shared" si="24"/>
        <v>382010</v>
      </c>
      <c r="C1592" s="137">
        <v>382</v>
      </c>
      <c r="D1592" s="137" t="s">
        <v>1492</v>
      </c>
      <c r="E1592" s="137">
        <v>10</v>
      </c>
      <c r="F1592" s="137" t="s">
        <v>1205</v>
      </c>
      <c r="G1592" s="137">
        <v>200</v>
      </c>
      <c r="H1592" s="137" t="s">
        <v>1484</v>
      </c>
      <c r="I1592" s="137" t="s">
        <v>1206</v>
      </c>
      <c r="J1592" s="153" t="s">
        <v>1273</v>
      </c>
      <c r="K1592" s="137" t="s">
        <v>2438</v>
      </c>
      <c r="L1592" s="137" t="s">
        <v>1318</v>
      </c>
      <c r="M1592" s="137">
        <v>1</v>
      </c>
      <c r="N1592" s="137" t="s">
        <v>1508</v>
      </c>
      <c r="O1592" s="137">
        <v>302</v>
      </c>
      <c r="P1592" s="137">
        <v>1</v>
      </c>
    </row>
    <row r="1593" spans="1:16">
      <c r="A1593" s="138">
        <v>1593</v>
      </c>
      <c r="B1593" s="137">
        <f t="shared" si="24"/>
        <v>1593</v>
      </c>
      <c r="C1593" s="139">
        <v>1</v>
      </c>
      <c r="D1593" s="139" t="s">
        <v>2393</v>
      </c>
      <c r="E1593" s="139">
        <v>593</v>
      </c>
      <c r="F1593" s="139" t="s">
        <v>131</v>
      </c>
      <c r="G1593" s="139">
        <v>84</v>
      </c>
      <c r="H1593" s="139" t="s">
        <v>1396</v>
      </c>
      <c r="I1593" s="139" t="s">
        <v>132</v>
      </c>
      <c r="J1593" s="153" t="s">
        <v>1535</v>
      </c>
      <c r="K1593" s="139" t="s">
        <v>2478</v>
      </c>
      <c r="L1593" s="139" t="s">
        <v>1318</v>
      </c>
      <c r="M1593" s="139">
        <v>4</v>
      </c>
      <c r="N1593" s="139" t="s">
        <v>1491</v>
      </c>
      <c r="O1593" s="139">
        <v>1</v>
      </c>
      <c r="P1593" s="139">
        <v>593</v>
      </c>
    </row>
    <row r="1594" spans="1:16" hidden="1">
      <c r="A1594" s="136">
        <v>382016</v>
      </c>
      <c r="B1594" s="137">
        <f t="shared" si="24"/>
        <v>382016</v>
      </c>
      <c r="C1594" s="142">
        <v>382</v>
      </c>
      <c r="D1594" s="137" t="s">
        <v>1492</v>
      </c>
      <c r="E1594" s="142">
        <v>16</v>
      </c>
      <c r="F1594" s="137" t="s">
        <v>1207</v>
      </c>
      <c r="G1594" s="137">
        <v>200</v>
      </c>
      <c r="H1594" s="137" t="s">
        <v>1484</v>
      </c>
      <c r="I1594" s="137" t="s">
        <v>3065</v>
      </c>
      <c r="J1594" s="153" t="s">
        <v>1273</v>
      </c>
      <c r="K1594" s="137" t="s">
        <v>2438</v>
      </c>
      <c r="L1594" s="137" t="s">
        <v>1318</v>
      </c>
      <c r="M1594" s="137">
        <v>1</v>
      </c>
      <c r="N1594" s="137" t="s">
        <v>1508</v>
      </c>
      <c r="O1594" s="137">
        <v>302</v>
      </c>
      <c r="P1594" s="137">
        <v>1</v>
      </c>
    </row>
    <row r="1595" spans="1:16" hidden="1">
      <c r="A1595" s="136">
        <v>382057</v>
      </c>
      <c r="B1595" s="137">
        <f t="shared" si="24"/>
        <v>382057</v>
      </c>
      <c r="C1595" s="142">
        <v>382</v>
      </c>
      <c r="D1595" s="137" t="s">
        <v>1492</v>
      </c>
      <c r="E1595" s="142">
        <v>57</v>
      </c>
      <c r="F1595" s="137" t="s">
        <v>1213</v>
      </c>
      <c r="G1595" s="137">
        <v>200</v>
      </c>
      <c r="H1595" s="137" t="s">
        <v>1484</v>
      </c>
      <c r="I1595" s="137" t="s">
        <v>1214</v>
      </c>
      <c r="J1595" s="153" t="s">
        <v>1273</v>
      </c>
      <c r="K1595" s="137" t="s">
        <v>2438</v>
      </c>
      <c r="L1595" s="137" t="s">
        <v>1318</v>
      </c>
      <c r="M1595" s="137">
        <v>1</v>
      </c>
      <c r="N1595" s="137" t="s">
        <v>1508</v>
      </c>
      <c r="O1595" s="137">
        <v>302</v>
      </c>
      <c r="P1595" s="137">
        <v>1</v>
      </c>
    </row>
    <row r="1596" spans="1:16" hidden="1">
      <c r="A1596" s="136">
        <v>382058</v>
      </c>
      <c r="B1596" s="137">
        <f t="shared" si="24"/>
        <v>382058</v>
      </c>
      <c r="C1596" s="142">
        <v>382</v>
      </c>
      <c r="D1596" s="137" t="s">
        <v>1492</v>
      </c>
      <c r="E1596" s="142">
        <v>58</v>
      </c>
      <c r="F1596" s="137" t="s">
        <v>3066</v>
      </c>
      <c r="G1596" s="137">
        <v>200</v>
      </c>
      <c r="H1596" s="137" t="s">
        <v>1484</v>
      </c>
      <c r="I1596" s="137" t="s">
        <v>1215</v>
      </c>
      <c r="J1596" s="153" t="s">
        <v>1273</v>
      </c>
      <c r="K1596" s="137" t="s">
        <v>2438</v>
      </c>
      <c r="L1596" s="137" t="s">
        <v>1318</v>
      </c>
      <c r="M1596" s="137">
        <v>1</v>
      </c>
      <c r="N1596" s="137" t="s">
        <v>1508</v>
      </c>
      <c r="O1596" s="137">
        <v>302</v>
      </c>
      <c r="P1596" s="137">
        <v>1</v>
      </c>
    </row>
    <row r="1597" spans="1:16">
      <c r="A1597" s="138">
        <v>1592</v>
      </c>
      <c r="B1597" s="137">
        <f t="shared" si="24"/>
        <v>1592</v>
      </c>
      <c r="C1597" s="139">
        <v>1</v>
      </c>
      <c r="D1597" s="139" t="s">
        <v>2393</v>
      </c>
      <c r="E1597" s="139">
        <v>592</v>
      </c>
      <c r="F1597" s="139" t="s">
        <v>129</v>
      </c>
      <c r="G1597" s="139">
        <v>84</v>
      </c>
      <c r="H1597" s="139" t="s">
        <v>1396</v>
      </c>
      <c r="I1597" s="139" t="s">
        <v>130</v>
      </c>
      <c r="J1597" s="153" t="s">
        <v>1535</v>
      </c>
      <c r="K1597" s="139" t="s">
        <v>2478</v>
      </c>
      <c r="L1597" s="139" t="s">
        <v>1318</v>
      </c>
      <c r="M1597" s="139">
        <v>4</v>
      </c>
      <c r="N1597" s="139" t="s">
        <v>1491</v>
      </c>
      <c r="O1597" s="139">
        <v>1</v>
      </c>
      <c r="P1597" s="139">
        <v>592</v>
      </c>
    </row>
    <row r="1598" spans="1:16">
      <c r="A1598" s="136">
        <v>1599</v>
      </c>
      <c r="B1598" s="137">
        <f t="shared" si="24"/>
        <v>1599</v>
      </c>
      <c r="C1598" s="137">
        <v>1</v>
      </c>
      <c r="D1598" s="137" t="s">
        <v>2393</v>
      </c>
      <c r="E1598" s="137">
        <v>599</v>
      </c>
      <c r="F1598" s="137" t="s">
        <v>143</v>
      </c>
      <c r="G1598" s="137">
        <v>84</v>
      </c>
      <c r="H1598" s="137" t="s">
        <v>1396</v>
      </c>
      <c r="I1598" s="137" t="s">
        <v>144</v>
      </c>
      <c r="J1598" s="153" t="s">
        <v>1535</v>
      </c>
      <c r="K1598" s="137" t="s">
        <v>2478</v>
      </c>
      <c r="L1598" s="137" t="s">
        <v>1318</v>
      </c>
      <c r="M1598" s="137">
        <v>4</v>
      </c>
      <c r="N1598" s="137" t="s">
        <v>1491</v>
      </c>
      <c r="O1598" s="137">
        <v>1</v>
      </c>
      <c r="P1598" s="137">
        <v>593</v>
      </c>
    </row>
    <row r="1599" spans="1:16">
      <c r="A1599" s="136">
        <v>1598</v>
      </c>
      <c r="B1599" s="137">
        <f t="shared" si="24"/>
        <v>1598</v>
      </c>
      <c r="C1599" s="137">
        <v>1</v>
      </c>
      <c r="D1599" s="137" t="s">
        <v>2393</v>
      </c>
      <c r="E1599" s="137">
        <v>598</v>
      </c>
      <c r="F1599" s="137" t="s">
        <v>141</v>
      </c>
      <c r="G1599" s="137">
        <v>84</v>
      </c>
      <c r="H1599" s="137" t="s">
        <v>1396</v>
      </c>
      <c r="I1599" s="137" t="s">
        <v>142</v>
      </c>
      <c r="J1599" s="153" t="s">
        <v>1535</v>
      </c>
      <c r="K1599" s="137" t="s">
        <v>2478</v>
      </c>
      <c r="L1599" s="137" t="s">
        <v>1318</v>
      </c>
      <c r="M1599" s="137">
        <v>4</v>
      </c>
      <c r="N1599" s="137" t="s">
        <v>1491</v>
      </c>
      <c r="O1599" s="137">
        <v>1</v>
      </c>
      <c r="P1599" s="137">
        <v>592</v>
      </c>
    </row>
    <row r="1600" spans="1:16" hidden="1">
      <c r="A1600" s="136">
        <v>382059</v>
      </c>
      <c r="B1600" s="137">
        <f t="shared" si="24"/>
        <v>382059</v>
      </c>
      <c r="C1600" s="142">
        <v>382</v>
      </c>
      <c r="D1600" s="137" t="s">
        <v>1492</v>
      </c>
      <c r="E1600" s="142">
        <v>59</v>
      </c>
      <c r="F1600" s="137" t="s">
        <v>1216</v>
      </c>
      <c r="G1600" s="137">
        <v>200</v>
      </c>
      <c r="H1600" s="137" t="s">
        <v>1484</v>
      </c>
      <c r="I1600" s="137" t="s">
        <v>1217</v>
      </c>
      <c r="J1600" s="153" t="s">
        <v>1273</v>
      </c>
      <c r="K1600" s="137" t="s">
        <v>2438</v>
      </c>
      <c r="L1600" s="137" t="s">
        <v>1318</v>
      </c>
      <c r="M1600" s="137">
        <v>1</v>
      </c>
      <c r="N1600" s="137" t="s">
        <v>1508</v>
      </c>
      <c r="O1600" s="137">
        <v>302</v>
      </c>
      <c r="P1600" s="137">
        <v>1</v>
      </c>
    </row>
    <row r="1601" spans="1:16" hidden="1">
      <c r="A1601" s="136">
        <v>382084</v>
      </c>
      <c r="B1601" s="137">
        <f t="shared" si="24"/>
        <v>382084</v>
      </c>
      <c r="C1601" s="142">
        <v>382</v>
      </c>
      <c r="D1601" s="137" t="s">
        <v>1492</v>
      </c>
      <c r="E1601" s="142">
        <v>84</v>
      </c>
      <c r="F1601" s="137" t="s">
        <v>1222</v>
      </c>
      <c r="G1601" s="137">
        <v>200</v>
      </c>
      <c r="H1601" s="137" t="s">
        <v>1484</v>
      </c>
      <c r="I1601" s="137" t="s">
        <v>1223</v>
      </c>
      <c r="J1601" s="153" t="s">
        <v>1273</v>
      </c>
      <c r="K1601" s="137" t="s">
        <v>2438</v>
      </c>
      <c r="L1601" s="137" t="s">
        <v>1318</v>
      </c>
      <c r="M1601" s="137">
        <v>1</v>
      </c>
      <c r="N1601" s="137" t="s">
        <v>1508</v>
      </c>
      <c r="O1601" s="137">
        <v>302</v>
      </c>
      <c r="P1601" s="137">
        <v>1</v>
      </c>
    </row>
    <row r="1602" spans="1:16" hidden="1">
      <c r="A1602" s="136">
        <v>382085</v>
      </c>
      <c r="B1602" s="137">
        <f t="shared" si="24"/>
        <v>382085</v>
      </c>
      <c r="C1602" s="142">
        <v>382</v>
      </c>
      <c r="D1602" s="137" t="s">
        <v>1492</v>
      </c>
      <c r="E1602" s="142">
        <v>85</v>
      </c>
      <c r="F1602" s="137" t="s">
        <v>1224</v>
      </c>
      <c r="G1602" s="137">
        <v>200</v>
      </c>
      <c r="H1602" s="137" t="s">
        <v>1484</v>
      </c>
      <c r="I1602" s="137" t="s">
        <v>1225</v>
      </c>
      <c r="J1602" s="153" t="s">
        <v>1273</v>
      </c>
      <c r="K1602" s="137" t="s">
        <v>2438</v>
      </c>
      <c r="L1602" s="137" t="s">
        <v>1318</v>
      </c>
      <c r="M1602" s="137">
        <v>1</v>
      </c>
      <c r="N1602" s="137" t="s">
        <v>1508</v>
      </c>
      <c r="O1602" s="137">
        <v>302</v>
      </c>
      <c r="P1602" s="137">
        <v>1</v>
      </c>
    </row>
    <row r="1603" spans="1:16" hidden="1">
      <c r="A1603" s="136">
        <v>382086</v>
      </c>
      <c r="B1603" s="137">
        <f t="shared" ref="B1603:B1666" si="25">+C1603*1000+E1603</f>
        <v>382086</v>
      </c>
      <c r="C1603" s="142">
        <v>382</v>
      </c>
      <c r="D1603" s="137" t="s">
        <v>1492</v>
      </c>
      <c r="E1603" s="142">
        <v>86</v>
      </c>
      <c r="F1603" s="137" t="s">
        <v>1226</v>
      </c>
      <c r="G1603" s="137">
        <v>200</v>
      </c>
      <c r="H1603" s="137" t="s">
        <v>1484</v>
      </c>
      <c r="I1603" s="137" t="s">
        <v>1227</v>
      </c>
      <c r="J1603" s="153" t="s">
        <v>1273</v>
      </c>
      <c r="K1603" s="137" t="s">
        <v>2438</v>
      </c>
      <c r="L1603" s="137" t="s">
        <v>1318</v>
      </c>
      <c r="M1603" s="137">
        <v>1</v>
      </c>
      <c r="N1603" s="137" t="s">
        <v>1508</v>
      </c>
      <c r="O1603" s="137">
        <v>302</v>
      </c>
      <c r="P1603" s="137">
        <v>1</v>
      </c>
    </row>
    <row r="1604" spans="1:16">
      <c r="A1604" s="136">
        <v>1597</v>
      </c>
      <c r="B1604" s="137">
        <f t="shared" si="25"/>
        <v>1597</v>
      </c>
      <c r="C1604" s="137">
        <v>1</v>
      </c>
      <c r="D1604" s="137" t="s">
        <v>2393</v>
      </c>
      <c r="E1604" s="137">
        <v>597</v>
      </c>
      <c r="F1604" s="137" t="s">
        <v>139</v>
      </c>
      <c r="G1604" s="137">
        <v>84</v>
      </c>
      <c r="H1604" s="137" t="s">
        <v>1396</v>
      </c>
      <c r="I1604" s="137" t="s">
        <v>140</v>
      </c>
      <c r="J1604" s="153" t="s">
        <v>1535</v>
      </c>
      <c r="K1604" s="137" t="s">
        <v>2478</v>
      </c>
      <c r="L1604" s="137" t="s">
        <v>1318</v>
      </c>
      <c r="M1604" s="137">
        <v>4</v>
      </c>
      <c r="N1604" s="137" t="s">
        <v>1491</v>
      </c>
      <c r="O1604" s="137">
        <v>1</v>
      </c>
      <c r="P1604" s="137">
        <v>590</v>
      </c>
    </row>
    <row r="1605" spans="1:16" hidden="1">
      <c r="A1605" s="136">
        <v>382087</v>
      </c>
      <c r="B1605" s="137">
        <f t="shared" si="25"/>
        <v>382087</v>
      </c>
      <c r="C1605" s="142">
        <v>382</v>
      </c>
      <c r="D1605" s="137" t="s">
        <v>1492</v>
      </c>
      <c r="E1605" s="142">
        <v>87</v>
      </c>
      <c r="F1605" s="137" t="s">
        <v>1228</v>
      </c>
      <c r="G1605" s="137">
        <v>200</v>
      </c>
      <c r="H1605" s="137" t="s">
        <v>1484</v>
      </c>
      <c r="I1605" s="137" t="s">
        <v>1229</v>
      </c>
      <c r="J1605" s="153" t="s">
        <v>1273</v>
      </c>
      <c r="K1605" s="137" t="s">
        <v>2438</v>
      </c>
      <c r="L1605" s="137" t="s">
        <v>1318</v>
      </c>
      <c r="M1605" s="137">
        <v>1</v>
      </c>
      <c r="N1605" s="137" t="s">
        <v>1508</v>
      </c>
      <c r="O1605" s="137">
        <v>302</v>
      </c>
      <c r="P1605" s="137">
        <v>1</v>
      </c>
    </row>
    <row r="1606" spans="1:16" hidden="1">
      <c r="A1606" s="136">
        <v>382088</v>
      </c>
      <c r="B1606" s="137">
        <f t="shared" si="25"/>
        <v>382088</v>
      </c>
      <c r="C1606" s="142">
        <v>382</v>
      </c>
      <c r="D1606" s="137" t="s">
        <v>1492</v>
      </c>
      <c r="E1606" s="142">
        <v>88</v>
      </c>
      <c r="F1606" s="137" t="s">
        <v>1230</v>
      </c>
      <c r="G1606" s="137">
        <v>200</v>
      </c>
      <c r="H1606" s="137" t="s">
        <v>1484</v>
      </c>
      <c r="I1606" s="137" t="s">
        <v>1229</v>
      </c>
      <c r="J1606" s="153" t="s">
        <v>1273</v>
      </c>
      <c r="K1606" s="137" t="s">
        <v>2438</v>
      </c>
      <c r="L1606" s="137" t="s">
        <v>1318</v>
      </c>
      <c r="M1606" s="137">
        <v>1</v>
      </c>
      <c r="N1606" s="137" t="s">
        <v>1508</v>
      </c>
      <c r="O1606" s="137">
        <v>302</v>
      </c>
      <c r="P1606" s="137">
        <v>1</v>
      </c>
    </row>
    <row r="1607" spans="1:16" hidden="1">
      <c r="A1607" s="136">
        <v>382089</v>
      </c>
      <c r="B1607" s="137">
        <f t="shared" si="25"/>
        <v>382089</v>
      </c>
      <c r="C1607" s="142">
        <v>382</v>
      </c>
      <c r="D1607" s="137" t="s">
        <v>1492</v>
      </c>
      <c r="E1607" s="142">
        <v>89</v>
      </c>
      <c r="F1607" s="137" t="s">
        <v>1231</v>
      </c>
      <c r="G1607" s="137">
        <v>200</v>
      </c>
      <c r="H1607" s="137" t="s">
        <v>1484</v>
      </c>
      <c r="I1607" s="137" t="s">
        <v>1232</v>
      </c>
      <c r="J1607" s="153" t="s">
        <v>1273</v>
      </c>
      <c r="K1607" s="137" t="s">
        <v>2438</v>
      </c>
      <c r="L1607" s="137" t="s">
        <v>1318</v>
      </c>
      <c r="M1607" s="137">
        <v>1</v>
      </c>
      <c r="N1607" s="137" t="s">
        <v>1508</v>
      </c>
      <c r="O1607" s="137">
        <v>302</v>
      </c>
      <c r="P1607" s="137">
        <v>1</v>
      </c>
    </row>
    <row r="1608" spans="1:16" hidden="1">
      <c r="A1608" s="136">
        <v>382095</v>
      </c>
      <c r="B1608" s="137">
        <f t="shared" si="25"/>
        <v>382095</v>
      </c>
      <c r="C1608" s="142">
        <v>382</v>
      </c>
      <c r="D1608" s="137" t="s">
        <v>1492</v>
      </c>
      <c r="E1608" s="142">
        <v>95</v>
      </c>
      <c r="F1608" s="137" t="s">
        <v>1233</v>
      </c>
      <c r="G1608" s="137">
        <v>200</v>
      </c>
      <c r="H1608" s="137" t="s">
        <v>1484</v>
      </c>
      <c r="I1608" s="137" t="s">
        <v>1234</v>
      </c>
      <c r="J1608" s="153" t="s">
        <v>1273</v>
      </c>
      <c r="K1608" s="137" t="s">
        <v>2438</v>
      </c>
      <c r="L1608" s="137" t="s">
        <v>1318</v>
      </c>
      <c r="M1608" s="137">
        <v>1</v>
      </c>
      <c r="N1608" s="137" t="s">
        <v>1508</v>
      </c>
      <c r="O1608" s="137">
        <v>302</v>
      </c>
      <c r="P1608" s="137">
        <v>1</v>
      </c>
    </row>
    <row r="1609" spans="1:16" hidden="1">
      <c r="A1609" s="136">
        <v>382022</v>
      </c>
      <c r="B1609" s="137">
        <f t="shared" si="25"/>
        <v>382022</v>
      </c>
      <c r="C1609" s="142">
        <v>382</v>
      </c>
      <c r="D1609" s="137" t="s">
        <v>1492</v>
      </c>
      <c r="E1609" s="142">
        <v>22</v>
      </c>
      <c r="F1609" s="137" t="s">
        <v>1483</v>
      </c>
      <c r="G1609" s="137">
        <v>200</v>
      </c>
      <c r="H1609" s="137" t="s">
        <v>1484</v>
      </c>
      <c r="I1609" s="137" t="s">
        <v>1485</v>
      </c>
      <c r="J1609" s="153" t="s">
        <v>1273</v>
      </c>
      <c r="K1609" s="137" t="s">
        <v>2438</v>
      </c>
      <c r="L1609" s="137" t="s">
        <v>1318</v>
      </c>
      <c r="M1609" s="137">
        <v>1</v>
      </c>
      <c r="N1609" s="137" t="s">
        <v>1508</v>
      </c>
      <c r="O1609" s="137">
        <v>302</v>
      </c>
      <c r="P1609" s="137">
        <v>1</v>
      </c>
    </row>
    <row r="1610" spans="1:16" hidden="1">
      <c r="A1610" s="136">
        <v>382029</v>
      </c>
      <c r="B1610" s="137">
        <f t="shared" si="25"/>
        <v>382029</v>
      </c>
      <c r="C1610" s="142">
        <v>382</v>
      </c>
      <c r="D1610" s="137" t="s">
        <v>1492</v>
      </c>
      <c r="E1610" s="142">
        <v>29</v>
      </c>
      <c r="F1610" s="137" t="s">
        <v>1486</v>
      </c>
      <c r="G1610" s="137">
        <v>200</v>
      </c>
      <c r="H1610" s="137" t="s">
        <v>1484</v>
      </c>
      <c r="I1610" s="137" t="s">
        <v>1487</v>
      </c>
      <c r="J1610" s="153" t="s">
        <v>1273</v>
      </c>
      <c r="K1610" s="137" t="s">
        <v>2438</v>
      </c>
      <c r="L1610" s="137" t="s">
        <v>1318</v>
      </c>
      <c r="M1610" s="137">
        <v>1</v>
      </c>
      <c r="N1610" s="137" t="s">
        <v>1508</v>
      </c>
      <c r="O1610" s="137">
        <v>302</v>
      </c>
      <c r="P1610" s="137">
        <v>1</v>
      </c>
    </row>
    <row r="1611" spans="1:16" hidden="1">
      <c r="A1611" s="138">
        <v>310001</v>
      </c>
      <c r="B1611" s="137">
        <f t="shared" si="25"/>
        <v>310001</v>
      </c>
      <c r="C1611" s="139">
        <v>310</v>
      </c>
      <c r="D1611" s="139" t="s">
        <v>1507</v>
      </c>
      <c r="E1611" s="139">
        <v>1</v>
      </c>
      <c r="F1611" s="139" t="s">
        <v>1273</v>
      </c>
      <c r="G1611" s="139">
        <v>200</v>
      </c>
      <c r="H1611" s="139" t="s">
        <v>1484</v>
      </c>
      <c r="I1611" s="139" t="s">
        <v>1156</v>
      </c>
      <c r="J1611" s="153" t="s">
        <v>1273</v>
      </c>
      <c r="K1611" s="139" t="s">
        <v>2438</v>
      </c>
      <c r="L1611" s="139" t="s">
        <v>1318</v>
      </c>
      <c r="M1611" s="139">
        <v>1</v>
      </c>
      <c r="N1611" s="139" t="s">
        <v>1508</v>
      </c>
      <c r="O1611" s="139">
        <v>310</v>
      </c>
      <c r="P1611" s="139">
        <v>1</v>
      </c>
    </row>
    <row r="1612" spans="1:16">
      <c r="A1612" s="138">
        <v>1590</v>
      </c>
      <c r="B1612" s="137">
        <f t="shared" si="25"/>
        <v>1590</v>
      </c>
      <c r="C1612" s="139">
        <v>1</v>
      </c>
      <c r="D1612" s="139" t="s">
        <v>2393</v>
      </c>
      <c r="E1612" s="139">
        <v>590</v>
      </c>
      <c r="F1612" s="139" t="s">
        <v>127</v>
      </c>
      <c r="G1612" s="139">
        <v>84</v>
      </c>
      <c r="H1612" s="139" t="s">
        <v>1396</v>
      </c>
      <c r="I1612" s="139" t="s">
        <v>128</v>
      </c>
      <c r="J1612" s="153" t="s">
        <v>1535</v>
      </c>
      <c r="K1612" s="139" t="s">
        <v>2478</v>
      </c>
      <c r="L1612" s="139" t="s">
        <v>1318</v>
      </c>
      <c r="M1612" s="139">
        <v>4</v>
      </c>
      <c r="N1612" s="139" t="s">
        <v>1491</v>
      </c>
      <c r="O1612" s="139">
        <v>1</v>
      </c>
      <c r="P1612" s="139">
        <v>590</v>
      </c>
    </row>
    <row r="1613" spans="1:16">
      <c r="A1613" s="136">
        <v>382902</v>
      </c>
      <c r="B1613" s="137">
        <f t="shared" si="25"/>
        <v>382902</v>
      </c>
      <c r="C1613" s="137">
        <v>382</v>
      </c>
      <c r="D1613" s="137" t="s">
        <v>1492</v>
      </c>
      <c r="E1613" s="137">
        <v>902</v>
      </c>
      <c r="F1613" s="137" t="s">
        <v>1243</v>
      </c>
      <c r="G1613" s="137">
        <v>84</v>
      </c>
      <c r="H1613" s="137" t="s">
        <v>1396</v>
      </c>
      <c r="I1613" s="137" t="s">
        <v>1244</v>
      </c>
      <c r="J1613" s="153" t="s">
        <v>1535</v>
      </c>
      <c r="K1613" s="137" t="s">
        <v>2478</v>
      </c>
      <c r="L1613" s="137" t="s">
        <v>1318</v>
      </c>
      <c r="M1613" s="137">
        <v>4</v>
      </c>
      <c r="N1613" s="137" t="s">
        <v>1491</v>
      </c>
      <c r="O1613" s="137">
        <v>1</v>
      </c>
      <c r="P1613" s="137">
        <v>593</v>
      </c>
    </row>
    <row r="1614" spans="1:16">
      <c r="A1614" s="136">
        <v>382903</v>
      </c>
      <c r="B1614" s="137">
        <f t="shared" si="25"/>
        <v>382903</v>
      </c>
      <c r="C1614" s="137">
        <v>382</v>
      </c>
      <c r="D1614" s="137" t="s">
        <v>1492</v>
      </c>
      <c r="E1614" s="137">
        <v>903</v>
      </c>
      <c r="F1614" s="137" t="s">
        <v>1245</v>
      </c>
      <c r="G1614" s="137">
        <v>84</v>
      </c>
      <c r="H1614" s="137" t="s">
        <v>1396</v>
      </c>
      <c r="I1614" s="137" t="s">
        <v>166</v>
      </c>
      <c r="J1614" s="153" t="s">
        <v>1535</v>
      </c>
      <c r="K1614" s="137" t="s">
        <v>2478</v>
      </c>
      <c r="L1614" s="137" t="s">
        <v>1318</v>
      </c>
      <c r="M1614" s="137">
        <v>4</v>
      </c>
      <c r="N1614" s="137" t="s">
        <v>1491</v>
      </c>
      <c r="O1614" s="137">
        <v>1</v>
      </c>
      <c r="P1614" s="137">
        <v>594</v>
      </c>
    </row>
    <row r="1615" spans="1:16" hidden="1">
      <c r="A1615" s="136">
        <v>302966</v>
      </c>
      <c r="B1615" s="137">
        <f t="shared" si="25"/>
        <v>302966</v>
      </c>
      <c r="C1615" s="142">
        <v>302</v>
      </c>
      <c r="D1615" s="137" t="s">
        <v>1528</v>
      </c>
      <c r="E1615" s="142">
        <v>966</v>
      </c>
      <c r="F1615" s="137" t="s">
        <v>1153</v>
      </c>
      <c r="G1615" s="142" t="s">
        <v>1318</v>
      </c>
      <c r="H1615" s="137" t="s">
        <v>1318</v>
      </c>
      <c r="I1615" s="137" t="s">
        <v>1154</v>
      </c>
      <c r="J1615" s="153" t="s">
        <v>1529</v>
      </c>
      <c r="K1615" s="137" t="s">
        <v>1493</v>
      </c>
      <c r="L1615" s="137" t="s">
        <v>1318</v>
      </c>
      <c r="M1615" s="137">
        <v>4</v>
      </c>
      <c r="N1615" s="137" t="s">
        <v>1491</v>
      </c>
      <c r="O1615" s="142">
        <v>302</v>
      </c>
      <c r="P1615" s="142">
        <v>966</v>
      </c>
    </row>
    <row r="1616" spans="1:16" hidden="1">
      <c r="A1616" s="136">
        <v>302967</v>
      </c>
      <c r="B1616" s="137">
        <f t="shared" si="25"/>
        <v>302967</v>
      </c>
      <c r="C1616" s="142">
        <v>302</v>
      </c>
      <c r="D1616" s="137" t="s">
        <v>1528</v>
      </c>
      <c r="E1616" s="142">
        <v>967</v>
      </c>
      <c r="F1616" s="137" t="s">
        <v>1155</v>
      </c>
      <c r="G1616" s="142" t="s">
        <v>1318</v>
      </c>
      <c r="H1616" s="137" t="s">
        <v>1318</v>
      </c>
      <c r="I1616" s="137" t="s">
        <v>1154</v>
      </c>
      <c r="J1616" s="153" t="s">
        <v>1529</v>
      </c>
      <c r="K1616" s="137" t="s">
        <v>1493</v>
      </c>
      <c r="L1616" s="137" t="s">
        <v>1318</v>
      </c>
      <c r="M1616" s="137">
        <v>4</v>
      </c>
      <c r="N1616" s="137" t="s">
        <v>1491</v>
      </c>
      <c r="O1616" s="142">
        <v>302</v>
      </c>
      <c r="P1616" s="142">
        <v>967</v>
      </c>
    </row>
    <row r="1617" spans="1:16" hidden="1">
      <c r="A1617" s="136">
        <v>560393</v>
      </c>
      <c r="B1617" s="137">
        <f t="shared" si="25"/>
        <v>560393</v>
      </c>
      <c r="C1617" s="137">
        <v>560</v>
      </c>
      <c r="D1617" s="137" t="s">
        <v>2452</v>
      </c>
      <c r="E1617" s="137">
        <v>393</v>
      </c>
      <c r="F1617" s="137" t="s">
        <v>3067</v>
      </c>
      <c r="G1617" s="137">
        <v>54</v>
      </c>
      <c r="H1617" s="137" t="s">
        <v>3068</v>
      </c>
      <c r="I1617" s="137" t="s">
        <v>1318</v>
      </c>
      <c r="J1617" s="153" t="s">
        <v>2357</v>
      </c>
      <c r="K1617" s="137" t="s">
        <v>1571</v>
      </c>
      <c r="L1617" s="137" t="s">
        <v>1318</v>
      </c>
      <c r="M1617" s="137">
        <v>4</v>
      </c>
      <c r="N1617" s="137" t="s">
        <v>1491</v>
      </c>
      <c r="O1617" s="137">
        <v>3</v>
      </c>
      <c r="P1617" s="137">
        <v>270</v>
      </c>
    </row>
    <row r="1618" spans="1:16" hidden="1">
      <c r="A1618" s="136">
        <v>102777</v>
      </c>
      <c r="B1618" s="137">
        <f t="shared" si="25"/>
        <v>102777</v>
      </c>
      <c r="C1618" s="142">
        <v>102</v>
      </c>
      <c r="D1618" s="137" t="s">
        <v>2393</v>
      </c>
      <c r="E1618" s="142">
        <v>777</v>
      </c>
      <c r="F1618" s="137" t="s">
        <v>1000</v>
      </c>
      <c r="G1618" s="142" t="s">
        <v>1318</v>
      </c>
      <c r="H1618" s="137" t="s">
        <v>1318</v>
      </c>
      <c r="I1618" s="137" t="s">
        <v>1001</v>
      </c>
      <c r="J1618" s="153" t="s">
        <v>1493</v>
      </c>
      <c r="K1618" s="137" t="s">
        <v>3069</v>
      </c>
      <c r="L1618" s="137" t="s">
        <v>1318</v>
      </c>
      <c r="M1618" s="137">
        <v>4</v>
      </c>
      <c r="N1618" s="137" t="s">
        <v>1491</v>
      </c>
      <c r="O1618" s="142">
        <v>102</v>
      </c>
      <c r="P1618" s="142">
        <v>777</v>
      </c>
    </row>
    <row r="1619" spans="1:16" hidden="1">
      <c r="A1619" s="136">
        <v>102709</v>
      </c>
      <c r="B1619" s="137">
        <f t="shared" si="25"/>
        <v>102709</v>
      </c>
      <c r="C1619" s="142">
        <v>102</v>
      </c>
      <c r="D1619" s="137" t="s">
        <v>2393</v>
      </c>
      <c r="E1619" s="142">
        <v>709</v>
      </c>
      <c r="F1619" s="137" t="s">
        <v>988</v>
      </c>
      <c r="G1619" s="142" t="s">
        <v>1318</v>
      </c>
      <c r="H1619" s="137" t="s">
        <v>1318</v>
      </c>
      <c r="I1619" s="137" t="s">
        <v>989</v>
      </c>
      <c r="J1619" s="153" t="s">
        <v>1493</v>
      </c>
      <c r="K1619" s="137" t="s">
        <v>3069</v>
      </c>
      <c r="L1619" s="137" t="s">
        <v>1318</v>
      </c>
      <c r="M1619" s="137">
        <v>4</v>
      </c>
      <c r="N1619" s="137" t="s">
        <v>1491</v>
      </c>
      <c r="O1619" s="142">
        <v>102</v>
      </c>
      <c r="P1619" s="142">
        <v>709</v>
      </c>
    </row>
    <row r="1620" spans="1:16" hidden="1">
      <c r="A1620" s="136">
        <v>500261</v>
      </c>
      <c r="B1620" s="137">
        <f t="shared" si="25"/>
        <v>500261</v>
      </c>
      <c r="C1620" s="137">
        <v>500</v>
      </c>
      <c r="D1620" s="137" t="s">
        <v>2403</v>
      </c>
      <c r="E1620" s="137">
        <v>261</v>
      </c>
      <c r="F1620" s="137" t="s">
        <v>1511</v>
      </c>
      <c r="G1620" s="137" t="s">
        <v>1318</v>
      </c>
      <c r="H1620" s="137" t="s">
        <v>1318</v>
      </c>
      <c r="I1620" s="137" t="s">
        <v>1318</v>
      </c>
      <c r="J1620" s="153" t="s">
        <v>1512</v>
      </c>
      <c r="K1620" s="137" t="s">
        <v>1512</v>
      </c>
      <c r="L1620" s="137" t="s">
        <v>1318</v>
      </c>
      <c r="M1620" s="137">
        <v>4</v>
      </c>
      <c r="N1620" s="137" t="s">
        <v>1491</v>
      </c>
      <c r="O1620" s="137">
        <v>902</v>
      </c>
      <c r="P1620" s="137">
        <v>500</v>
      </c>
    </row>
    <row r="1621" spans="1:16" hidden="1">
      <c r="A1621" s="136">
        <v>968460</v>
      </c>
      <c r="B1621" s="137">
        <f t="shared" si="25"/>
        <v>968460</v>
      </c>
      <c r="C1621" s="137">
        <v>968</v>
      </c>
      <c r="D1621" s="137" t="s">
        <v>2816</v>
      </c>
      <c r="E1621" s="137">
        <v>460</v>
      </c>
      <c r="F1621" s="137" t="s">
        <v>1305</v>
      </c>
      <c r="G1621" s="137">
        <v>6</v>
      </c>
      <c r="H1621" s="137" t="s">
        <v>1523</v>
      </c>
      <c r="I1621" s="137" t="s">
        <v>1318</v>
      </c>
      <c r="J1621" s="153" t="s">
        <v>1523</v>
      </c>
      <c r="K1621" s="137" t="s">
        <v>2404</v>
      </c>
      <c r="L1621" s="137" t="s">
        <v>1318</v>
      </c>
      <c r="M1621" s="137">
        <v>3</v>
      </c>
      <c r="N1621" s="137" t="s">
        <v>1479</v>
      </c>
      <c r="O1621" s="137">
        <v>3</v>
      </c>
      <c r="P1621" s="137">
        <v>542</v>
      </c>
    </row>
    <row r="1622" spans="1:16" hidden="1">
      <c r="A1622" s="136">
        <v>1469</v>
      </c>
      <c r="B1622" s="137">
        <f t="shared" si="25"/>
        <v>1469</v>
      </c>
      <c r="C1622" s="142">
        <v>1</v>
      </c>
      <c r="D1622" s="137" t="s">
        <v>2393</v>
      </c>
      <c r="E1622" s="142">
        <v>469</v>
      </c>
      <c r="F1622" s="137" t="s">
        <v>113</v>
      </c>
      <c r="G1622" s="142">
        <v>80</v>
      </c>
      <c r="H1622" s="137" t="s">
        <v>2395</v>
      </c>
      <c r="I1622" s="137" t="s">
        <v>3070</v>
      </c>
      <c r="J1622" s="154" t="s">
        <v>2366</v>
      </c>
      <c r="K1622" s="137" t="s">
        <v>2345</v>
      </c>
      <c r="L1622" s="137" t="s">
        <v>1573</v>
      </c>
      <c r="M1622" s="137">
        <v>5</v>
      </c>
      <c r="N1622" s="137" t="s">
        <v>2358</v>
      </c>
      <c r="O1622" s="142">
        <v>3</v>
      </c>
      <c r="P1622" s="142">
        <v>487</v>
      </c>
    </row>
    <row r="1623" spans="1:16" hidden="1">
      <c r="A1623" s="136">
        <v>968560</v>
      </c>
      <c r="B1623" s="137">
        <f t="shared" si="25"/>
        <v>968560</v>
      </c>
      <c r="C1623" s="137">
        <v>968</v>
      </c>
      <c r="D1623" s="137" t="s">
        <v>2816</v>
      </c>
      <c r="E1623" s="137">
        <v>560</v>
      </c>
      <c r="F1623" s="137" t="s">
        <v>3071</v>
      </c>
      <c r="G1623" s="137">
        <v>6</v>
      </c>
      <c r="H1623" s="137" t="s">
        <v>1523</v>
      </c>
      <c r="I1623" s="137" t="s">
        <v>1318</v>
      </c>
      <c r="J1623" s="153" t="s">
        <v>1523</v>
      </c>
      <c r="K1623" s="137" t="s">
        <v>2404</v>
      </c>
      <c r="L1623" s="137" t="s">
        <v>1318</v>
      </c>
      <c r="M1623" s="137">
        <v>3</v>
      </c>
      <c r="N1623" s="137" t="s">
        <v>1479</v>
      </c>
      <c r="O1623" s="137">
        <v>3</v>
      </c>
      <c r="P1623" s="137">
        <v>542</v>
      </c>
    </row>
    <row r="1624" spans="1:16">
      <c r="A1624" s="138">
        <v>382909</v>
      </c>
      <c r="B1624" s="137">
        <f t="shared" si="25"/>
        <v>382909</v>
      </c>
      <c r="C1624" s="139">
        <v>382</v>
      </c>
      <c r="D1624" s="139" t="s">
        <v>1492</v>
      </c>
      <c r="E1624" s="139">
        <v>909</v>
      </c>
      <c r="F1624" s="139" t="s">
        <v>1248</v>
      </c>
      <c r="G1624" s="139">
        <v>85</v>
      </c>
      <c r="H1624" s="139" t="s">
        <v>1390</v>
      </c>
      <c r="I1624" s="139" t="s">
        <v>1249</v>
      </c>
      <c r="J1624" s="153" t="s">
        <v>1535</v>
      </c>
      <c r="K1624" s="139" t="s">
        <v>1571</v>
      </c>
      <c r="L1624" s="139" t="s">
        <v>1318</v>
      </c>
      <c r="M1624" s="139">
        <v>4</v>
      </c>
      <c r="N1624" s="139" t="s">
        <v>1491</v>
      </c>
      <c r="O1624" s="139">
        <v>382</v>
      </c>
      <c r="P1624" s="139">
        <v>909</v>
      </c>
    </row>
    <row r="1625" spans="1:16" hidden="1">
      <c r="A1625" s="138">
        <v>3270</v>
      </c>
      <c r="B1625" s="137">
        <f t="shared" si="25"/>
        <v>3270</v>
      </c>
      <c r="C1625" s="139">
        <v>3</v>
      </c>
      <c r="D1625" s="139" t="s">
        <v>1509</v>
      </c>
      <c r="E1625" s="139">
        <v>270</v>
      </c>
      <c r="F1625" s="139" t="s">
        <v>364</v>
      </c>
      <c r="G1625" s="139">
        <v>54</v>
      </c>
      <c r="H1625" s="139" t="s">
        <v>3068</v>
      </c>
      <c r="I1625" s="139" t="s">
        <v>365</v>
      </c>
      <c r="J1625" s="154" t="s">
        <v>2357</v>
      </c>
      <c r="K1625" s="139" t="s">
        <v>1571</v>
      </c>
      <c r="L1625" s="139" t="s">
        <v>1318</v>
      </c>
      <c r="M1625" s="139">
        <v>4</v>
      </c>
      <c r="N1625" s="139" t="s">
        <v>1491</v>
      </c>
      <c r="O1625" s="139">
        <v>3</v>
      </c>
      <c r="P1625" s="139">
        <v>270</v>
      </c>
    </row>
    <row r="1626" spans="1:16" hidden="1">
      <c r="A1626" s="138">
        <v>310270</v>
      </c>
      <c r="B1626" s="137">
        <f t="shared" si="25"/>
        <v>310270</v>
      </c>
      <c r="C1626" s="139">
        <v>310</v>
      </c>
      <c r="D1626" s="139" t="s">
        <v>1507</v>
      </c>
      <c r="E1626" s="139">
        <v>270</v>
      </c>
      <c r="F1626" s="139" t="s">
        <v>364</v>
      </c>
      <c r="G1626" s="139">
        <v>54</v>
      </c>
      <c r="H1626" s="139" t="s">
        <v>3068</v>
      </c>
      <c r="I1626" s="139" t="s">
        <v>1185</v>
      </c>
      <c r="J1626" s="153" t="s">
        <v>2357</v>
      </c>
      <c r="K1626" s="139" t="s">
        <v>1571</v>
      </c>
      <c r="L1626" s="139" t="s">
        <v>1318</v>
      </c>
      <c r="M1626" s="139">
        <v>4</v>
      </c>
      <c r="N1626" s="139" t="s">
        <v>1491</v>
      </c>
      <c r="O1626" s="139">
        <v>310</v>
      </c>
      <c r="P1626" s="139">
        <v>270</v>
      </c>
    </row>
    <row r="1627" spans="1:16" hidden="1">
      <c r="A1627" s="138">
        <v>3271</v>
      </c>
      <c r="B1627" s="137">
        <f t="shared" si="25"/>
        <v>3271</v>
      </c>
      <c r="C1627" s="139">
        <v>3</v>
      </c>
      <c r="D1627" s="139" t="s">
        <v>1509</v>
      </c>
      <c r="E1627" s="139">
        <v>271</v>
      </c>
      <c r="F1627" s="139" t="s">
        <v>366</v>
      </c>
      <c r="G1627" s="139">
        <v>54</v>
      </c>
      <c r="H1627" s="139" t="s">
        <v>3068</v>
      </c>
      <c r="I1627" s="139" t="s">
        <v>367</v>
      </c>
      <c r="J1627" s="154" t="s">
        <v>2357</v>
      </c>
      <c r="K1627" s="139" t="s">
        <v>1571</v>
      </c>
      <c r="L1627" s="139" t="s">
        <v>1318</v>
      </c>
      <c r="M1627" s="139">
        <v>4</v>
      </c>
      <c r="N1627" s="139" t="s">
        <v>1491</v>
      </c>
      <c r="O1627" s="139">
        <v>3</v>
      </c>
      <c r="P1627" s="139">
        <v>271</v>
      </c>
    </row>
    <row r="1628" spans="1:16" hidden="1">
      <c r="A1628" s="138">
        <v>310271</v>
      </c>
      <c r="B1628" s="137">
        <f t="shared" si="25"/>
        <v>310271</v>
      </c>
      <c r="C1628" s="139">
        <v>310</v>
      </c>
      <c r="D1628" s="139" t="s">
        <v>1507</v>
      </c>
      <c r="E1628" s="139">
        <v>271</v>
      </c>
      <c r="F1628" s="139" t="s">
        <v>366</v>
      </c>
      <c r="G1628" s="139">
        <v>54</v>
      </c>
      <c r="H1628" s="139" t="s">
        <v>3068</v>
      </c>
      <c r="I1628" s="139" t="s">
        <v>1186</v>
      </c>
      <c r="J1628" s="153" t="s">
        <v>2357</v>
      </c>
      <c r="K1628" s="139" t="s">
        <v>1571</v>
      </c>
      <c r="L1628" s="139" t="s">
        <v>1318</v>
      </c>
      <c r="M1628" s="139">
        <v>4</v>
      </c>
      <c r="N1628" s="139" t="s">
        <v>1491</v>
      </c>
      <c r="O1628" s="139">
        <v>310</v>
      </c>
      <c r="P1628" s="139">
        <v>271</v>
      </c>
    </row>
    <row r="1629" spans="1:16" hidden="1">
      <c r="A1629" s="136">
        <v>886212</v>
      </c>
      <c r="B1629" s="137">
        <f t="shared" si="25"/>
        <v>886212</v>
      </c>
      <c r="C1629" s="137">
        <v>886</v>
      </c>
      <c r="D1629" s="137" t="s">
        <v>2920</v>
      </c>
      <c r="E1629" s="137">
        <v>212</v>
      </c>
      <c r="F1629" s="137" t="s">
        <v>3072</v>
      </c>
      <c r="G1629" s="137" t="s">
        <v>1318</v>
      </c>
      <c r="H1629" s="137" t="s">
        <v>1318</v>
      </c>
      <c r="I1629" s="137" t="s">
        <v>1318</v>
      </c>
      <c r="J1629" s="153" t="s">
        <v>2370</v>
      </c>
      <c r="K1629" s="137" t="s">
        <v>1525</v>
      </c>
      <c r="L1629" s="137" t="s">
        <v>1318</v>
      </c>
      <c r="M1629" s="137">
        <v>7</v>
      </c>
      <c r="N1629" s="137" t="s">
        <v>2368</v>
      </c>
      <c r="O1629" s="137">
        <v>901</v>
      </c>
      <c r="P1629" s="137">
        <v>229</v>
      </c>
    </row>
    <row r="1630" spans="1:16" hidden="1">
      <c r="A1630" s="136">
        <v>886215</v>
      </c>
      <c r="B1630" s="137">
        <f t="shared" si="25"/>
        <v>886215</v>
      </c>
      <c r="C1630" s="137">
        <v>886</v>
      </c>
      <c r="D1630" s="137" t="s">
        <v>2920</v>
      </c>
      <c r="E1630" s="137">
        <v>215</v>
      </c>
      <c r="F1630" s="137" t="s">
        <v>3073</v>
      </c>
      <c r="G1630" s="137" t="s">
        <v>1318</v>
      </c>
      <c r="H1630" s="137" t="s">
        <v>1318</v>
      </c>
      <c r="I1630" s="137" t="s">
        <v>1318</v>
      </c>
      <c r="J1630" s="153" t="s">
        <v>2370</v>
      </c>
      <c r="K1630" s="137" t="s">
        <v>1525</v>
      </c>
      <c r="L1630" s="137" t="s">
        <v>1318</v>
      </c>
      <c r="M1630" s="137">
        <v>7</v>
      </c>
      <c r="N1630" s="137" t="s">
        <v>2368</v>
      </c>
      <c r="O1630" s="137">
        <v>901</v>
      </c>
      <c r="P1630" s="137">
        <v>229</v>
      </c>
    </row>
    <row r="1631" spans="1:16" hidden="1">
      <c r="A1631" s="136">
        <v>886261</v>
      </c>
      <c r="B1631" s="137">
        <f t="shared" si="25"/>
        <v>886261</v>
      </c>
      <c r="C1631" s="137">
        <v>886</v>
      </c>
      <c r="D1631" s="137" t="s">
        <v>2920</v>
      </c>
      <c r="E1631" s="137">
        <v>261</v>
      </c>
      <c r="F1631" s="137" t="s">
        <v>3074</v>
      </c>
      <c r="G1631" s="137" t="s">
        <v>1318</v>
      </c>
      <c r="H1631" s="137" t="s">
        <v>1318</v>
      </c>
      <c r="I1631" s="137" t="s">
        <v>1318</v>
      </c>
      <c r="J1631" s="153" t="s">
        <v>2370</v>
      </c>
      <c r="K1631" s="137" t="s">
        <v>1525</v>
      </c>
      <c r="L1631" s="137" t="s">
        <v>1318</v>
      </c>
      <c r="M1631" s="137">
        <v>7</v>
      </c>
      <c r="N1631" s="137" t="s">
        <v>2368</v>
      </c>
      <c r="O1631" s="137">
        <v>901</v>
      </c>
      <c r="P1631" s="137">
        <v>229</v>
      </c>
    </row>
    <row r="1632" spans="1:16" hidden="1">
      <c r="A1632" s="136">
        <v>886262</v>
      </c>
      <c r="B1632" s="137">
        <f t="shared" si="25"/>
        <v>886262</v>
      </c>
      <c r="C1632" s="137">
        <v>886</v>
      </c>
      <c r="D1632" s="137" t="s">
        <v>2920</v>
      </c>
      <c r="E1632" s="137">
        <v>262</v>
      </c>
      <c r="F1632" s="137" t="s">
        <v>3075</v>
      </c>
      <c r="G1632" s="137" t="s">
        <v>1318</v>
      </c>
      <c r="H1632" s="137" t="s">
        <v>1318</v>
      </c>
      <c r="I1632" s="137" t="s">
        <v>1318</v>
      </c>
      <c r="J1632" s="153" t="s">
        <v>2370</v>
      </c>
      <c r="K1632" s="137" t="s">
        <v>1525</v>
      </c>
      <c r="L1632" s="137" t="s">
        <v>1318</v>
      </c>
      <c r="M1632" s="137">
        <v>7</v>
      </c>
      <c r="N1632" s="137" t="s">
        <v>2368</v>
      </c>
      <c r="O1632" s="137">
        <v>901</v>
      </c>
      <c r="P1632" s="137">
        <v>229</v>
      </c>
    </row>
    <row r="1633" spans="1:16" hidden="1">
      <c r="A1633" s="136">
        <v>886263</v>
      </c>
      <c r="B1633" s="137">
        <f t="shared" si="25"/>
        <v>886263</v>
      </c>
      <c r="C1633" s="137">
        <v>886</v>
      </c>
      <c r="D1633" s="137" t="s">
        <v>2920</v>
      </c>
      <c r="E1633" s="137">
        <v>263</v>
      </c>
      <c r="F1633" s="137" t="s">
        <v>3076</v>
      </c>
      <c r="G1633" s="137" t="s">
        <v>1318</v>
      </c>
      <c r="H1633" s="137" t="s">
        <v>1318</v>
      </c>
      <c r="I1633" s="137" t="s">
        <v>1318</v>
      </c>
      <c r="J1633" s="153" t="s">
        <v>2370</v>
      </c>
      <c r="K1633" s="137" t="s">
        <v>1525</v>
      </c>
      <c r="L1633" s="137" t="s">
        <v>1318</v>
      </c>
      <c r="M1633" s="137">
        <v>7</v>
      </c>
      <c r="N1633" s="137" t="s">
        <v>2368</v>
      </c>
      <c r="O1633" s="137">
        <v>901</v>
      </c>
      <c r="P1633" s="137">
        <v>229</v>
      </c>
    </row>
    <row r="1634" spans="1:16" hidden="1">
      <c r="A1634" s="136">
        <v>886264</v>
      </c>
      <c r="B1634" s="137">
        <f t="shared" si="25"/>
        <v>886264</v>
      </c>
      <c r="C1634" s="137">
        <v>886</v>
      </c>
      <c r="D1634" s="137" t="s">
        <v>2920</v>
      </c>
      <c r="E1634" s="137">
        <v>264</v>
      </c>
      <c r="F1634" s="137" t="s">
        <v>3077</v>
      </c>
      <c r="G1634" s="137" t="s">
        <v>1318</v>
      </c>
      <c r="H1634" s="137" t="s">
        <v>1318</v>
      </c>
      <c r="I1634" s="137" t="s">
        <v>1318</v>
      </c>
      <c r="J1634" s="153" t="s">
        <v>2370</v>
      </c>
      <c r="K1634" s="137" t="s">
        <v>1525</v>
      </c>
      <c r="L1634" s="137" t="s">
        <v>1318</v>
      </c>
      <c r="M1634" s="137">
        <v>7</v>
      </c>
      <c r="N1634" s="137" t="s">
        <v>2368</v>
      </c>
      <c r="O1634" s="137">
        <v>901</v>
      </c>
      <c r="P1634" s="137">
        <v>229</v>
      </c>
    </row>
    <row r="1635" spans="1:16" hidden="1">
      <c r="A1635" s="136">
        <v>886265</v>
      </c>
      <c r="B1635" s="137">
        <f t="shared" si="25"/>
        <v>886265</v>
      </c>
      <c r="C1635" s="137">
        <v>886</v>
      </c>
      <c r="D1635" s="137" t="s">
        <v>2920</v>
      </c>
      <c r="E1635" s="137">
        <v>265</v>
      </c>
      <c r="F1635" s="137" t="s">
        <v>3078</v>
      </c>
      <c r="G1635" s="137" t="s">
        <v>1318</v>
      </c>
      <c r="H1635" s="137" t="s">
        <v>1318</v>
      </c>
      <c r="I1635" s="137" t="s">
        <v>1318</v>
      </c>
      <c r="J1635" s="153" t="s">
        <v>2370</v>
      </c>
      <c r="K1635" s="137" t="s">
        <v>1525</v>
      </c>
      <c r="L1635" s="137" t="s">
        <v>1318</v>
      </c>
      <c r="M1635" s="137">
        <v>7</v>
      </c>
      <c r="N1635" s="137" t="s">
        <v>2368</v>
      </c>
      <c r="O1635" s="137">
        <v>901</v>
      </c>
      <c r="P1635" s="137">
        <v>229</v>
      </c>
    </row>
    <row r="1636" spans="1:16" hidden="1">
      <c r="A1636" s="136">
        <v>886266</v>
      </c>
      <c r="B1636" s="137">
        <f t="shared" si="25"/>
        <v>886266</v>
      </c>
      <c r="C1636" s="137">
        <v>886</v>
      </c>
      <c r="D1636" s="137" t="s">
        <v>2920</v>
      </c>
      <c r="E1636" s="137">
        <v>266</v>
      </c>
      <c r="F1636" s="137" t="s">
        <v>3079</v>
      </c>
      <c r="G1636" s="137" t="s">
        <v>1318</v>
      </c>
      <c r="H1636" s="137" t="s">
        <v>1318</v>
      </c>
      <c r="I1636" s="137" t="s">
        <v>1318</v>
      </c>
      <c r="J1636" s="153" t="s">
        <v>2370</v>
      </c>
      <c r="K1636" s="137" t="s">
        <v>1525</v>
      </c>
      <c r="L1636" s="137" t="s">
        <v>1318</v>
      </c>
      <c r="M1636" s="137">
        <v>7</v>
      </c>
      <c r="N1636" s="137" t="s">
        <v>2368</v>
      </c>
      <c r="O1636" s="137">
        <v>901</v>
      </c>
      <c r="P1636" s="137">
        <v>229</v>
      </c>
    </row>
    <row r="1637" spans="1:16" hidden="1">
      <c r="A1637" s="136">
        <v>886267</v>
      </c>
      <c r="B1637" s="137">
        <f t="shared" si="25"/>
        <v>886267</v>
      </c>
      <c r="C1637" s="137">
        <v>886</v>
      </c>
      <c r="D1637" s="137" t="s">
        <v>2920</v>
      </c>
      <c r="E1637" s="137">
        <v>267</v>
      </c>
      <c r="F1637" s="137" t="s">
        <v>3080</v>
      </c>
      <c r="G1637" s="137" t="s">
        <v>1318</v>
      </c>
      <c r="H1637" s="137" t="s">
        <v>1318</v>
      </c>
      <c r="I1637" s="137" t="s">
        <v>1318</v>
      </c>
      <c r="J1637" s="153" t="s">
        <v>2370</v>
      </c>
      <c r="K1637" s="137" t="s">
        <v>1525</v>
      </c>
      <c r="L1637" s="137" t="s">
        <v>1318</v>
      </c>
      <c r="M1637" s="137">
        <v>7</v>
      </c>
      <c r="N1637" s="137" t="s">
        <v>2368</v>
      </c>
      <c r="O1637" s="137">
        <v>901</v>
      </c>
      <c r="P1637" s="137">
        <v>229</v>
      </c>
    </row>
    <row r="1638" spans="1:16" hidden="1">
      <c r="A1638" s="136">
        <v>886268</v>
      </c>
      <c r="B1638" s="137">
        <f t="shared" si="25"/>
        <v>886268</v>
      </c>
      <c r="C1638" s="137">
        <v>886</v>
      </c>
      <c r="D1638" s="137" t="s">
        <v>2920</v>
      </c>
      <c r="E1638" s="137">
        <v>268</v>
      </c>
      <c r="F1638" s="137" t="s">
        <v>3081</v>
      </c>
      <c r="G1638" s="137" t="s">
        <v>1318</v>
      </c>
      <c r="H1638" s="137" t="s">
        <v>1318</v>
      </c>
      <c r="I1638" s="137" t="s">
        <v>1318</v>
      </c>
      <c r="J1638" s="153" t="s">
        <v>2370</v>
      </c>
      <c r="K1638" s="137" t="s">
        <v>1525</v>
      </c>
      <c r="L1638" s="137" t="s">
        <v>1318</v>
      </c>
      <c r="M1638" s="137">
        <v>7</v>
      </c>
      <c r="N1638" s="137" t="s">
        <v>2368</v>
      </c>
      <c r="O1638" s="137">
        <v>901</v>
      </c>
      <c r="P1638" s="137">
        <v>229</v>
      </c>
    </row>
    <row r="1639" spans="1:16" hidden="1">
      <c r="A1639" s="136">
        <v>886269</v>
      </c>
      <c r="B1639" s="137">
        <f t="shared" si="25"/>
        <v>886269</v>
      </c>
      <c r="C1639" s="137">
        <v>886</v>
      </c>
      <c r="D1639" s="137" t="s">
        <v>2920</v>
      </c>
      <c r="E1639" s="137">
        <v>269</v>
      </c>
      <c r="F1639" s="137" t="s">
        <v>3082</v>
      </c>
      <c r="G1639" s="137" t="s">
        <v>1318</v>
      </c>
      <c r="H1639" s="137" t="s">
        <v>1318</v>
      </c>
      <c r="I1639" s="137" t="s">
        <v>1318</v>
      </c>
      <c r="J1639" s="153" t="s">
        <v>2370</v>
      </c>
      <c r="K1639" s="137" t="s">
        <v>1525</v>
      </c>
      <c r="L1639" s="137" t="s">
        <v>1318</v>
      </c>
      <c r="M1639" s="137">
        <v>7</v>
      </c>
      <c r="N1639" s="137" t="s">
        <v>2368</v>
      </c>
      <c r="O1639" s="137">
        <v>901</v>
      </c>
      <c r="P1639" s="137">
        <v>229</v>
      </c>
    </row>
    <row r="1640" spans="1:16" hidden="1">
      <c r="A1640" s="136">
        <v>886270</v>
      </c>
      <c r="B1640" s="137">
        <f t="shared" si="25"/>
        <v>886270</v>
      </c>
      <c r="C1640" s="137">
        <v>886</v>
      </c>
      <c r="D1640" s="137" t="s">
        <v>2920</v>
      </c>
      <c r="E1640" s="137">
        <v>270</v>
      </c>
      <c r="F1640" s="137" t="s">
        <v>3083</v>
      </c>
      <c r="G1640" s="137" t="s">
        <v>1318</v>
      </c>
      <c r="H1640" s="137" t="s">
        <v>1318</v>
      </c>
      <c r="I1640" s="137" t="s">
        <v>1318</v>
      </c>
      <c r="J1640" s="153" t="s">
        <v>2370</v>
      </c>
      <c r="K1640" s="137" t="s">
        <v>1525</v>
      </c>
      <c r="L1640" s="137" t="s">
        <v>1318</v>
      </c>
      <c r="M1640" s="137">
        <v>7</v>
      </c>
      <c r="N1640" s="137" t="s">
        <v>2368</v>
      </c>
      <c r="O1640" s="137">
        <v>901</v>
      </c>
      <c r="P1640" s="137">
        <v>229</v>
      </c>
    </row>
    <row r="1641" spans="1:16" hidden="1">
      <c r="A1641" s="136">
        <v>886271</v>
      </c>
      <c r="B1641" s="137">
        <f t="shared" si="25"/>
        <v>886271</v>
      </c>
      <c r="C1641" s="137">
        <v>886</v>
      </c>
      <c r="D1641" s="137" t="s">
        <v>2920</v>
      </c>
      <c r="E1641" s="137">
        <v>271</v>
      </c>
      <c r="F1641" s="137" t="s">
        <v>3084</v>
      </c>
      <c r="G1641" s="137" t="s">
        <v>1318</v>
      </c>
      <c r="H1641" s="137" t="s">
        <v>1318</v>
      </c>
      <c r="I1641" s="137" t="s">
        <v>1318</v>
      </c>
      <c r="J1641" s="153" t="s">
        <v>2370</v>
      </c>
      <c r="K1641" s="137" t="s">
        <v>1525</v>
      </c>
      <c r="L1641" s="137" t="s">
        <v>1318</v>
      </c>
      <c r="M1641" s="137">
        <v>7</v>
      </c>
      <c r="N1641" s="137" t="s">
        <v>2368</v>
      </c>
      <c r="O1641" s="137">
        <v>901</v>
      </c>
      <c r="P1641" s="137">
        <v>229</v>
      </c>
    </row>
    <row r="1642" spans="1:16" hidden="1">
      <c r="A1642" s="136">
        <v>886275</v>
      </c>
      <c r="B1642" s="137">
        <f t="shared" si="25"/>
        <v>886275</v>
      </c>
      <c r="C1642" s="137">
        <v>886</v>
      </c>
      <c r="D1642" s="137" t="s">
        <v>2920</v>
      </c>
      <c r="E1642" s="137">
        <v>275</v>
      </c>
      <c r="F1642" s="137" t="s">
        <v>3085</v>
      </c>
      <c r="G1642" s="137" t="s">
        <v>1318</v>
      </c>
      <c r="H1642" s="137" t="s">
        <v>1318</v>
      </c>
      <c r="I1642" s="137" t="s">
        <v>1318</v>
      </c>
      <c r="J1642" s="153" t="s">
        <v>2370</v>
      </c>
      <c r="K1642" s="137" t="s">
        <v>1525</v>
      </c>
      <c r="L1642" s="137" t="s">
        <v>1318</v>
      </c>
      <c r="M1642" s="137">
        <v>7</v>
      </c>
      <c r="N1642" s="137" t="s">
        <v>2368</v>
      </c>
      <c r="O1642" s="137">
        <v>901</v>
      </c>
      <c r="P1642" s="137">
        <v>229</v>
      </c>
    </row>
    <row r="1643" spans="1:16" hidden="1">
      <c r="A1643" s="136">
        <v>886301</v>
      </c>
      <c r="B1643" s="137">
        <f t="shared" si="25"/>
        <v>886301</v>
      </c>
      <c r="C1643" s="137">
        <v>886</v>
      </c>
      <c r="D1643" s="137" t="s">
        <v>2920</v>
      </c>
      <c r="E1643" s="137">
        <v>301</v>
      </c>
      <c r="F1643" s="137" t="s">
        <v>3086</v>
      </c>
      <c r="G1643" s="137" t="s">
        <v>1318</v>
      </c>
      <c r="H1643" s="137" t="s">
        <v>1318</v>
      </c>
      <c r="I1643" s="137" t="s">
        <v>1318</v>
      </c>
      <c r="J1643" s="153" t="s">
        <v>2370</v>
      </c>
      <c r="K1643" s="137" t="s">
        <v>1525</v>
      </c>
      <c r="L1643" s="137" t="s">
        <v>1318</v>
      </c>
      <c r="M1643" s="137">
        <v>7</v>
      </c>
      <c r="N1643" s="137" t="s">
        <v>2368</v>
      </c>
      <c r="O1643" s="137">
        <v>901</v>
      </c>
      <c r="P1643" s="137">
        <v>229</v>
      </c>
    </row>
    <row r="1644" spans="1:16" hidden="1">
      <c r="A1644" s="136">
        <v>886302</v>
      </c>
      <c r="B1644" s="137">
        <f t="shared" si="25"/>
        <v>886302</v>
      </c>
      <c r="C1644" s="137">
        <v>886</v>
      </c>
      <c r="D1644" s="137" t="s">
        <v>2920</v>
      </c>
      <c r="E1644" s="137">
        <v>302</v>
      </c>
      <c r="F1644" s="137" t="s">
        <v>3087</v>
      </c>
      <c r="G1644" s="137" t="s">
        <v>1318</v>
      </c>
      <c r="H1644" s="137" t="s">
        <v>1318</v>
      </c>
      <c r="I1644" s="137" t="s">
        <v>1318</v>
      </c>
      <c r="J1644" s="153" t="s">
        <v>2370</v>
      </c>
      <c r="K1644" s="137" t="s">
        <v>1525</v>
      </c>
      <c r="L1644" s="137" t="s">
        <v>1318</v>
      </c>
      <c r="M1644" s="137">
        <v>7</v>
      </c>
      <c r="N1644" s="137" t="s">
        <v>2368</v>
      </c>
      <c r="O1644" s="137">
        <v>901</v>
      </c>
      <c r="P1644" s="137">
        <v>229</v>
      </c>
    </row>
    <row r="1645" spans="1:16" hidden="1">
      <c r="A1645" s="136">
        <v>886303</v>
      </c>
      <c r="B1645" s="137">
        <f t="shared" si="25"/>
        <v>886303</v>
      </c>
      <c r="C1645" s="137">
        <v>886</v>
      </c>
      <c r="D1645" s="137" t="s">
        <v>2920</v>
      </c>
      <c r="E1645" s="137">
        <v>303</v>
      </c>
      <c r="F1645" s="137" t="s">
        <v>3088</v>
      </c>
      <c r="G1645" s="137" t="s">
        <v>1318</v>
      </c>
      <c r="H1645" s="137" t="s">
        <v>1318</v>
      </c>
      <c r="I1645" s="137" t="s">
        <v>1318</v>
      </c>
      <c r="J1645" s="153" t="s">
        <v>2370</v>
      </c>
      <c r="K1645" s="137" t="s">
        <v>1525</v>
      </c>
      <c r="L1645" s="137" t="s">
        <v>1318</v>
      </c>
      <c r="M1645" s="137">
        <v>7</v>
      </c>
      <c r="N1645" s="137" t="s">
        <v>2368</v>
      </c>
      <c r="O1645" s="137">
        <v>901</v>
      </c>
      <c r="P1645" s="137">
        <v>229</v>
      </c>
    </row>
    <row r="1646" spans="1:16" hidden="1">
      <c r="A1646" s="136">
        <v>886304</v>
      </c>
      <c r="B1646" s="137">
        <f t="shared" si="25"/>
        <v>886304</v>
      </c>
      <c r="C1646" s="137">
        <v>886</v>
      </c>
      <c r="D1646" s="137" t="s">
        <v>2920</v>
      </c>
      <c r="E1646" s="137">
        <v>304</v>
      </c>
      <c r="F1646" s="137" t="s">
        <v>3089</v>
      </c>
      <c r="G1646" s="137" t="s">
        <v>1318</v>
      </c>
      <c r="H1646" s="137" t="s">
        <v>1318</v>
      </c>
      <c r="I1646" s="137" t="s">
        <v>1318</v>
      </c>
      <c r="J1646" s="153" t="s">
        <v>2370</v>
      </c>
      <c r="K1646" s="137" t="s">
        <v>1525</v>
      </c>
      <c r="L1646" s="137" t="s">
        <v>1318</v>
      </c>
      <c r="M1646" s="137">
        <v>7</v>
      </c>
      <c r="N1646" s="137" t="s">
        <v>2368</v>
      </c>
      <c r="O1646" s="137">
        <v>901</v>
      </c>
      <c r="P1646" s="137">
        <v>229</v>
      </c>
    </row>
    <row r="1647" spans="1:16" hidden="1">
      <c r="A1647" s="136">
        <v>886305</v>
      </c>
      <c r="B1647" s="137">
        <f t="shared" si="25"/>
        <v>886305</v>
      </c>
      <c r="C1647" s="137">
        <v>886</v>
      </c>
      <c r="D1647" s="137" t="s">
        <v>2920</v>
      </c>
      <c r="E1647" s="137">
        <v>305</v>
      </c>
      <c r="F1647" s="137" t="s">
        <v>3090</v>
      </c>
      <c r="G1647" s="137" t="s">
        <v>1318</v>
      </c>
      <c r="H1647" s="137" t="s">
        <v>1318</v>
      </c>
      <c r="I1647" s="137" t="s">
        <v>1318</v>
      </c>
      <c r="J1647" s="153" t="s">
        <v>2370</v>
      </c>
      <c r="K1647" s="137" t="s">
        <v>1525</v>
      </c>
      <c r="L1647" s="137" t="s">
        <v>1318</v>
      </c>
      <c r="M1647" s="137">
        <v>7</v>
      </c>
      <c r="N1647" s="137" t="s">
        <v>2368</v>
      </c>
      <c r="O1647" s="137">
        <v>901</v>
      </c>
      <c r="P1647" s="137">
        <v>229</v>
      </c>
    </row>
    <row r="1648" spans="1:16" hidden="1">
      <c r="A1648" s="136">
        <v>886306</v>
      </c>
      <c r="B1648" s="137">
        <f t="shared" si="25"/>
        <v>886306</v>
      </c>
      <c r="C1648" s="137">
        <v>886</v>
      </c>
      <c r="D1648" s="137" t="s">
        <v>2920</v>
      </c>
      <c r="E1648" s="137">
        <v>306</v>
      </c>
      <c r="F1648" s="137" t="s">
        <v>3091</v>
      </c>
      <c r="G1648" s="137" t="s">
        <v>1318</v>
      </c>
      <c r="H1648" s="137" t="s">
        <v>1318</v>
      </c>
      <c r="I1648" s="137" t="s">
        <v>1318</v>
      </c>
      <c r="J1648" s="153" t="s">
        <v>2370</v>
      </c>
      <c r="K1648" s="137" t="s">
        <v>1525</v>
      </c>
      <c r="L1648" s="137" t="s">
        <v>1318</v>
      </c>
      <c r="M1648" s="137">
        <v>7</v>
      </c>
      <c r="N1648" s="137" t="s">
        <v>2368</v>
      </c>
      <c r="O1648" s="137">
        <v>901</v>
      </c>
      <c r="P1648" s="137">
        <v>229</v>
      </c>
    </row>
    <row r="1649" spans="1:16" hidden="1">
      <c r="A1649" s="136">
        <v>886307</v>
      </c>
      <c r="B1649" s="137">
        <f t="shared" si="25"/>
        <v>886307</v>
      </c>
      <c r="C1649" s="137">
        <v>886</v>
      </c>
      <c r="D1649" s="137" t="s">
        <v>2920</v>
      </c>
      <c r="E1649" s="137">
        <v>307</v>
      </c>
      <c r="F1649" s="137" t="s">
        <v>3092</v>
      </c>
      <c r="G1649" s="137" t="s">
        <v>1318</v>
      </c>
      <c r="H1649" s="137" t="s">
        <v>1318</v>
      </c>
      <c r="I1649" s="137" t="s">
        <v>1318</v>
      </c>
      <c r="J1649" s="153" t="s">
        <v>2370</v>
      </c>
      <c r="K1649" s="137" t="s">
        <v>1525</v>
      </c>
      <c r="L1649" s="137" t="s">
        <v>1318</v>
      </c>
      <c r="M1649" s="137">
        <v>7</v>
      </c>
      <c r="N1649" s="137" t="s">
        <v>2368</v>
      </c>
      <c r="O1649" s="137">
        <v>901</v>
      </c>
      <c r="P1649" s="137">
        <v>229</v>
      </c>
    </row>
    <row r="1650" spans="1:16" hidden="1">
      <c r="A1650" s="136">
        <v>886308</v>
      </c>
      <c r="B1650" s="137">
        <f t="shared" si="25"/>
        <v>886308</v>
      </c>
      <c r="C1650" s="137">
        <v>886</v>
      </c>
      <c r="D1650" s="137" t="s">
        <v>2920</v>
      </c>
      <c r="E1650" s="137">
        <v>308</v>
      </c>
      <c r="F1650" s="137" t="s">
        <v>3093</v>
      </c>
      <c r="G1650" s="137" t="s">
        <v>1318</v>
      </c>
      <c r="H1650" s="137" t="s">
        <v>1318</v>
      </c>
      <c r="I1650" s="137" t="s">
        <v>1318</v>
      </c>
      <c r="J1650" s="153" t="s">
        <v>2370</v>
      </c>
      <c r="K1650" s="137" t="s">
        <v>1525</v>
      </c>
      <c r="L1650" s="137" t="s">
        <v>1318</v>
      </c>
      <c r="M1650" s="137">
        <v>7</v>
      </c>
      <c r="N1650" s="137" t="s">
        <v>2368</v>
      </c>
      <c r="O1650" s="137">
        <v>901</v>
      </c>
      <c r="P1650" s="137">
        <v>229</v>
      </c>
    </row>
    <row r="1651" spans="1:16" hidden="1">
      <c r="A1651" s="136">
        <v>886309</v>
      </c>
      <c r="B1651" s="137">
        <f t="shared" si="25"/>
        <v>886309</v>
      </c>
      <c r="C1651" s="137">
        <v>886</v>
      </c>
      <c r="D1651" s="137" t="s">
        <v>2920</v>
      </c>
      <c r="E1651" s="137">
        <v>309</v>
      </c>
      <c r="F1651" s="137" t="s">
        <v>3094</v>
      </c>
      <c r="G1651" s="137" t="s">
        <v>1318</v>
      </c>
      <c r="H1651" s="137" t="s">
        <v>1318</v>
      </c>
      <c r="I1651" s="137" t="s">
        <v>1318</v>
      </c>
      <c r="J1651" s="153" t="s">
        <v>2370</v>
      </c>
      <c r="K1651" s="137" t="s">
        <v>1525</v>
      </c>
      <c r="L1651" s="137" t="s">
        <v>1318</v>
      </c>
      <c r="M1651" s="137">
        <v>7</v>
      </c>
      <c r="N1651" s="137" t="s">
        <v>2368</v>
      </c>
      <c r="O1651" s="137">
        <v>901</v>
      </c>
      <c r="P1651" s="137">
        <v>229</v>
      </c>
    </row>
    <row r="1652" spans="1:16" hidden="1">
      <c r="A1652" s="136">
        <v>886311</v>
      </c>
      <c r="B1652" s="137">
        <f t="shared" si="25"/>
        <v>886311</v>
      </c>
      <c r="C1652" s="137">
        <v>886</v>
      </c>
      <c r="D1652" s="137" t="s">
        <v>2920</v>
      </c>
      <c r="E1652" s="137">
        <v>311</v>
      </c>
      <c r="F1652" s="137" t="s">
        <v>3095</v>
      </c>
      <c r="G1652" s="137" t="s">
        <v>1318</v>
      </c>
      <c r="H1652" s="137" t="s">
        <v>1318</v>
      </c>
      <c r="I1652" s="137" t="s">
        <v>1318</v>
      </c>
      <c r="J1652" s="153" t="s">
        <v>2370</v>
      </c>
      <c r="K1652" s="137" t="s">
        <v>1525</v>
      </c>
      <c r="L1652" s="137" t="s">
        <v>1318</v>
      </c>
      <c r="M1652" s="137">
        <v>7</v>
      </c>
      <c r="N1652" s="137" t="s">
        <v>2368</v>
      </c>
      <c r="O1652" s="137">
        <v>901</v>
      </c>
      <c r="P1652" s="137">
        <v>229</v>
      </c>
    </row>
    <row r="1653" spans="1:16" hidden="1">
      <c r="A1653" s="136">
        <v>886081</v>
      </c>
      <c r="B1653" s="137">
        <f t="shared" si="25"/>
        <v>886081</v>
      </c>
      <c r="C1653" s="137">
        <v>886</v>
      </c>
      <c r="D1653" s="137" t="s">
        <v>2920</v>
      </c>
      <c r="E1653" s="137">
        <v>81</v>
      </c>
      <c r="F1653" s="137" t="s">
        <v>3096</v>
      </c>
      <c r="G1653" s="137" t="s">
        <v>1318</v>
      </c>
      <c r="H1653" s="137" t="s">
        <v>1318</v>
      </c>
      <c r="I1653" s="137" t="s">
        <v>1318</v>
      </c>
      <c r="J1653" s="153" t="s">
        <v>2370</v>
      </c>
      <c r="K1653" s="137" t="s">
        <v>1525</v>
      </c>
      <c r="L1653" s="137" t="s">
        <v>1318</v>
      </c>
      <c r="M1653" s="137">
        <v>7</v>
      </c>
      <c r="N1653" s="137" t="s">
        <v>2368</v>
      </c>
      <c r="O1653" s="137">
        <v>901</v>
      </c>
      <c r="P1653" s="137">
        <v>229</v>
      </c>
    </row>
    <row r="1654" spans="1:16" hidden="1">
      <c r="A1654" s="136">
        <v>886082</v>
      </c>
      <c r="B1654" s="137">
        <f t="shared" si="25"/>
        <v>886082</v>
      </c>
      <c r="C1654" s="137">
        <v>886</v>
      </c>
      <c r="D1654" s="137" t="s">
        <v>2920</v>
      </c>
      <c r="E1654" s="137">
        <v>82</v>
      </c>
      <c r="F1654" s="137" t="s">
        <v>3097</v>
      </c>
      <c r="G1654" s="137" t="s">
        <v>1318</v>
      </c>
      <c r="H1654" s="137" t="s">
        <v>1318</v>
      </c>
      <c r="I1654" s="137" t="s">
        <v>1318</v>
      </c>
      <c r="J1654" s="153" t="s">
        <v>2370</v>
      </c>
      <c r="K1654" s="137" t="s">
        <v>1525</v>
      </c>
      <c r="L1654" s="137" t="s">
        <v>1318</v>
      </c>
      <c r="M1654" s="137">
        <v>7</v>
      </c>
      <c r="N1654" s="137" t="s">
        <v>2368</v>
      </c>
      <c r="O1654" s="137">
        <v>901</v>
      </c>
      <c r="P1654" s="137">
        <v>229</v>
      </c>
    </row>
    <row r="1655" spans="1:16" hidden="1">
      <c r="A1655" s="136">
        <v>886083</v>
      </c>
      <c r="B1655" s="137">
        <f t="shared" si="25"/>
        <v>886083</v>
      </c>
      <c r="C1655" s="137">
        <v>886</v>
      </c>
      <c r="D1655" s="137" t="s">
        <v>2920</v>
      </c>
      <c r="E1655" s="137">
        <v>83</v>
      </c>
      <c r="F1655" s="137" t="s">
        <v>3098</v>
      </c>
      <c r="G1655" s="137" t="s">
        <v>1318</v>
      </c>
      <c r="H1655" s="137" t="s">
        <v>1318</v>
      </c>
      <c r="I1655" s="137" t="s">
        <v>1318</v>
      </c>
      <c r="J1655" s="153" t="s">
        <v>2370</v>
      </c>
      <c r="K1655" s="137" t="s">
        <v>1525</v>
      </c>
      <c r="L1655" s="137" t="s">
        <v>1318</v>
      </c>
      <c r="M1655" s="137">
        <v>7</v>
      </c>
      <c r="N1655" s="137" t="s">
        <v>2368</v>
      </c>
      <c r="O1655" s="137">
        <v>901</v>
      </c>
      <c r="P1655" s="137">
        <v>229</v>
      </c>
    </row>
    <row r="1656" spans="1:16" hidden="1">
      <c r="A1656" s="136">
        <v>886084</v>
      </c>
      <c r="B1656" s="137">
        <f t="shared" si="25"/>
        <v>886084</v>
      </c>
      <c r="C1656" s="137">
        <v>886</v>
      </c>
      <c r="D1656" s="137" t="s">
        <v>2920</v>
      </c>
      <c r="E1656" s="137">
        <v>84</v>
      </c>
      <c r="F1656" s="137" t="s">
        <v>3099</v>
      </c>
      <c r="G1656" s="137" t="s">
        <v>1318</v>
      </c>
      <c r="H1656" s="137" t="s">
        <v>1318</v>
      </c>
      <c r="I1656" s="137" t="s">
        <v>1318</v>
      </c>
      <c r="J1656" s="153" t="s">
        <v>2370</v>
      </c>
      <c r="K1656" s="137" t="s">
        <v>1525</v>
      </c>
      <c r="L1656" s="137" t="s">
        <v>1318</v>
      </c>
      <c r="M1656" s="137">
        <v>7</v>
      </c>
      <c r="N1656" s="137" t="s">
        <v>2368</v>
      </c>
      <c r="O1656" s="137">
        <v>901</v>
      </c>
      <c r="P1656" s="137">
        <v>229</v>
      </c>
    </row>
    <row r="1657" spans="1:16" hidden="1">
      <c r="A1657" s="136">
        <v>886085</v>
      </c>
      <c r="B1657" s="137">
        <f t="shared" si="25"/>
        <v>886085</v>
      </c>
      <c r="C1657" s="137">
        <v>886</v>
      </c>
      <c r="D1657" s="137" t="s">
        <v>2920</v>
      </c>
      <c r="E1657" s="137">
        <v>85</v>
      </c>
      <c r="F1657" s="137" t="s">
        <v>3100</v>
      </c>
      <c r="G1657" s="137" t="s">
        <v>1318</v>
      </c>
      <c r="H1657" s="137" t="s">
        <v>1318</v>
      </c>
      <c r="I1657" s="137" t="s">
        <v>1318</v>
      </c>
      <c r="J1657" s="153" t="s">
        <v>2370</v>
      </c>
      <c r="K1657" s="137" t="s">
        <v>1525</v>
      </c>
      <c r="L1657" s="137" t="s">
        <v>1318</v>
      </c>
      <c r="M1657" s="137">
        <v>7</v>
      </c>
      <c r="N1657" s="137" t="s">
        <v>2368</v>
      </c>
      <c r="O1657" s="137">
        <v>901</v>
      </c>
      <c r="P1657" s="137">
        <v>229</v>
      </c>
    </row>
    <row r="1658" spans="1:16" hidden="1">
      <c r="A1658" s="136">
        <v>886086</v>
      </c>
      <c r="B1658" s="137">
        <f t="shared" si="25"/>
        <v>886086</v>
      </c>
      <c r="C1658" s="137">
        <v>886</v>
      </c>
      <c r="D1658" s="137" t="s">
        <v>2920</v>
      </c>
      <c r="E1658" s="137">
        <v>86</v>
      </c>
      <c r="F1658" s="137" t="s">
        <v>3101</v>
      </c>
      <c r="G1658" s="137" t="s">
        <v>1318</v>
      </c>
      <c r="H1658" s="137" t="s">
        <v>1318</v>
      </c>
      <c r="I1658" s="137" t="s">
        <v>1318</v>
      </c>
      <c r="J1658" s="153" t="s">
        <v>2370</v>
      </c>
      <c r="K1658" s="137" t="s">
        <v>1525</v>
      </c>
      <c r="L1658" s="137" t="s">
        <v>1318</v>
      </c>
      <c r="M1658" s="137">
        <v>7</v>
      </c>
      <c r="N1658" s="137" t="s">
        <v>2368</v>
      </c>
      <c r="O1658" s="137">
        <v>901</v>
      </c>
      <c r="P1658" s="137">
        <v>229</v>
      </c>
    </row>
    <row r="1659" spans="1:16" hidden="1">
      <c r="A1659" s="136">
        <v>886087</v>
      </c>
      <c r="B1659" s="137">
        <f t="shared" si="25"/>
        <v>886087</v>
      </c>
      <c r="C1659" s="137">
        <v>886</v>
      </c>
      <c r="D1659" s="137" t="s">
        <v>2920</v>
      </c>
      <c r="E1659" s="137">
        <v>87</v>
      </c>
      <c r="F1659" s="137" t="s">
        <v>3102</v>
      </c>
      <c r="G1659" s="137" t="s">
        <v>1318</v>
      </c>
      <c r="H1659" s="137" t="s">
        <v>1318</v>
      </c>
      <c r="I1659" s="137" t="s">
        <v>1318</v>
      </c>
      <c r="J1659" s="153" t="s">
        <v>2370</v>
      </c>
      <c r="K1659" s="137" t="s">
        <v>1525</v>
      </c>
      <c r="L1659" s="137" t="s">
        <v>1318</v>
      </c>
      <c r="M1659" s="137">
        <v>7</v>
      </c>
      <c r="N1659" s="137" t="s">
        <v>2368</v>
      </c>
      <c r="O1659" s="137">
        <v>901</v>
      </c>
      <c r="P1659" s="137">
        <v>229</v>
      </c>
    </row>
    <row r="1660" spans="1:16" hidden="1">
      <c r="A1660" s="136">
        <v>886088</v>
      </c>
      <c r="B1660" s="137">
        <f t="shared" si="25"/>
        <v>886088</v>
      </c>
      <c r="C1660" s="137">
        <v>886</v>
      </c>
      <c r="D1660" s="137" t="s">
        <v>2920</v>
      </c>
      <c r="E1660" s="137">
        <v>88</v>
      </c>
      <c r="F1660" s="137" t="s">
        <v>3103</v>
      </c>
      <c r="G1660" s="137" t="s">
        <v>1318</v>
      </c>
      <c r="H1660" s="137" t="s">
        <v>1318</v>
      </c>
      <c r="I1660" s="137" t="s">
        <v>1318</v>
      </c>
      <c r="J1660" s="153" t="s">
        <v>2370</v>
      </c>
      <c r="K1660" s="137" t="s">
        <v>1525</v>
      </c>
      <c r="L1660" s="137" t="s">
        <v>1318</v>
      </c>
      <c r="M1660" s="137">
        <v>7</v>
      </c>
      <c r="N1660" s="137" t="s">
        <v>2368</v>
      </c>
      <c r="O1660" s="137">
        <v>901</v>
      </c>
      <c r="P1660" s="137">
        <v>229</v>
      </c>
    </row>
    <row r="1661" spans="1:16" hidden="1">
      <c r="A1661" s="136">
        <v>886089</v>
      </c>
      <c r="B1661" s="137">
        <f t="shared" si="25"/>
        <v>886089</v>
      </c>
      <c r="C1661" s="137">
        <v>886</v>
      </c>
      <c r="D1661" s="137" t="s">
        <v>2920</v>
      </c>
      <c r="E1661" s="137">
        <v>89</v>
      </c>
      <c r="F1661" s="137" t="s">
        <v>3104</v>
      </c>
      <c r="G1661" s="137" t="s">
        <v>1318</v>
      </c>
      <c r="H1661" s="137" t="s">
        <v>1318</v>
      </c>
      <c r="I1661" s="137" t="s">
        <v>1318</v>
      </c>
      <c r="J1661" s="153" t="s">
        <v>2370</v>
      </c>
      <c r="K1661" s="137" t="s">
        <v>1525</v>
      </c>
      <c r="L1661" s="137" t="s">
        <v>1318</v>
      </c>
      <c r="M1661" s="137">
        <v>7</v>
      </c>
      <c r="N1661" s="137" t="s">
        <v>2368</v>
      </c>
      <c r="O1661" s="137">
        <v>901</v>
      </c>
      <c r="P1661" s="137">
        <v>229</v>
      </c>
    </row>
    <row r="1662" spans="1:16" hidden="1">
      <c r="A1662" s="136">
        <v>886091</v>
      </c>
      <c r="B1662" s="137">
        <f t="shared" si="25"/>
        <v>886091</v>
      </c>
      <c r="C1662" s="137">
        <v>886</v>
      </c>
      <c r="D1662" s="137" t="s">
        <v>2920</v>
      </c>
      <c r="E1662" s="137">
        <v>91</v>
      </c>
      <c r="F1662" s="137" t="s">
        <v>3105</v>
      </c>
      <c r="G1662" s="137" t="s">
        <v>1318</v>
      </c>
      <c r="H1662" s="137" t="s">
        <v>1318</v>
      </c>
      <c r="I1662" s="137" t="s">
        <v>1318</v>
      </c>
      <c r="J1662" s="153" t="s">
        <v>2370</v>
      </c>
      <c r="K1662" s="137" t="s">
        <v>1525</v>
      </c>
      <c r="L1662" s="137" t="s">
        <v>1318</v>
      </c>
      <c r="M1662" s="137">
        <v>7</v>
      </c>
      <c r="N1662" s="137" t="s">
        <v>2368</v>
      </c>
      <c r="O1662" s="137">
        <v>901</v>
      </c>
      <c r="P1662" s="137">
        <v>229</v>
      </c>
    </row>
    <row r="1663" spans="1:16" hidden="1">
      <c r="A1663" s="136">
        <v>886094</v>
      </c>
      <c r="B1663" s="137">
        <f t="shared" si="25"/>
        <v>886094</v>
      </c>
      <c r="C1663" s="137">
        <v>886</v>
      </c>
      <c r="D1663" s="137" t="s">
        <v>2920</v>
      </c>
      <c r="E1663" s="137">
        <v>94</v>
      </c>
      <c r="F1663" s="137" t="s">
        <v>3106</v>
      </c>
      <c r="G1663" s="137" t="s">
        <v>1318</v>
      </c>
      <c r="H1663" s="137" t="s">
        <v>1318</v>
      </c>
      <c r="I1663" s="137" t="s">
        <v>1318</v>
      </c>
      <c r="J1663" s="153" t="s">
        <v>2370</v>
      </c>
      <c r="K1663" s="137" t="s">
        <v>1525</v>
      </c>
      <c r="L1663" s="137" t="s">
        <v>1318</v>
      </c>
      <c r="M1663" s="137">
        <v>7</v>
      </c>
      <c r="N1663" s="137" t="s">
        <v>2368</v>
      </c>
      <c r="O1663" s="137">
        <v>901</v>
      </c>
      <c r="P1663" s="137">
        <v>229</v>
      </c>
    </row>
    <row r="1664" spans="1:16" hidden="1">
      <c r="A1664" s="136">
        <v>886361</v>
      </c>
      <c r="B1664" s="137">
        <f t="shared" si="25"/>
        <v>886361</v>
      </c>
      <c r="C1664" s="137">
        <v>886</v>
      </c>
      <c r="D1664" s="137" t="s">
        <v>2920</v>
      </c>
      <c r="E1664" s="137">
        <v>361</v>
      </c>
      <c r="F1664" s="137" t="s">
        <v>3107</v>
      </c>
      <c r="G1664" s="137" t="s">
        <v>1318</v>
      </c>
      <c r="H1664" s="137" t="s">
        <v>1318</v>
      </c>
      <c r="I1664" s="137" t="s">
        <v>1318</v>
      </c>
      <c r="J1664" s="153" t="s">
        <v>2370</v>
      </c>
      <c r="K1664" s="137" t="s">
        <v>1525</v>
      </c>
      <c r="L1664" s="137" t="s">
        <v>1318</v>
      </c>
      <c r="M1664" s="137">
        <v>7</v>
      </c>
      <c r="N1664" s="137" t="s">
        <v>2368</v>
      </c>
      <c r="O1664" s="137">
        <v>901</v>
      </c>
      <c r="P1664" s="137">
        <v>229</v>
      </c>
    </row>
    <row r="1665" spans="1:16" hidden="1">
      <c r="A1665" s="136">
        <v>886362</v>
      </c>
      <c r="B1665" s="137">
        <f t="shared" si="25"/>
        <v>886362</v>
      </c>
      <c r="C1665" s="137">
        <v>886</v>
      </c>
      <c r="D1665" s="137" t="s">
        <v>2920</v>
      </c>
      <c r="E1665" s="137">
        <v>362</v>
      </c>
      <c r="F1665" s="137" t="s">
        <v>3108</v>
      </c>
      <c r="G1665" s="137" t="s">
        <v>1318</v>
      </c>
      <c r="H1665" s="137" t="s">
        <v>1318</v>
      </c>
      <c r="I1665" s="137" t="s">
        <v>1318</v>
      </c>
      <c r="J1665" s="153" t="s">
        <v>2370</v>
      </c>
      <c r="K1665" s="137" t="s">
        <v>1525</v>
      </c>
      <c r="L1665" s="137" t="s">
        <v>1318</v>
      </c>
      <c r="M1665" s="137">
        <v>7</v>
      </c>
      <c r="N1665" s="137" t="s">
        <v>2368</v>
      </c>
      <c r="O1665" s="137">
        <v>901</v>
      </c>
      <c r="P1665" s="137">
        <v>229</v>
      </c>
    </row>
    <row r="1666" spans="1:16" hidden="1">
      <c r="A1666" s="136">
        <v>886363</v>
      </c>
      <c r="B1666" s="137">
        <f t="shared" si="25"/>
        <v>886363</v>
      </c>
      <c r="C1666" s="137">
        <v>886</v>
      </c>
      <c r="D1666" s="137" t="s">
        <v>2920</v>
      </c>
      <c r="E1666" s="137">
        <v>363</v>
      </c>
      <c r="F1666" s="137" t="s">
        <v>3109</v>
      </c>
      <c r="G1666" s="137" t="s">
        <v>1318</v>
      </c>
      <c r="H1666" s="137" t="s">
        <v>1318</v>
      </c>
      <c r="I1666" s="137" t="s">
        <v>1318</v>
      </c>
      <c r="J1666" s="153" t="s">
        <v>2370</v>
      </c>
      <c r="K1666" s="137" t="s">
        <v>1525</v>
      </c>
      <c r="L1666" s="137" t="s">
        <v>1318</v>
      </c>
      <c r="M1666" s="137">
        <v>7</v>
      </c>
      <c r="N1666" s="137" t="s">
        <v>2368</v>
      </c>
      <c r="O1666" s="137">
        <v>901</v>
      </c>
      <c r="P1666" s="137">
        <v>229</v>
      </c>
    </row>
    <row r="1667" spans="1:16" hidden="1">
      <c r="A1667" s="136">
        <v>886364</v>
      </c>
      <c r="B1667" s="137">
        <f t="shared" ref="B1667:B1730" si="26">+C1667*1000+E1667</f>
        <v>886364</v>
      </c>
      <c r="C1667" s="137">
        <v>886</v>
      </c>
      <c r="D1667" s="137" t="s">
        <v>2920</v>
      </c>
      <c r="E1667" s="137">
        <v>364</v>
      </c>
      <c r="F1667" s="137" t="s">
        <v>3110</v>
      </c>
      <c r="G1667" s="137" t="s">
        <v>1318</v>
      </c>
      <c r="H1667" s="137" t="s">
        <v>1318</v>
      </c>
      <c r="I1667" s="137" t="s">
        <v>1318</v>
      </c>
      <c r="J1667" s="153" t="s">
        <v>2370</v>
      </c>
      <c r="K1667" s="137" t="s">
        <v>1525</v>
      </c>
      <c r="L1667" s="137" t="s">
        <v>1318</v>
      </c>
      <c r="M1667" s="137">
        <v>7</v>
      </c>
      <c r="N1667" s="137" t="s">
        <v>2368</v>
      </c>
      <c r="O1667" s="137">
        <v>901</v>
      </c>
      <c r="P1667" s="137">
        <v>229</v>
      </c>
    </row>
    <row r="1668" spans="1:16" hidden="1">
      <c r="A1668" s="136">
        <v>886365</v>
      </c>
      <c r="B1668" s="137">
        <f t="shared" si="26"/>
        <v>886365</v>
      </c>
      <c r="C1668" s="137">
        <v>886</v>
      </c>
      <c r="D1668" s="137" t="s">
        <v>2920</v>
      </c>
      <c r="E1668" s="137">
        <v>365</v>
      </c>
      <c r="F1668" s="137" t="s">
        <v>3111</v>
      </c>
      <c r="G1668" s="137" t="s">
        <v>1318</v>
      </c>
      <c r="H1668" s="137" t="s">
        <v>1318</v>
      </c>
      <c r="I1668" s="137" t="s">
        <v>1318</v>
      </c>
      <c r="J1668" s="153" t="s">
        <v>2370</v>
      </c>
      <c r="K1668" s="137" t="s">
        <v>1525</v>
      </c>
      <c r="L1668" s="137" t="s">
        <v>1318</v>
      </c>
      <c r="M1668" s="137">
        <v>7</v>
      </c>
      <c r="N1668" s="137" t="s">
        <v>2368</v>
      </c>
      <c r="O1668" s="137">
        <v>901</v>
      </c>
      <c r="P1668" s="137">
        <v>229</v>
      </c>
    </row>
    <row r="1669" spans="1:16" hidden="1">
      <c r="A1669" s="136">
        <v>886366</v>
      </c>
      <c r="B1669" s="137">
        <f t="shared" si="26"/>
        <v>886366</v>
      </c>
      <c r="C1669" s="137">
        <v>886</v>
      </c>
      <c r="D1669" s="137" t="s">
        <v>2920</v>
      </c>
      <c r="E1669" s="137">
        <v>366</v>
      </c>
      <c r="F1669" s="137" t="s">
        <v>3112</v>
      </c>
      <c r="G1669" s="137" t="s">
        <v>1318</v>
      </c>
      <c r="H1669" s="137" t="s">
        <v>1318</v>
      </c>
      <c r="I1669" s="137" t="s">
        <v>1318</v>
      </c>
      <c r="J1669" s="153" t="s">
        <v>2370</v>
      </c>
      <c r="K1669" s="137" t="s">
        <v>1525</v>
      </c>
      <c r="L1669" s="137" t="s">
        <v>1318</v>
      </c>
      <c r="M1669" s="137">
        <v>7</v>
      </c>
      <c r="N1669" s="137" t="s">
        <v>2368</v>
      </c>
      <c r="O1669" s="137">
        <v>901</v>
      </c>
      <c r="P1669" s="137">
        <v>229</v>
      </c>
    </row>
    <row r="1670" spans="1:16" hidden="1">
      <c r="A1670" s="136">
        <v>886367</v>
      </c>
      <c r="B1670" s="137">
        <f t="shared" si="26"/>
        <v>886367</v>
      </c>
      <c r="C1670" s="137">
        <v>886</v>
      </c>
      <c r="D1670" s="137" t="s">
        <v>2920</v>
      </c>
      <c r="E1670" s="137">
        <v>367</v>
      </c>
      <c r="F1670" s="137" t="s">
        <v>3113</v>
      </c>
      <c r="G1670" s="137" t="s">
        <v>1318</v>
      </c>
      <c r="H1670" s="137" t="s">
        <v>1318</v>
      </c>
      <c r="I1670" s="137" t="s">
        <v>1318</v>
      </c>
      <c r="J1670" s="153" t="s">
        <v>2370</v>
      </c>
      <c r="K1670" s="137" t="s">
        <v>1525</v>
      </c>
      <c r="L1670" s="137" t="s">
        <v>1318</v>
      </c>
      <c r="M1670" s="137">
        <v>7</v>
      </c>
      <c r="N1670" s="137" t="s">
        <v>2368</v>
      </c>
      <c r="O1670" s="137">
        <v>901</v>
      </c>
      <c r="P1670" s="137">
        <v>229</v>
      </c>
    </row>
    <row r="1671" spans="1:16" hidden="1">
      <c r="A1671" s="136">
        <v>886368</v>
      </c>
      <c r="B1671" s="137">
        <f t="shared" si="26"/>
        <v>886368</v>
      </c>
      <c r="C1671" s="137">
        <v>886</v>
      </c>
      <c r="D1671" s="137" t="s">
        <v>2920</v>
      </c>
      <c r="E1671" s="137">
        <v>368</v>
      </c>
      <c r="F1671" s="137" t="s">
        <v>3114</v>
      </c>
      <c r="G1671" s="137" t="s">
        <v>1318</v>
      </c>
      <c r="H1671" s="137" t="s">
        <v>1318</v>
      </c>
      <c r="I1671" s="137" t="s">
        <v>1318</v>
      </c>
      <c r="J1671" s="153" t="s">
        <v>2370</v>
      </c>
      <c r="K1671" s="137" t="s">
        <v>1525</v>
      </c>
      <c r="L1671" s="137" t="s">
        <v>1318</v>
      </c>
      <c r="M1671" s="137">
        <v>7</v>
      </c>
      <c r="N1671" s="137" t="s">
        <v>2368</v>
      </c>
      <c r="O1671" s="137">
        <v>901</v>
      </c>
      <c r="P1671" s="137">
        <v>229</v>
      </c>
    </row>
    <row r="1672" spans="1:16" hidden="1">
      <c r="A1672" s="136">
        <v>886369</v>
      </c>
      <c r="B1672" s="137">
        <f t="shared" si="26"/>
        <v>886369</v>
      </c>
      <c r="C1672" s="137">
        <v>886</v>
      </c>
      <c r="D1672" s="137" t="s">
        <v>2920</v>
      </c>
      <c r="E1672" s="137">
        <v>369</v>
      </c>
      <c r="F1672" s="137" t="s">
        <v>3115</v>
      </c>
      <c r="G1672" s="137" t="s">
        <v>1318</v>
      </c>
      <c r="H1672" s="137" t="s">
        <v>1318</v>
      </c>
      <c r="I1672" s="137" t="s">
        <v>1318</v>
      </c>
      <c r="J1672" s="153" t="s">
        <v>2370</v>
      </c>
      <c r="K1672" s="137" t="s">
        <v>1525</v>
      </c>
      <c r="L1672" s="137" t="s">
        <v>1318</v>
      </c>
      <c r="M1672" s="137">
        <v>7</v>
      </c>
      <c r="N1672" s="137" t="s">
        <v>2368</v>
      </c>
      <c r="O1672" s="137">
        <v>901</v>
      </c>
      <c r="P1672" s="137">
        <v>229</v>
      </c>
    </row>
    <row r="1673" spans="1:16" hidden="1">
      <c r="A1673" s="136">
        <v>886371</v>
      </c>
      <c r="B1673" s="137">
        <f t="shared" si="26"/>
        <v>886371</v>
      </c>
      <c r="C1673" s="137">
        <v>886</v>
      </c>
      <c r="D1673" s="137" t="s">
        <v>2920</v>
      </c>
      <c r="E1673" s="137">
        <v>371</v>
      </c>
      <c r="F1673" s="137" t="s">
        <v>3116</v>
      </c>
      <c r="G1673" s="137" t="s">
        <v>1318</v>
      </c>
      <c r="H1673" s="137" t="s">
        <v>1318</v>
      </c>
      <c r="I1673" s="137" t="s">
        <v>1318</v>
      </c>
      <c r="J1673" s="153" t="s">
        <v>2370</v>
      </c>
      <c r="K1673" s="137" t="s">
        <v>1525</v>
      </c>
      <c r="L1673" s="137" t="s">
        <v>1318</v>
      </c>
      <c r="M1673" s="137">
        <v>7</v>
      </c>
      <c r="N1673" s="137" t="s">
        <v>2368</v>
      </c>
      <c r="O1673" s="137">
        <v>901</v>
      </c>
      <c r="P1673" s="137">
        <v>229</v>
      </c>
    </row>
    <row r="1674" spans="1:16" hidden="1">
      <c r="A1674" s="136">
        <v>887142</v>
      </c>
      <c r="B1674" s="137">
        <f t="shared" si="26"/>
        <v>887142</v>
      </c>
      <c r="C1674" s="137">
        <v>887</v>
      </c>
      <c r="D1674" s="137" t="s">
        <v>3005</v>
      </c>
      <c r="E1674" s="137">
        <v>142</v>
      </c>
      <c r="F1674" s="137" t="s">
        <v>3117</v>
      </c>
      <c r="G1674" s="137" t="s">
        <v>1318</v>
      </c>
      <c r="H1674" s="137" t="s">
        <v>1318</v>
      </c>
      <c r="I1674" s="137" t="s">
        <v>1318</v>
      </c>
      <c r="J1674" s="153" t="s">
        <v>2370</v>
      </c>
      <c r="K1674" s="137" t="s">
        <v>1525</v>
      </c>
      <c r="L1674" s="137" t="s">
        <v>1318</v>
      </c>
      <c r="M1674" s="137">
        <v>7</v>
      </c>
      <c r="N1674" s="137" t="s">
        <v>2368</v>
      </c>
      <c r="O1674" s="137">
        <v>901</v>
      </c>
      <c r="P1674" s="137">
        <v>229</v>
      </c>
    </row>
    <row r="1675" spans="1:16" hidden="1">
      <c r="A1675" s="136">
        <v>887145</v>
      </c>
      <c r="B1675" s="137">
        <f t="shared" si="26"/>
        <v>887145</v>
      </c>
      <c r="C1675" s="137">
        <v>887</v>
      </c>
      <c r="D1675" s="137" t="s">
        <v>3005</v>
      </c>
      <c r="E1675" s="137">
        <v>145</v>
      </c>
      <c r="F1675" s="137" t="s">
        <v>3035</v>
      </c>
      <c r="G1675" s="137" t="s">
        <v>1318</v>
      </c>
      <c r="H1675" s="137" t="s">
        <v>1318</v>
      </c>
      <c r="I1675" s="137" t="s">
        <v>1318</v>
      </c>
      <c r="J1675" s="153" t="s">
        <v>2370</v>
      </c>
      <c r="K1675" s="137" t="s">
        <v>1525</v>
      </c>
      <c r="L1675" s="137" t="s">
        <v>1318</v>
      </c>
      <c r="M1675" s="137">
        <v>7</v>
      </c>
      <c r="N1675" s="137" t="s">
        <v>2368</v>
      </c>
      <c r="O1675" s="137">
        <v>901</v>
      </c>
      <c r="P1675" s="137">
        <v>229</v>
      </c>
    </row>
    <row r="1676" spans="1:16" hidden="1">
      <c r="A1676" s="136">
        <v>887147</v>
      </c>
      <c r="B1676" s="137">
        <f t="shared" si="26"/>
        <v>887147</v>
      </c>
      <c r="C1676" s="137">
        <v>887</v>
      </c>
      <c r="D1676" s="137" t="s">
        <v>3005</v>
      </c>
      <c r="E1676" s="137">
        <v>147</v>
      </c>
      <c r="F1676" s="137" t="s">
        <v>3037</v>
      </c>
      <c r="G1676" s="137" t="s">
        <v>1318</v>
      </c>
      <c r="H1676" s="137" t="s">
        <v>1318</v>
      </c>
      <c r="I1676" s="137" t="s">
        <v>1318</v>
      </c>
      <c r="J1676" s="153" t="s">
        <v>2370</v>
      </c>
      <c r="K1676" s="137" t="s">
        <v>1525</v>
      </c>
      <c r="L1676" s="137" t="s">
        <v>1318</v>
      </c>
      <c r="M1676" s="137">
        <v>7</v>
      </c>
      <c r="N1676" s="137" t="s">
        <v>2368</v>
      </c>
      <c r="O1676" s="137">
        <v>901</v>
      </c>
      <c r="P1676" s="137">
        <v>229</v>
      </c>
    </row>
    <row r="1677" spans="1:16" hidden="1">
      <c r="A1677" s="136">
        <v>887148</v>
      </c>
      <c r="B1677" s="137">
        <f t="shared" si="26"/>
        <v>887148</v>
      </c>
      <c r="C1677" s="137">
        <v>887</v>
      </c>
      <c r="D1677" s="137" t="s">
        <v>3005</v>
      </c>
      <c r="E1677" s="137">
        <v>148</v>
      </c>
      <c r="F1677" s="137" t="s">
        <v>3038</v>
      </c>
      <c r="G1677" s="137" t="s">
        <v>1318</v>
      </c>
      <c r="H1677" s="137" t="s">
        <v>1318</v>
      </c>
      <c r="I1677" s="137" t="s">
        <v>1318</v>
      </c>
      <c r="J1677" s="153" t="s">
        <v>2370</v>
      </c>
      <c r="K1677" s="137" t="s">
        <v>1525</v>
      </c>
      <c r="L1677" s="137" t="s">
        <v>1318</v>
      </c>
      <c r="M1677" s="137">
        <v>7</v>
      </c>
      <c r="N1677" s="137" t="s">
        <v>2368</v>
      </c>
      <c r="O1677" s="137">
        <v>901</v>
      </c>
      <c r="P1677" s="137">
        <v>229</v>
      </c>
    </row>
    <row r="1678" spans="1:16" hidden="1">
      <c r="A1678" s="136">
        <v>887151</v>
      </c>
      <c r="B1678" s="137">
        <f t="shared" si="26"/>
        <v>887151</v>
      </c>
      <c r="C1678" s="137">
        <v>887</v>
      </c>
      <c r="D1678" s="137" t="s">
        <v>3005</v>
      </c>
      <c r="E1678" s="137">
        <v>151</v>
      </c>
      <c r="F1678" s="137" t="s">
        <v>3118</v>
      </c>
      <c r="G1678" s="137" t="s">
        <v>1318</v>
      </c>
      <c r="H1678" s="137" t="s">
        <v>1318</v>
      </c>
      <c r="I1678" s="137" t="s">
        <v>1318</v>
      </c>
      <c r="J1678" s="153" t="s">
        <v>2370</v>
      </c>
      <c r="K1678" s="137" t="s">
        <v>1525</v>
      </c>
      <c r="L1678" s="137" t="s">
        <v>1318</v>
      </c>
      <c r="M1678" s="137">
        <v>7</v>
      </c>
      <c r="N1678" s="137" t="s">
        <v>2368</v>
      </c>
      <c r="O1678" s="137">
        <v>901</v>
      </c>
      <c r="P1678" s="137">
        <v>229</v>
      </c>
    </row>
    <row r="1679" spans="1:16" hidden="1">
      <c r="A1679" s="136">
        <v>887154</v>
      </c>
      <c r="B1679" s="137">
        <f t="shared" si="26"/>
        <v>887154</v>
      </c>
      <c r="C1679" s="137">
        <v>887</v>
      </c>
      <c r="D1679" s="137" t="s">
        <v>3005</v>
      </c>
      <c r="E1679" s="137">
        <v>154</v>
      </c>
      <c r="F1679" s="137" t="s">
        <v>3040</v>
      </c>
      <c r="G1679" s="137" t="s">
        <v>1318</v>
      </c>
      <c r="H1679" s="137" t="s">
        <v>1318</v>
      </c>
      <c r="I1679" s="137" t="s">
        <v>1318</v>
      </c>
      <c r="J1679" s="153" t="s">
        <v>2370</v>
      </c>
      <c r="K1679" s="137" t="s">
        <v>1525</v>
      </c>
      <c r="L1679" s="137" t="s">
        <v>1318</v>
      </c>
      <c r="M1679" s="137">
        <v>7</v>
      </c>
      <c r="N1679" s="137" t="s">
        <v>2368</v>
      </c>
      <c r="O1679" s="137">
        <v>901</v>
      </c>
      <c r="P1679" s="137">
        <v>229</v>
      </c>
    </row>
    <row r="1680" spans="1:16" hidden="1">
      <c r="A1680" s="136">
        <v>887201</v>
      </c>
      <c r="B1680" s="137">
        <f t="shared" si="26"/>
        <v>887201</v>
      </c>
      <c r="C1680" s="137">
        <v>887</v>
      </c>
      <c r="D1680" s="137" t="s">
        <v>3005</v>
      </c>
      <c r="E1680" s="137">
        <v>201</v>
      </c>
      <c r="F1680" s="137" t="s">
        <v>3041</v>
      </c>
      <c r="G1680" s="137" t="s">
        <v>1318</v>
      </c>
      <c r="H1680" s="137" t="s">
        <v>1318</v>
      </c>
      <c r="I1680" s="137" t="s">
        <v>1318</v>
      </c>
      <c r="J1680" s="153" t="s">
        <v>2370</v>
      </c>
      <c r="K1680" s="137" t="s">
        <v>1525</v>
      </c>
      <c r="L1680" s="137" t="s">
        <v>1318</v>
      </c>
      <c r="M1680" s="137">
        <v>7</v>
      </c>
      <c r="N1680" s="137" t="s">
        <v>2368</v>
      </c>
      <c r="O1680" s="137">
        <v>901</v>
      </c>
      <c r="P1680" s="137">
        <v>229</v>
      </c>
    </row>
    <row r="1681" spans="1:16" hidden="1">
      <c r="A1681" s="136">
        <v>887202</v>
      </c>
      <c r="B1681" s="137">
        <f t="shared" si="26"/>
        <v>887202</v>
      </c>
      <c r="C1681" s="137">
        <v>887</v>
      </c>
      <c r="D1681" s="137" t="s">
        <v>3005</v>
      </c>
      <c r="E1681" s="137">
        <v>202</v>
      </c>
      <c r="F1681" s="137" t="s">
        <v>3042</v>
      </c>
      <c r="G1681" s="137" t="s">
        <v>1318</v>
      </c>
      <c r="H1681" s="137" t="s">
        <v>1318</v>
      </c>
      <c r="I1681" s="137" t="s">
        <v>1318</v>
      </c>
      <c r="J1681" s="153" t="s">
        <v>2370</v>
      </c>
      <c r="K1681" s="137" t="s">
        <v>1525</v>
      </c>
      <c r="L1681" s="137" t="s">
        <v>1318</v>
      </c>
      <c r="M1681" s="137">
        <v>7</v>
      </c>
      <c r="N1681" s="137" t="s">
        <v>2368</v>
      </c>
      <c r="O1681" s="137">
        <v>901</v>
      </c>
      <c r="P1681" s="137">
        <v>229</v>
      </c>
    </row>
    <row r="1682" spans="1:16" hidden="1">
      <c r="A1682" s="136">
        <v>887203</v>
      </c>
      <c r="B1682" s="137">
        <f t="shared" si="26"/>
        <v>887203</v>
      </c>
      <c r="C1682" s="137">
        <v>887</v>
      </c>
      <c r="D1682" s="137" t="s">
        <v>3005</v>
      </c>
      <c r="E1682" s="137">
        <v>203</v>
      </c>
      <c r="F1682" s="137" t="s">
        <v>3043</v>
      </c>
      <c r="G1682" s="137" t="s">
        <v>1318</v>
      </c>
      <c r="H1682" s="137" t="s">
        <v>1318</v>
      </c>
      <c r="I1682" s="137" t="s">
        <v>1318</v>
      </c>
      <c r="J1682" s="153" t="s">
        <v>2370</v>
      </c>
      <c r="K1682" s="137" t="s">
        <v>1525</v>
      </c>
      <c r="L1682" s="137" t="s">
        <v>1318</v>
      </c>
      <c r="M1682" s="137">
        <v>7</v>
      </c>
      <c r="N1682" s="137" t="s">
        <v>2368</v>
      </c>
      <c r="O1682" s="137">
        <v>901</v>
      </c>
      <c r="P1682" s="137">
        <v>229</v>
      </c>
    </row>
    <row r="1683" spans="1:16" hidden="1">
      <c r="A1683" s="136">
        <v>887204</v>
      </c>
      <c r="B1683" s="137">
        <f t="shared" si="26"/>
        <v>887204</v>
      </c>
      <c r="C1683" s="137">
        <v>887</v>
      </c>
      <c r="D1683" s="137" t="s">
        <v>3005</v>
      </c>
      <c r="E1683" s="137">
        <v>204</v>
      </c>
      <c r="F1683" s="137" t="s">
        <v>3044</v>
      </c>
      <c r="G1683" s="137" t="s">
        <v>1318</v>
      </c>
      <c r="H1683" s="137" t="s">
        <v>1318</v>
      </c>
      <c r="I1683" s="137" t="s">
        <v>1318</v>
      </c>
      <c r="J1683" s="153" t="s">
        <v>2370</v>
      </c>
      <c r="K1683" s="137" t="s">
        <v>1525</v>
      </c>
      <c r="L1683" s="137" t="s">
        <v>1318</v>
      </c>
      <c r="M1683" s="137">
        <v>7</v>
      </c>
      <c r="N1683" s="137" t="s">
        <v>2368</v>
      </c>
      <c r="O1683" s="137">
        <v>901</v>
      </c>
      <c r="P1683" s="137">
        <v>229</v>
      </c>
    </row>
    <row r="1684" spans="1:16" hidden="1">
      <c r="A1684" s="136">
        <v>887205</v>
      </c>
      <c r="B1684" s="137">
        <f t="shared" si="26"/>
        <v>887205</v>
      </c>
      <c r="C1684" s="137">
        <v>887</v>
      </c>
      <c r="D1684" s="137" t="s">
        <v>3005</v>
      </c>
      <c r="E1684" s="137">
        <v>205</v>
      </c>
      <c r="F1684" s="137" t="s">
        <v>3045</v>
      </c>
      <c r="G1684" s="137" t="s">
        <v>1318</v>
      </c>
      <c r="H1684" s="137" t="s">
        <v>1318</v>
      </c>
      <c r="I1684" s="137" t="s">
        <v>1318</v>
      </c>
      <c r="J1684" s="153" t="s">
        <v>2370</v>
      </c>
      <c r="K1684" s="137" t="s">
        <v>1525</v>
      </c>
      <c r="L1684" s="137" t="s">
        <v>1318</v>
      </c>
      <c r="M1684" s="137">
        <v>7</v>
      </c>
      <c r="N1684" s="137" t="s">
        <v>2368</v>
      </c>
      <c r="O1684" s="137">
        <v>901</v>
      </c>
      <c r="P1684" s="137">
        <v>229</v>
      </c>
    </row>
    <row r="1685" spans="1:16" hidden="1">
      <c r="A1685" s="136">
        <v>887206</v>
      </c>
      <c r="B1685" s="137">
        <f t="shared" si="26"/>
        <v>887206</v>
      </c>
      <c r="C1685" s="137">
        <v>887</v>
      </c>
      <c r="D1685" s="137" t="s">
        <v>3005</v>
      </c>
      <c r="E1685" s="137">
        <v>206</v>
      </c>
      <c r="F1685" s="137" t="s">
        <v>3046</v>
      </c>
      <c r="G1685" s="137" t="s">
        <v>1318</v>
      </c>
      <c r="H1685" s="137" t="s">
        <v>1318</v>
      </c>
      <c r="I1685" s="137" t="s">
        <v>1318</v>
      </c>
      <c r="J1685" s="153" t="s">
        <v>2370</v>
      </c>
      <c r="K1685" s="137" t="s">
        <v>1525</v>
      </c>
      <c r="L1685" s="137" t="s">
        <v>1318</v>
      </c>
      <c r="M1685" s="137">
        <v>7</v>
      </c>
      <c r="N1685" s="137" t="s">
        <v>2368</v>
      </c>
      <c r="O1685" s="137">
        <v>901</v>
      </c>
      <c r="P1685" s="137">
        <v>229</v>
      </c>
    </row>
    <row r="1686" spans="1:16" hidden="1">
      <c r="A1686" s="136">
        <v>887207</v>
      </c>
      <c r="B1686" s="137">
        <f t="shared" si="26"/>
        <v>887207</v>
      </c>
      <c r="C1686" s="137">
        <v>887</v>
      </c>
      <c r="D1686" s="137" t="s">
        <v>3005</v>
      </c>
      <c r="E1686" s="137">
        <v>207</v>
      </c>
      <c r="F1686" s="137" t="s">
        <v>3047</v>
      </c>
      <c r="G1686" s="137" t="s">
        <v>1318</v>
      </c>
      <c r="H1686" s="137" t="s">
        <v>1318</v>
      </c>
      <c r="I1686" s="137" t="s">
        <v>1318</v>
      </c>
      <c r="J1686" s="153" t="s">
        <v>2370</v>
      </c>
      <c r="K1686" s="137" t="s">
        <v>1525</v>
      </c>
      <c r="L1686" s="137" t="s">
        <v>1318</v>
      </c>
      <c r="M1686" s="137">
        <v>7</v>
      </c>
      <c r="N1686" s="137" t="s">
        <v>2368</v>
      </c>
      <c r="O1686" s="137">
        <v>901</v>
      </c>
      <c r="P1686" s="137">
        <v>229</v>
      </c>
    </row>
    <row r="1687" spans="1:16" hidden="1">
      <c r="A1687" s="136">
        <v>887208</v>
      </c>
      <c r="B1687" s="137">
        <f t="shared" si="26"/>
        <v>887208</v>
      </c>
      <c r="C1687" s="137">
        <v>887</v>
      </c>
      <c r="D1687" s="137" t="s">
        <v>3005</v>
      </c>
      <c r="E1687" s="137">
        <v>208</v>
      </c>
      <c r="F1687" s="137" t="s">
        <v>3048</v>
      </c>
      <c r="G1687" s="137" t="s">
        <v>1318</v>
      </c>
      <c r="H1687" s="137" t="s">
        <v>1318</v>
      </c>
      <c r="I1687" s="137" t="s">
        <v>1318</v>
      </c>
      <c r="J1687" s="153" t="s">
        <v>2370</v>
      </c>
      <c r="K1687" s="137" t="s">
        <v>1525</v>
      </c>
      <c r="L1687" s="137" t="s">
        <v>1318</v>
      </c>
      <c r="M1687" s="137">
        <v>7</v>
      </c>
      <c r="N1687" s="137" t="s">
        <v>2368</v>
      </c>
      <c r="O1687" s="137">
        <v>901</v>
      </c>
      <c r="P1687" s="137">
        <v>229</v>
      </c>
    </row>
    <row r="1688" spans="1:16" hidden="1">
      <c r="A1688" s="136">
        <v>887209</v>
      </c>
      <c r="B1688" s="137">
        <f t="shared" si="26"/>
        <v>887209</v>
      </c>
      <c r="C1688" s="137">
        <v>887</v>
      </c>
      <c r="D1688" s="137" t="s">
        <v>3005</v>
      </c>
      <c r="E1688" s="137">
        <v>209</v>
      </c>
      <c r="F1688" s="137" t="s">
        <v>3049</v>
      </c>
      <c r="G1688" s="137" t="s">
        <v>1318</v>
      </c>
      <c r="H1688" s="137" t="s">
        <v>1318</v>
      </c>
      <c r="I1688" s="137" t="s">
        <v>1318</v>
      </c>
      <c r="J1688" s="153" t="s">
        <v>2370</v>
      </c>
      <c r="K1688" s="137" t="s">
        <v>1525</v>
      </c>
      <c r="L1688" s="137" t="s">
        <v>1318</v>
      </c>
      <c r="M1688" s="137">
        <v>7</v>
      </c>
      <c r="N1688" s="137" t="s">
        <v>2368</v>
      </c>
      <c r="O1688" s="137">
        <v>901</v>
      </c>
      <c r="P1688" s="137">
        <v>229</v>
      </c>
    </row>
    <row r="1689" spans="1:16">
      <c r="A1689" s="136">
        <v>1224</v>
      </c>
      <c r="B1689" s="137">
        <f t="shared" si="26"/>
        <v>1224</v>
      </c>
      <c r="C1689" s="137">
        <v>1</v>
      </c>
      <c r="D1689" s="137" t="s">
        <v>2393</v>
      </c>
      <c r="E1689" s="137">
        <v>224</v>
      </c>
      <c r="F1689" s="137" t="s">
        <v>48</v>
      </c>
      <c r="G1689" s="137">
        <v>88</v>
      </c>
      <c r="H1689" s="137" t="s">
        <v>1360</v>
      </c>
      <c r="I1689" s="137" t="s">
        <v>49</v>
      </c>
      <c r="J1689" s="153" t="s">
        <v>1535</v>
      </c>
      <c r="K1689" s="137" t="s">
        <v>1571</v>
      </c>
      <c r="L1689" s="137" t="s">
        <v>1318</v>
      </c>
      <c r="M1689" s="137">
        <v>3</v>
      </c>
      <c r="N1689" s="137" t="s">
        <v>1479</v>
      </c>
      <c r="O1689" s="137">
        <v>3</v>
      </c>
      <c r="P1689" s="137">
        <v>250</v>
      </c>
    </row>
    <row r="1690" spans="1:16">
      <c r="A1690" s="138">
        <v>3250</v>
      </c>
      <c r="B1690" s="137">
        <f t="shared" si="26"/>
        <v>3250</v>
      </c>
      <c r="C1690" s="139">
        <v>3</v>
      </c>
      <c r="D1690" s="139" t="s">
        <v>1509</v>
      </c>
      <c r="E1690" s="139">
        <v>250</v>
      </c>
      <c r="F1690" s="139" t="s">
        <v>48</v>
      </c>
      <c r="G1690" s="139">
        <v>88</v>
      </c>
      <c r="H1690" s="139" t="s">
        <v>1360</v>
      </c>
      <c r="I1690" s="139" t="s">
        <v>344</v>
      </c>
      <c r="J1690" s="154" t="s">
        <v>1535</v>
      </c>
      <c r="K1690" s="139" t="s">
        <v>2478</v>
      </c>
      <c r="L1690" s="139" t="s">
        <v>1318</v>
      </c>
      <c r="M1690" s="139">
        <v>3</v>
      </c>
      <c r="N1690" s="139" t="s">
        <v>1479</v>
      </c>
      <c r="O1690" s="139">
        <v>3</v>
      </c>
      <c r="P1690" s="139">
        <v>250</v>
      </c>
    </row>
    <row r="1691" spans="1:16" hidden="1">
      <c r="A1691" s="136">
        <v>968370</v>
      </c>
      <c r="B1691" s="137">
        <f t="shared" si="26"/>
        <v>968370</v>
      </c>
      <c r="C1691" s="137">
        <v>968</v>
      </c>
      <c r="D1691" s="137" t="s">
        <v>2816</v>
      </c>
      <c r="E1691" s="137">
        <v>370</v>
      </c>
      <c r="F1691" s="137" t="s">
        <v>3119</v>
      </c>
      <c r="G1691" s="137">
        <v>6</v>
      </c>
      <c r="H1691" s="137" t="s">
        <v>1523</v>
      </c>
      <c r="I1691" s="137" t="s">
        <v>1318</v>
      </c>
      <c r="J1691" s="153" t="s">
        <v>1523</v>
      </c>
      <c r="K1691" s="137" t="s">
        <v>2404</v>
      </c>
      <c r="L1691" s="137" t="s">
        <v>1318</v>
      </c>
      <c r="M1691" s="137">
        <v>3</v>
      </c>
      <c r="N1691" s="137" t="s">
        <v>1479</v>
      </c>
      <c r="O1691" s="137">
        <v>3</v>
      </c>
      <c r="P1691" s="137">
        <v>542</v>
      </c>
    </row>
    <row r="1692" spans="1:16" hidden="1">
      <c r="A1692" s="136">
        <v>102608</v>
      </c>
      <c r="B1692" s="137">
        <f t="shared" si="26"/>
        <v>102608</v>
      </c>
      <c r="C1692" s="137">
        <v>102</v>
      </c>
      <c r="D1692" s="137" t="s">
        <v>2393</v>
      </c>
      <c r="E1692" s="137">
        <v>608</v>
      </c>
      <c r="F1692" s="137" t="s">
        <v>975</v>
      </c>
      <c r="G1692" s="137">
        <v>8</v>
      </c>
      <c r="H1692" s="137" t="s">
        <v>1308</v>
      </c>
      <c r="I1692" s="137" t="s">
        <v>552</v>
      </c>
      <c r="J1692" s="153" t="s">
        <v>1308</v>
      </c>
      <c r="K1692" s="137" t="s">
        <v>2404</v>
      </c>
      <c r="L1692" s="137" t="s">
        <v>1318</v>
      </c>
      <c r="M1692" s="137">
        <v>3</v>
      </c>
      <c r="N1692" s="137" t="s">
        <v>1479</v>
      </c>
      <c r="O1692" s="137">
        <v>3</v>
      </c>
      <c r="P1692" s="137">
        <v>548</v>
      </c>
    </row>
    <row r="1693" spans="1:16" hidden="1">
      <c r="A1693" s="138">
        <v>3549</v>
      </c>
      <c r="B1693" s="137">
        <f t="shared" si="26"/>
        <v>3549</v>
      </c>
      <c r="C1693" s="139">
        <v>3</v>
      </c>
      <c r="D1693" s="139" t="s">
        <v>1509</v>
      </c>
      <c r="E1693" s="139">
        <v>549</v>
      </c>
      <c r="F1693" s="139" t="s">
        <v>506</v>
      </c>
      <c r="G1693" s="139">
        <v>8</v>
      </c>
      <c r="H1693" s="139" t="s">
        <v>1308</v>
      </c>
      <c r="I1693" s="139" t="s">
        <v>3120</v>
      </c>
      <c r="J1693" s="153" t="s">
        <v>1308</v>
      </c>
      <c r="K1693" s="139" t="s">
        <v>2404</v>
      </c>
      <c r="L1693" s="139" t="s">
        <v>1318</v>
      </c>
      <c r="M1693" s="139">
        <v>3</v>
      </c>
      <c r="N1693" s="139" t="s">
        <v>1479</v>
      </c>
      <c r="O1693" s="139">
        <v>3</v>
      </c>
      <c r="P1693" s="139">
        <v>549</v>
      </c>
    </row>
    <row r="1694" spans="1:16" hidden="1">
      <c r="A1694" s="136">
        <v>560385</v>
      </c>
      <c r="B1694" s="137">
        <f t="shared" si="26"/>
        <v>560385</v>
      </c>
      <c r="C1694" s="137">
        <v>560</v>
      </c>
      <c r="D1694" s="137" t="s">
        <v>2452</v>
      </c>
      <c r="E1694" s="137">
        <v>385</v>
      </c>
      <c r="F1694" s="137" t="s">
        <v>3121</v>
      </c>
      <c r="G1694" s="137">
        <v>8</v>
      </c>
      <c r="H1694" s="137" t="s">
        <v>1308</v>
      </c>
      <c r="I1694" s="137" t="s">
        <v>1318</v>
      </c>
      <c r="J1694" s="153" t="s">
        <v>1308</v>
      </c>
      <c r="K1694" s="137" t="s">
        <v>2404</v>
      </c>
      <c r="L1694" s="137" t="s">
        <v>1318</v>
      </c>
      <c r="M1694" s="137">
        <v>3</v>
      </c>
      <c r="N1694" s="137" t="s">
        <v>1479</v>
      </c>
      <c r="O1694" s="137">
        <v>3</v>
      </c>
      <c r="P1694" s="137">
        <v>548</v>
      </c>
    </row>
    <row r="1695" spans="1:16" hidden="1">
      <c r="A1695" s="136">
        <v>561385</v>
      </c>
      <c r="B1695" s="137">
        <f t="shared" si="26"/>
        <v>561385</v>
      </c>
      <c r="C1695" s="137">
        <v>561</v>
      </c>
      <c r="D1695" s="137" t="s">
        <v>2455</v>
      </c>
      <c r="E1695" s="137">
        <v>385</v>
      </c>
      <c r="F1695" s="137" t="s">
        <v>3121</v>
      </c>
      <c r="G1695" s="137">
        <v>8</v>
      </c>
      <c r="H1695" s="137" t="s">
        <v>1308</v>
      </c>
      <c r="I1695" s="137" t="s">
        <v>1318</v>
      </c>
      <c r="J1695" s="153" t="s">
        <v>1308</v>
      </c>
      <c r="K1695" s="137" t="s">
        <v>2404</v>
      </c>
      <c r="L1695" s="137" t="s">
        <v>1318</v>
      </c>
      <c r="M1695" s="137">
        <v>3</v>
      </c>
      <c r="N1695" s="137" t="s">
        <v>1479</v>
      </c>
      <c r="O1695" s="137">
        <v>3</v>
      </c>
      <c r="P1695" s="137">
        <v>548</v>
      </c>
    </row>
    <row r="1696" spans="1:16" hidden="1">
      <c r="A1696" s="138">
        <v>3548</v>
      </c>
      <c r="B1696" s="137">
        <f t="shared" si="26"/>
        <v>3548</v>
      </c>
      <c r="C1696" s="139">
        <v>3</v>
      </c>
      <c r="D1696" s="139" t="s">
        <v>1509</v>
      </c>
      <c r="E1696" s="139">
        <v>548</v>
      </c>
      <c r="F1696" s="139" t="s">
        <v>504</v>
      </c>
      <c r="G1696" s="139">
        <v>8</v>
      </c>
      <c r="H1696" s="139" t="s">
        <v>1308</v>
      </c>
      <c r="I1696" s="139" t="s">
        <v>505</v>
      </c>
      <c r="J1696" s="153" t="s">
        <v>1308</v>
      </c>
      <c r="K1696" s="139" t="s">
        <v>2404</v>
      </c>
      <c r="L1696" s="139" t="s">
        <v>1318</v>
      </c>
      <c r="M1696" s="139">
        <v>3</v>
      </c>
      <c r="N1696" s="139" t="s">
        <v>1479</v>
      </c>
      <c r="O1696" s="139">
        <v>3</v>
      </c>
      <c r="P1696" s="139">
        <v>548</v>
      </c>
    </row>
    <row r="1697" spans="1:16" hidden="1">
      <c r="A1697" s="136">
        <v>102578</v>
      </c>
      <c r="B1697" s="137">
        <f t="shared" si="26"/>
        <v>102578</v>
      </c>
      <c r="C1697" s="137">
        <v>102</v>
      </c>
      <c r="D1697" s="137" t="s">
        <v>2393</v>
      </c>
      <c r="E1697" s="137">
        <v>578</v>
      </c>
      <c r="F1697" s="137" t="s">
        <v>504</v>
      </c>
      <c r="G1697" s="137">
        <v>8</v>
      </c>
      <c r="H1697" s="137" t="s">
        <v>1308</v>
      </c>
      <c r="I1697" s="137" t="s">
        <v>971</v>
      </c>
      <c r="J1697" s="153" t="s">
        <v>1308</v>
      </c>
      <c r="K1697" s="137" t="s">
        <v>2404</v>
      </c>
      <c r="L1697" s="137" t="s">
        <v>1318</v>
      </c>
      <c r="M1697" s="137">
        <v>3</v>
      </c>
      <c r="N1697" s="137" t="s">
        <v>1479</v>
      </c>
      <c r="O1697" s="137">
        <v>3</v>
      </c>
      <c r="P1697" s="137">
        <v>548</v>
      </c>
    </row>
    <row r="1698" spans="1:16" hidden="1">
      <c r="A1698" s="136">
        <v>3582</v>
      </c>
      <c r="B1698" s="137">
        <f t="shared" si="26"/>
        <v>3582</v>
      </c>
      <c r="C1698" s="137">
        <v>3</v>
      </c>
      <c r="D1698" s="137" t="s">
        <v>1509</v>
      </c>
      <c r="E1698" s="137">
        <v>582</v>
      </c>
      <c r="F1698" s="137" t="s">
        <v>504</v>
      </c>
      <c r="G1698" s="137">
        <v>8</v>
      </c>
      <c r="H1698" s="137" t="s">
        <v>1308</v>
      </c>
      <c r="I1698" s="137" t="s">
        <v>3122</v>
      </c>
      <c r="J1698" s="153" t="s">
        <v>1308</v>
      </c>
      <c r="K1698" s="137" t="s">
        <v>2404</v>
      </c>
      <c r="L1698" s="137" t="s">
        <v>1318</v>
      </c>
      <c r="M1698" s="137">
        <v>3</v>
      </c>
      <c r="N1698" s="137" t="s">
        <v>1479</v>
      </c>
      <c r="O1698" s="137">
        <v>3</v>
      </c>
      <c r="P1698" s="137">
        <v>548</v>
      </c>
    </row>
    <row r="1699" spans="1:16" hidden="1">
      <c r="A1699" s="136">
        <v>500259</v>
      </c>
      <c r="B1699" s="137">
        <f t="shared" si="26"/>
        <v>500259</v>
      </c>
      <c r="C1699" s="137">
        <v>500</v>
      </c>
      <c r="D1699" s="137" t="s">
        <v>1510</v>
      </c>
      <c r="E1699" s="137">
        <v>259</v>
      </c>
      <c r="F1699" s="137" t="s">
        <v>3123</v>
      </c>
      <c r="G1699" s="137" t="s">
        <v>1318</v>
      </c>
      <c r="H1699" s="137" t="s">
        <v>1318</v>
      </c>
      <c r="I1699" s="137" t="s">
        <v>1318</v>
      </c>
      <c r="J1699" s="153" t="s">
        <v>1512</v>
      </c>
      <c r="K1699" s="137" t="s">
        <v>1512</v>
      </c>
      <c r="L1699" s="137" t="s">
        <v>1318</v>
      </c>
      <c r="M1699" s="137">
        <v>4</v>
      </c>
      <c r="N1699" s="137" t="s">
        <v>1491</v>
      </c>
      <c r="O1699" s="137">
        <v>902</v>
      </c>
      <c r="P1699" s="137">
        <v>500</v>
      </c>
    </row>
    <row r="1700" spans="1:16" hidden="1">
      <c r="A1700" s="136">
        <v>102827</v>
      </c>
      <c r="B1700" s="137">
        <f t="shared" si="26"/>
        <v>102827</v>
      </c>
      <c r="C1700" s="142">
        <v>102</v>
      </c>
      <c r="D1700" s="137" t="s">
        <v>2393</v>
      </c>
      <c r="E1700" s="142">
        <v>827</v>
      </c>
      <c r="F1700" s="137" t="s">
        <v>504</v>
      </c>
      <c r="G1700" s="137">
        <v>8</v>
      </c>
      <c r="H1700" s="137" t="s">
        <v>1308</v>
      </c>
      <c r="I1700" s="137" t="s">
        <v>3124</v>
      </c>
      <c r="J1700" s="153" t="s">
        <v>1308</v>
      </c>
      <c r="K1700" s="137" t="s">
        <v>2404</v>
      </c>
      <c r="L1700" s="137" t="s">
        <v>1318</v>
      </c>
      <c r="M1700" s="137">
        <v>3</v>
      </c>
      <c r="N1700" s="137" t="s">
        <v>1479</v>
      </c>
      <c r="O1700" s="137">
        <v>3</v>
      </c>
      <c r="P1700" s="137">
        <v>548</v>
      </c>
    </row>
    <row r="1701" spans="1:16" hidden="1">
      <c r="A1701" s="136">
        <v>102480</v>
      </c>
      <c r="B1701" s="137">
        <f t="shared" si="26"/>
        <v>102480</v>
      </c>
      <c r="C1701" s="137">
        <v>102</v>
      </c>
      <c r="D1701" s="137" t="s">
        <v>2393</v>
      </c>
      <c r="E1701" s="137">
        <v>480</v>
      </c>
      <c r="F1701" s="137" t="s">
        <v>943</v>
      </c>
      <c r="G1701" s="137">
        <v>8</v>
      </c>
      <c r="H1701" s="137" t="s">
        <v>1308</v>
      </c>
      <c r="I1701" s="137" t="s">
        <v>944</v>
      </c>
      <c r="J1701" s="153" t="s">
        <v>1308</v>
      </c>
      <c r="K1701" s="137" t="s">
        <v>2404</v>
      </c>
      <c r="L1701" s="137" t="s">
        <v>1318</v>
      </c>
      <c r="M1701" s="137">
        <v>3</v>
      </c>
      <c r="N1701" s="137" t="s">
        <v>1479</v>
      </c>
      <c r="O1701" s="137">
        <v>3</v>
      </c>
      <c r="P1701" s="137">
        <v>548</v>
      </c>
    </row>
    <row r="1702" spans="1:16" hidden="1">
      <c r="A1702" s="136">
        <v>4993</v>
      </c>
      <c r="B1702" s="137">
        <f t="shared" si="26"/>
        <v>4993</v>
      </c>
      <c r="C1702" s="137">
        <v>4</v>
      </c>
      <c r="D1702" s="137" t="s">
        <v>1509</v>
      </c>
      <c r="E1702" s="137">
        <v>993</v>
      </c>
      <c r="F1702" s="137" t="s">
        <v>609</v>
      </c>
      <c r="G1702" s="137" t="s">
        <v>1318</v>
      </c>
      <c r="H1702" s="137" t="s">
        <v>1318</v>
      </c>
      <c r="I1702" s="137" t="s">
        <v>610</v>
      </c>
      <c r="J1702" s="153" t="s">
        <v>1493</v>
      </c>
      <c r="K1702" s="137" t="s">
        <v>2820</v>
      </c>
      <c r="L1702" s="137" t="s">
        <v>1318</v>
      </c>
      <c r="M1702" s="137">
        <v>4</v>
      </c>
      <c r="N1702" s="137" t="s">
        <v>1491</v>
      </c>
      <c r="O1702" s="137">
        <v>4</v>
      </c>
      <c r="P1702" s="137">
        <v>993</v>
      </c>
    </row>
    <row r="1703" spans="1:16" hidden="1">
      <c r="A1703" s="138">
        <v>3615</v>
      </c>
      <c r="B1703" s="137">
        <f t="shared" si="26"/>
        <v>3615</v>
      </c>
      <c r="C1703" s="139">
        <v>3</v>
      </c>
      <c r="D1703" s="139" t="s">
        <v>1509</v>
      </c>
      <c r="E1703" s="139">
        <v>615</v>
      </c>
      <c r="F1703" s="139" t="s">
        <v>3125</v>
      </c>
      <c r="G1703" s="139">
        <v>89</v>
      </c>
      <c r="H1703" s="139" t="s">
        <v>1361</v>
      </c>
      <c r="I1703" s="139" t="s">
        <v>523</v>
      </c>
      <c r="J1703" s="154" t="s">
        <v>1361</v>
      </c>
      <c r="K1703" s="139" t="s">
        <v>2404</v>
      </c>
      <c r="L1703" s="139" t="s">
        <v>1318</v>
      </c>
      <c r="M1703" s="139">
        <v>3</v>
      </c>
      <c r="N1703" s="139" t="s">
        <v>1479</v>
      </c>
      <c r="O1703" s="139">
        <v>3</v>
      </c>
      <c r="P1703" s="139">
        <v>615</v>
      </c>
    </row>
    <row r="1704" spans="1:16" hidden="1">
      <c r="A1704" s="136">
        <v>3626</v>
      </c>
      <c r="B1704" s="137">
        <f t="shared" si="26"/>
        <v>3626</v>
      </c>
      <c r="C1704" s="137">
        <v>3</v>
      </c>
      <c r="D1704" s="137" t="s">
        <v>1509</v>
      </c>
      <c r="E1704" s="137">
        <v>626</v>
      </c>
      <c r="F1704" s="137" t="s">
        <v>3125</v>
      </c>
      <c r="G1704" s="137">
        <v>89</v>
      </c>
      <c r="H1704" s="137" t="s">
        <v>1361</v>
      </c>
      <c r="I1704" s="137" t="s">
        <v>530</v>
      </c>
      <c r="J1704" s="154" t="s">
        <v>1361</v>
      </c>
      <c r="K1704" s="137" t="s">
        <v>2404</v>
      </c>
      <c r="L1704" s="137" t="s">
        <v>1318</v>
      </c>
      <c r="M1704" s="137">
        <v>3</v>
      </c>
      <c r="N1704" s="137" t="s">
        <v>1479</v>
      </c>
      <c r="O1704" s="137">
        <v>3</v>
      </c>
      <c r="P1704" s="137">
        <v>615</v>
      </c>
    </row>
    <row r="1705" spans="1:16" hidden="1">
      <c r="A1705" s="138">
        <v>3554</v>
      </c>
      <c r="B1705" s="137">
        <f t="shared" si="26"/>
        <v>3554</v>
      </c>
      <c r="C1705" s="139">
        <v>3</v>
      </c>
      <c r="D1705" s="139" t="s">
        <v>1509</v>
      </c>
      <c r="E1705" s="139">
        <v>554</v>
      </c>
      <c r="F1705" s="139" t="s">
        <v>508</v>
      </c>
      <c r="G1705" s="139">
        <v>7</v>
      </c>
      <c r="H1705" s="139" t="s">
        <v>1306</v>
      </c>
      <c r="I1705" s="139" t="s">
        <v>509</v>
      </c>
      <c r="J1705" s="154" t="s">
        <v>1306</v>
      </c>
      <c r="K1705" s="139" t="s">
        <v>2404</v>
      </c>
      <c r="L1705" s="139" t="s">
        <v>1318</v>
      </c>
      <c r="M1705" s="139">
        <v>3</v>
      </c>
      <c r="N1705" s="139" t="s">
        <v>1479</v>
      </c>
      <c r="O1705" s="139">
        <v>3</v>
      </c>
      <c r="P1705" s="139">
        <v>554</v>
      </c>
    </row>
    <row r="1706" spans="1:16" hidden="1">
      <c r="A1706" s="136">
        <v>102577</v>
      </c>
      <c r="B1706" s="137">
        <f t="shared" si="26"/>
        <v>102577</v>
      </c>
      <c r="C1706" s="137">
        <v>102</v>
      </c>
      <c r="D1706" s="137" t="s">
        <v>2393</v>
      </c>
      <c r="E1706" s="137">
        <v>577</v>
      </c>
      <c r="F1706" s="137" t="s">
        <v>508</v>
      </c>
      <c r="G1706" s="137">
        <v>7</v>
      </c>
      <c r="H1706" s="137" t="s">
        <v>1306</v>
      </c>
      <c r="I1706" s="137" t="s">
        <v>970</v>
      </c>
      <c r="J1706" s="154" t="s">
        <v>1306</v>
      </c>
      <c r="K1706" s="137" t="s">
        <v>2404</v>
      </c>
      <c r="L1706" s="137" t="s">
        <v>1318</v>
      </c>
      <c r="M1706" s="137">
        <v>3</v>
      </c>
      <c r="N1706" s="137" t="s">
        <v>1479</v>
      </c>
      <c r="O1706" s="137">
        <v>3</v>
      </c>
      <c r="P1706" s="137">
        <v>554</v>
      </c>
    </row>
    <row r="1707" spans="1:16" hidden="1">
      <c r="A1707" s="136">
        <v>560386</v>
      </c>
      <c r="B1707" s="137">
        <f t="shared" si="26"/>
        <v>560386</v>
      </c>
      <c r="C1707" s="137">
        <v>560</v>
      </c>
      <c r="D1707" s="137" t="s">
        <v>2452</v>
      </c>
      <c r="E1707" s="137">
        <v>386</v>
      </c>
      <c r="F1707" s="137" t="s">
        <v>508</v>
      </c>
      <c r="G1707" s="137">
        <v>7</v>
      </c>
      <c r="H1707" s="137" t="s">
        <v>1306</v>
      </c>
      <c r="I1707" s="137" t="s">
        <v>1318</v>
      </c>
      <c r="J1707" s="154" t="s">
        <v>1306</v>
      </c>
      <c r="K1707" s="137" t="s">
        <v>2404</v>
      </c>
      <c r="L1707" s="137" t="s">
        <v>1318</v>
      </c>
      <c r="M1707" s="137">
        <v>3</v>
      </c>
      <c r="N1707" s="137" t="s">
        <v>1479</v>
      </c>
      <c r="O1707" s="137">
        <v>3</v>
      </c>
      <c r="P1707" s="137">
        <v>554</v>
      </c>
    </row>
    <row r="1708" spans="1:16" hidden="1">
      <c r="A1708" s="136">
        <v>561386</v>
      </c>
      <c r="B1708" s="137">
        <f t="shared" si="26"/>
        <v>561386</v>
      </c>
      <c r="C1708" s="137">
        <v>561</v>
      </c>
      <c r="D1708" s="137" t="s">
        <v>2455</v>
      </c>
      <c r="E1708" s="137">
        <v>386</v>
      </c>
      <c r="F1708" s="137" t="s">
        <v>508</v>
      </c>
      <c r="G1708" s="137">
        <v>7</v>
      </c>
      <c r="H1708" s="137" t="s">
        <v>1306</v>
      </c>
      <c r="I1708" s="137" t="s">
        <v>1318</v>
      </c>
      <c r="J1708" s="154" t="s">
        <v>1306</v>
      </c>
      <c r="K1708" s="137" t="s">
        <v>2404</v>
      </c>
      <c r="L1708" s="137" t="s">
        <v>1318</v>
      </c>
      <c r="M1708" s="137">
        <v>3</v>
      </c>
      <c r="N1708" s="137" t="s">
        <v>1479</v>
      </c>
      <c r="O1708" s="137">
        <v>3</v>
      </c>
      <c r="P1708" s="137">
        <v>554</v>
      </c>
    </row>
    <row r="1709" spans="1:16" hidden="1">
      <c r="A1709" s="136">
        <v>3581</v>
      </c>
      <c r="B1709" s="137">
        <f t="shared" si="26"/>
        <v>3581</v>
      </c>
      <c r="C1709" s="137">
        <v>3</v>
      </c>
      <c r="D1709" s="137" t="s">
        <v>1509</v>
      </c>
      <c r="E1709" s="137">
        <v>581</v>
      </c>
      <c r="F1709" s="137" t="s">
        <v>508</v>
      </c>
      <c r="G1709" s="137">
        <v>7</v>
      </c>
      <c r="H1709" s="137" t="s">
        <v>1306</v>
      </c>
      <c r="I1709" s="137" t="s">
        <v>3126</v>
      </c>
      <c r="J1709" s="154" t="s">
        <v>1306</v>
      </c>
      <c r="K1709" s="137" t="s">
        <v>2404</v>
      </c>
      <c r="L1709" s="137" t="s">
        <v>1318</v>
      </c>
      <c r="M1709" s="137">
        <v>3</v>
      </c>
      <c r="N1709" s="137" t="s">
        <v>1479</v>
      </c>
      <c r="O1709" s="137">
        <v>3</v>
      </c>
      <c r="P1709" s="137">
        <v>554</v>
      </c>
    </row>
    <row r="1710" spans="1:16" hidden="1">
      <c r="A1710" s="136">
        <v>310051</v>
      </c>
      <c r="B1710" s="137">
        <f t="shared" si="26"/>
        <v>310051</v>
      </c>
      <c r="C1710" s="142">
        <v>310</v>
      </c>
      <c r="D1710" s="137" t="s">
        <v>1507</v>
      </c>
      <c r="E1710" s="142">
        <v>51</v>
      </c>
      <c r="F1710" s="137" t="s">
        <v>1171</v>
      </c>
      <c r="G1710" s="142" t="s">
        <v>1318</v>
      </c>
      <c r="H1710" s="137" t="s">
        <v>1318</v>
      </c>
      <c r="I1710" s="137" t="s">
        <v>1172</v>
      </c>
      <c r="J1710" s="153" t="s">
        <v>1493</v>
      </c>
      <c r="K1710" s="137" t="s">
        <v>1493</v>
      </c>
      <c r="L1710" s="137" t="s">
        <v>1318</v>
      </c>
      <c r="M1710" s="137">
        <v>4</v>
      </c>
      <c r="N1710" s="137" t="s">
        <v>1491</v>
      </c>
      <c r="O1710" s="142">
        <v>310</v>
      </c>
      <c r="P1710" s="142">
        <v>51</v>
      </c>
    </row>
    <row r="1711" spans="1:16" hidden="1">
      <c r="A1711" s="140">
        <v>302960</v>
      </c>
      <c r="B1711" s="137">
        <f t="shared" si="26"/>
        <v>302960</v>
      </c>
      <c r="C1711" s="149">
        <v>302</v>
      </c>
      <c r="D1711" s="141" t="s">
        <v>1528</v>
      </c>
      <c r="E1711" s="149">
        <v>960</v>
      </c>
      <c r="F1711" s="141" t="s">
        <v>1144</v>
      </c>
      <c r="G1711" s="149" t="s">
        <v>1318</v>
      </c>
      <c r="H1711" s="141" t="s">
        <v>1318</v>
      </c>
      <c r="I1711" s="141" t="s">
        <v>1145</v>
      </c>
      <c r="J1711" s="153" t="s">
        <v>1529</v>
      </c>
      <c r="K1711" s="141" t="s">
        <v>3127</v>
      </c>
      <c r="L1711" s="141" t="s">
        <v>1318</v>
      </c>
      <c r="M1711" s="141">
        <v>4</v>
      </c>
      <c r="N1711" s="141" t="s">
        <v>1491</v>
      </c>
      <c r="O1711" s="149">
        <v>382</v>
      </c>
      <c r="P1711" s="149">
        <v>854</v>
      </c>
    </row>
    <row r="1712" spans="1:16" hidden="1">
      <c r="A1712" s="136">
        <v>102826</v>
      </c>
      <c r="B1712" s="137">
        <f t="shared" si="26"/>
        <v>102826</v>
      </c>
      <c r="C1712" s="142">
        <v>102</v>
      </c>
      <c r="D1712" s="137" t="s">
        <v>2393</v>
      </c>
      <c r="E1712" s="142">
        <v>826</v>
      </c>
      <c r="F1712" s="137" t="s">
        <v>508</v>
      </c>
      <c r="G1712" s="137">
        <v>7</v>
      </c>
      <c r="H1712" s="137" t="s">
        <v>1306</v>
      </c>
      <c r="I1712" s="137" t="s">
        <v>3128</v>
      </c>
      <c r="J1712" s="154" t="s">
        <v>1306</v>
      </c>
      <c r="K1712" s="137" t="s">
        <v>2404</v>
      </c>
      <c r="L1712" s="137" t="s">
        <v>1318</v>
      </c>
      <c r="M1712" s="137">
        <v>3</v>
      </c>
      <c r="N1712" s="137" t="s">
        <v>1479</v>
      </c>
      <c r="O1712" s="137">
        <v>3</v>
      </c>
      <c r="P1712" s="137">
        <v>554</v>
      </c>
    </row>
    <row r="1713" spans="1:16" hidden="1">
      <c r="A1713" s="136">
        <v>102604</v>
      </c>
      <c r="B1713" s="137">
        <f t="shared" si="26"/>
        <v>102604</v>
      </c>
      <c r="C1713" s="137">
        <v>102</v>
      </c>
      <c r="D1713" s="137" t="s">
        <v>2393</v>
      </c>
      <c r="E1713" s="137">
        <v>604</v>
      </c>
      <c r="F1713" s="137" t="s">
        <v>973</v>
      </c>
      <c r="G1713" s="137">
        <v>7</v>
      </c>
      <c r="H1713" s="137" t="s">
        <v>1306</v>
      </c>
      <c r="I1713" s="137" t="s">
        <v>552</v>
      </c>
      <c r="J1713" s="154" t="s">
        <v>1306</v>
      </c>
      <c r="K1713" s="137" t="s">
        <v>2404</v>
      </c>
      <c r="L1713" s="137" t="s">
        <v>1318</v>
      </c>
      <c r="M1713" s="137">
        <v>3</v>
      </c>
      <c r="N1713" s="137" t="s">
        <v>1479</v>
      </c>
      <c r="O1713" s="137">
        <v>3</v>
      </c>
      <c r="P1713" s="137">
        <v>554</v>
      </c>
    </row>
    <row r="1714" spans="1:16" hidden="1">
      <c r="A1714" s="136">
        <v>102479</v>
      </c>
      <c r="B1714" s="137">
        <f t="shared" si="26"/>
        <v>102479</v>
      </c>
      <c r="C1714" s="137">
        <v>102</v>
      </c>
      <c r="D1714" s="137" t="s">
        <v>2393</v>
      </c>
      <c r="E1714" s="137">
        <v>479</v>
      </c>
      <c r="F1714" s="137" t="s">
        <v>941</v>
      </c>
      <c r="G1714" s="137">
        <v>7</v>
      </c>
      <c r="H1714" s="137" t="s">
        <v>1306</v>
      </c>
      <c r="I1714" s="137" t="s">
        <v>942</v>
      </c>
      <c r="J1714" s="154" t="s">
        <v>1306</v>
      </c>
      <c r="K1714" s="137" t="s">
        <v>2404</v>
      </c>
      <c r="L1714" s="137" t="s">
        <v>1318</v>
      </c>
      <c r="M1714" s="137">
        <v>3</v>
      </c>
      <c r="N1714" s="137" t="s">
        <v>1479</v>
      </c>
      <c r="O1714" s="137">
        <v>3</v>
      </c>
      <c r="P1714" s="137">
        <v>554</v>
      </c>
    </row>
    <row r="1715" spans="1:16" hidden="1">
      <c r="A1715" s="138">
        <v>3550</v>
      </c>
      <c r="B1715" s="137">
        <f t="shared" si="26"/>
        <v>3550</v>
      </c>
      <c r="C1715" s="139">
        <v>3</v>
      </c>
      <c r="D1715" s="139" t="s">
        <v>1509</v>
      </c>
      <c r="E1715" s="139">
        <v>550</v>
      </c>
      <c r="F1715" s="139" t="s">
        <v>507</v>
      </c>
      <c r="G1715" s="139">
        <v>7</v>
      </c>
      <c r="H1715" s="139" t="s">
        <v>1306</v>
      </c>
      <c r="I1715" s="139" t="s">
        <v>1318</v>
      </c>
      <c r="J1715" s="154" t="s">
        <v>1306</v>
      </c>
      <c r="K1715" s="139" t="s">
        <v>2404</v>
      </c>
      <c r="L1715" s="139" t="s">
        <v>1318</v>
      </c>
      <c r="M1715" s="139">
        <v>3</v>
      </c>
      <c r="N1715" s="139" t="s">
        <v>1479</v>
      </c>
      <c r="O1715" s="139">
        <v>3</v>
      </c>
      <c r="P1715" s="139">
        <v>550</v>
      </c>
    </row>
    <row r="1716" spans="1:16" hidden="1">
      <c r="A1716" s="136">
        <v>102606</v>
      </c>
      <c r="B1716" s="137">
        <f t="shared" si="26"/>
        <v>102606</v>
      </c>
      <c r="C1716" s="137">
        <v>102</v>
      </c>
      <c r="D1716" s="137" t="s">
        <v>2393</v>
      </c>
      <c r="E1716" s="137">
        <v>606</v>
      </c>
      <c r="F1716" s="137" t="s">
        <v>974</v>
      </c>
      <c r="G1716" s="137">
        <v>7</v>
      </c>
      <c r="H1716" s="137" t="s">
        <v>1306</v>
      </c>
      <c r="I1716" s="137" t="s">
        <v>552</v>
      </c>
      <c r="J1716" s="154" t="s">
        <v>1306</v>
      </c>
      <c r="K1716" s="137" t="s">
        <v>2404</v>
      </c>
      <c r="L1716" s="137" t="s">
        <v>1318</v>
      </c>
      <c r="M1716" s="137">
        <v>3</v>
      </c>
      <c r="N1716" s="137" t="s">
        <v>1479</v>
      </c>
      <c r="O1716" s="137">
        <v>3</v>
      </c>
      <c r="P1716" s="137">
        <v>554</v>
      </c>
    </row>
    <row r="1717" spans="1:16" hidden="1">
      <c r="A1717" s="138">
        <v>3382</v>
      </c>
      <c r="B1717" s="137">
        <f t="shared" si="26"/>
        <v>3382</v>
      </c>
      <c r="C1717" s="139">
        <v>3</v>
      </c>
      <c r="D1717" s="139" t="s">
        <v>1509</v>
      </c>
      <c r="E1717" s="139">
        <v>382</v>
      </c>
      <c r="F1717" s="139" t="s">
        <v>416</v>
      </c>
      <c r="G1717" s="139" t="s">
        <v>1318</v>
      </c>
      <c r="H1717" s="139" t="s">
        <v>1318</v>
      </c>
      <c r="I1717" s="139" t="s">
        <v>3129</v>
      </c>
      <c r="J1717" s="154" t="s">
        <v>1445</v>
      </c>
      <c r="K1717" s="139" t="s">
        <v>1445</v>
      </c>
      <c r="L1717" s="139" t="s">
        <v>1318</v>
      </c>
      <c r="M1717" s="139">
        <v>3</v>
      </c>
      <c r="N1717" s="139" t="s">
        <v>1479</v>
      </c>
      <c r="O1717" s="139">
        <v>3</v>
      </c>
      <c r="P1717" s="139">
        <v>382</v>
      </c>
    </row>
    <row r="1718" spans="1:16" hidden="1">
      <c r="A1718" s="136">
        <v>4373</v>
      </c>
      <c r="B1718" s="137">
        <f t="shared" si="26"/>
        <v>4373</v>
      </c>
      <c r="C1718" s="142">
        <v>4</v>
      </c>
      <c r="D1718" s="137" t="s">
        <v>1509</v>
      </c>
      <c r="E1718" s="142">
        <v>373</v>
      </c>
      <c r="F1718" s="137" t="s">
        <v>416</v>
      </c>
      <c r="G1718" s="137" t="s">
        <v>1318</v>
      </c>
      <c r="H1718" s="137" t="s">
        <v>1318</v>
      </c>
      <c r="I1718" s="137" t="s">
        <v>3130</v>
      </c>
      <c r="J1718" s="153" t="s">
        <v>1445</v>
      </c>
      <c r="K1718" s="137" t="s">
        <v>1445</v>
      </c>
      <c r="L1718" s="137" t="s">
        <v>1318</v>
      </c>
      <c r="M1718" s="137">
        <v>3</v>
      </c>
      <c r="N1718" s="137" t="s">
        <v>1479</v>
      </c>
      <c r="O1718" s="142">
        <v>3</v>
      </c>
      <c r="P1718" s="142">
        <v>382</v>
      </c>
    </row>
    <row r="1719" spans="1:16" hidden="1">
      <c r="A1719" s="138">
        <v>3153</v>
      </c>
      <c r="B1719" s="137">
        <f t="shared" si="26"/>
        <v>3153</v>
      </c>
      <c r="C1719" s="139">
        <v>3</v>
      </c>
      <c r="D1719" s="139" t="s">
        <v>1509</v>
      </c>
      <c r="E1719" s="139">
        <v>153</v>
      </c>
      <c r="F1719" s="139" t="s">
        <v>259</v>
      </c>
      <c r="G1719" s="139" t="s">
        <v>1318</v>
      </c>
      <c r="H1719" s="139" t="s">
        <v>1318</v>
      </c>
      <c r="I1719" s="139" t="s">
        <v>3131</v>
      </c>
      <c r="J1719" s="154" t="s">
        <v>1445</v>
      </c>
      <c r="K1719" s="139" t="s">
        <v>1445</v>
      </c>
      <c r="L1719" s="139" t="s">
        <v>1318</v>
      </c>
      <c r="M1719" s="139">
        <v>3</v>
      </c>
      <c r="N1719" s="139" t="s">
        <v>1479</v>
      </c>
      <c r="O1719" s="139">
        <v>3</v>
      </c>
      <c r="P1719" s="139">
        <v>153</v>
      </c>
    </row>
    <row r="1720" spans="1:16" hidden="1">
      <c r="A1720" s="136">
        <v>4370</v>
      </c>
      <c r="B1720" s="137">
        <f t="shared" si="26"/>
        <v>4370</v>
      </c>
      <c r="C1720" s="142">
        <v>4</v>
      </c>
      <c r="D1720" s="137" t="s">
        <v>1509</v>
      </c>
      <c r="E1720" s="142">
        <v>370</v>
      </c>
      <c r="F1720" s="137" t="s">
        <v>259</v>
      </c>
      <c r="G1720" s="137" t="s">
        <v>1318</v>
      </c>
      <c r="H1720" s="137" t="s">
        <v>1318</v>
      </c>
      <c r="I1720" s="137" t="s">
        <v>3132</v>
      </c>
      <c r="J1720" s="153" t="s">
        <v>1445</v>
      </c>
      <c r="K1720" s="137" t="s">
        <v>1445</v>
      </c>
      <c r="L1720" s="137" t="s">
        <v>1318</v>
      </c>
      <c r="M1720" s="137">
        <v>3</v>
      </c>
      <c r="N1720" s="137" t="s">
        <v>1479</v>
      </c>
      <c r="O1720" s="142">
        <v>3</v>
      </c>
      <c r="P1720" s="142">
        <v>153</v>
      </c>
    </row>
    <row r="1721" spans="1:16" hidden="1">
      <c r="A1721" s="138">
        <v>3383</v>
      </c>
      <c r="B1721" s="137">
        <f t="shared" si="26"/>
        <v>3383</v>
      </c>
      <c r="C1721" s="139">
        <v>3</v>
      </c>
      <c r="D1721" s="139" t="s">
        <v>1509</v>
      </c>
      <c r="E1721" s="139">
        <v>383</v>
      </c>
      <c r="F1721" s="139" t="s">
        <v>417</v>
      </c>
      <c r="G1721" s="139" t="s">
        <v>1318</v>
      </c>
      <c r="H1721" s="139" t="s">
        <v>1318</v>
      </c>
      <c r="I1721" s="139" t="s">
        <v>3133</v>
      </c>
      <c r="J1721" s="154" t="s">
        <v>1445</v>
      </c>
      <c r="K1721" s="139" t="s">
        <v>1445</v>
      </c>
      <c r="L1721" s="139" t="s">
        <v>1318</v>
      </c>
      <c r="M1721" s="139">
        <v>3</v>
      </c>
      <c r="N1721" s="139" t="s">
        <v>1479</v>
      </c>
      <c r="O1721" s="139">
        <v>3</v>
      </c>
      <c r="P1721" s="139">
        <v>383</v>
      </c>
    </row>
    <row r="1722" spans="1:16" hidden="1">
      <c r="A1722" s="136">
        <v>4372</v>
      </c>
      <c r="B1722" s="137">
        <f t="shared" si="26"/>
        <v>4372</v>
      </c>
      <c r="C1722" s="142">
        <v>4</v>
      </c>
      <c r="D1722" s="137" t="s">
        <v>1509</v>
      </c>
      <c r="E1722" s="142">
        <v>372</v>
      </c>
      <c r="F1722" s="137" t="s">
        <v>417</v>
      </c>
      <c r="G1722" s="137" t="s">
        <v>1318</v>
      </c>
      <c r="H1722" s="137" t="s">
        <v>1318</v>
      </c>
      <c r="I1722" s="137" t="s">
        <v>3134</v>
      </c>
      <c r="J1722" s="153" t="s">
        <v>1445</v>
      </c>
      <c r="K1722" s="137" t="s">
        <v>1445</v>
      </c>
      <c r="L1722" s="137" t="s">
        <v>1318</v>
      </c>
      <c r="M1722" s="137">
        <v>3</v>
      </c>
      <c r="N1722" s="137" t="s">
        <v>1479</v>
      </c>
      <c r="O1722" s="142">
        <v>3</v>
      </c>
      <c r="P1722" s="142">
        <v>383</v>
      </c>
    </row>
    <row r="1723" spans="1:16" hidden="1">
      <c r="A1723" s="138">
        <v>3164</v>
      </c>
      <c r="B1723" s="137">
        <f t="shared" si="26"/>
        <v>3164</v>
      </c>
      <c r="C1723" s="139">
        <v>3</v>
      </c>
      <c r="D1723" s="139" t="s">
        <v>1509</v>
      </c>
      <c r="E1723" s="139">
        <v>164</v>
      </c>
      <c r="F1723" s="139" t="s">
        <v>3135</v>
      </c>
      <c r="G1723" s="139" t="s">
        <v>1318</v>
      </c>
      <c r="H1723" s="139" t="s">
        <v>1318</v>
      </c>
      <c r="I1723" s="139" t="s">
        <v>3136</v>
      </c>
      <c r="J1723" s="154" t="s">
        <v>1445</v>
      </c>
      <c r="K1723" s="139" t="s">
        <v>1445</v>
      </c>
      <c r="L1723" s="139" t="s">
        <v>1318</v>
      </c>
      <c r="M1723" s="139">
        <v>3</v>
      </c>
      <c r="N1723" s="139" t="s">
        <v>1479</v>
      </c>
      <c r="O1723" s="139">
        <v>3</v>
      </c>
      <c r="P1723" s="139">
        <v>164</v>
      </c>
    </row>
    <row r="1724" spans="1:16" hidden="1">
      <c r="A1724" s="136">
        <v>4374</v>
      </c>
      <c r="B1724" s="137">
        <f t="shared" si="26"/>
        <v>4374</v>
      </c>
      <c r="C1724" s="142">
        <v>4</v>
      </c>
      <c r="D1724" s="137" t="s">
        <v>1509</v>
      </c>
      <c r="E1724" s="142">
        <v>374</v>
      </c>
      <c r="F1724" s="137" t="s">
        <v>3135</v>
      </c>
      <c r="G1724" s="137" t="s">
        <v>1318</v>
      </c>
      <c r="H1724" s="137" t="s">
        <v>1318</v>
      </c>
      <c r="I1724" s="137" t="s">
        <v>3137</v>
      </c>
      <c r="J1724" s="153" t="s">
        <v>1445</v>
      </c>
      <c r="K1724" s="137" t="s">
        <v>1445</v>
      </c>
      <c r="L1724" s="137" t="s">
        <v>1318</v>
      </c>
      <c r="M1724" s="137">
        <v>3</v>
      </c>
      <c r="N1724" s="137" t="s">
        <v>1479</v>
      </c>
      <c r="O1724" s="142">
        <v>3</v>
      </c>
      <c r="P1724" s="142">
        <v>164</v>
      </c>
    </row>
    <row r="1725" spans="1:16" hidden="1">
      <c r="A1725" s="138">
        <v>3155</v>
      </c>
      <c r="B1725" s="137">
        <f t="shared" si="26"/>
        <v>3155</v>
      </c>
      <c r="C1725" s="139">
        <v>3</v>
      </c>
      <c r="D1725" s="139" t="s">
        <v>1509</v>
      </c>
      <c r="E1725" s="139">
        <v>155</v>
      </c>
      <c r="F1725" s="139" t="s">
        <v>261</v>
      </c>
      <c r="G1725" s="139" t="s">
        <v>1318</v>
      </c>
      <c r="H1725" s="139" t="s">
        <v>1318</v>
      </c>
      <c r="I1725" s="139" t="s">
        <v>3138</v>
      </c>
      <c r="J1725" s="154" t="s">
        <v>1445</v>
      </c>
      <c r="K1725" s="139" t="s">
        <v>1445</v>
      </c>
      <c r="L1725" s="139" t="s">
        <v>1318</v>
      </c>
      <c r="M1725" s="139">
        <v>3</v>
      </c>
      <c r="N1725" s="139" t="s">
        <v>1479</v>
      </c>
      <c r="O1725" s="139">
        <v>3</v>
      </c>
      <c r="P1725" s="139">
        <v>155</v>
      </c>
    </row>
    <row r="1726" spans="1:16" hidden="1">
      <c r="A1726" s="136">
        <v>4371</v>
      </c>
      <c r="B1726" s="137">
        <f t="shared" si="26"/>
        <v>4371</v>
      </c>
      <c r="C1726" s="142">
        <v>4</v>
      </c>
      <c r="D1726" s="137" t="s">
        <v>1509</v>
      </c>
      <c r="E1726" s="142">
        <v>371</v>
      </c>
      <c r="F1726" s="137" t="s">
        <v>261</v>
      </c>
      <c r="G1726" s="137" t="s">
        <v>1318</v>
      </c>
      <c r="H1726" s="137" t="s">
        <v>1318</v>
      </c>
      <c r="I1726" s="137" t="s">
        <v>1318</v>
      </c>
      <c r="J1726" s="153" t="s">
        <v>1445</v>
      </c>
      <c r="K1726" s="137" t="s">
        <v>1445</v>
      </c>
      <c r="L1726" s="137" t="s">
        <v>1318</v>
      </c>
      <c r="M1726" s="137">
        <v>3</v>
      </c>
      <c r="N1726" s="137" t="s">
        <v>1479</v>
      </c>
      <c r="O1726" s="142">
        <v>3</v>
      </c>
      <c r="P1726" s="142">
        <v>155</v>
      </c>
    </row>
    <row r="1727" spans="1:16">
      <c r="A1727" s="136">
        <v>102476</v>
      </c>
      <c r="B1727" s="137">
        <f t="shared" si="26"/>
        <v>102476</v>
      </c>
      <c r="C1727" s="142">
        <v>102</v>
      </c>
      <c r="D1727" s="137" t="s">
        <v>2393</v>
      </c>
      <c r="E1727" s="142">
        <v>476</v>
      </c>
      <c r="F1727" s="137" t="s">
        <v>3139</v>
      </c>
      <c r="G1727" s="142" t="s">
        <v>1318</v>
      </c>
      <c r="H1727" s="137" t="s">
        <v>1318</v>
      </c>
      <c r="I1727" s="137" t="s">
        <v>936</v>
      </c>
      <c r="J1727" s="153" t="s">
        <v>1535</v>
      </c>
      <c r="K1727" s="137" t="s">
        <v>1571</v>
      </c>
      <c r="L1727" s="137" t="s">
        <v>1318</v>
      </c>
      <c r="M1727" s="137">
        <v>3</v>
      </c>
      <c r="N1727" s="137" t="s">
        <v>1479</v>
      </c>
      <c r="O1727" s="142">
        <v>102</v>
      </c>
      <c r="P1727" s="142">
        <v>476</v>
      </c>
    </row>
    <row r="1728" spans="1:16">
      <c r="A1728" s="138">
        <v>3331</v>
      </c>
      <c r="B1728" s="137">
        <f t="shared" si="26"/>
        <v>3331</v>
      </c>
      <c r="C1728" s="139">
        <v>3</v>
      </c>
      <c r="D1728" s="139" t="s">
        <v>1509</v>
      </c>
      <c r="E1728" s="139">
        <v>331</v>
      </c>
      <c r="F1728" s="139" t="s">
        <v>3140</v>
      </c>
      <c r="G1728" s="139">
        <v>73</v>
      </c>
      <c r="H1728" s="139" t="s">
        <v>1549</v>
      </c>
      <c r="I1728" s="139" t="s">
        <v>3141</v>
      </c>
      <c r="J1728" s="154" t="s">
        <v>1535</v>
      </c>
      <c r="K1728" s="139" t="s">
        <v>1571</v>
      </c>
      <c r="L1728" s="139" t="s">
        <v>1318</v>
      </c>
      <c r="M1728" s="139">
        <v>3</v>
      </c>
      <c r="N1728" s="139" t="s">
        <v>1479</v>
      </c>
      <c r="O1728" s="139">
        <v>3</v>
      </c>
      <c r="P1728" s="139">
        <v>331</v>
      </c>
    </row>
    <row r="1729" spans="1:16">
      <c r="A1729" s="138">
        <v>3332</v>
      </c>
      <c r="B1729" s="137">
        <f t="shared" si="26"/>
        <v>3332</v>
      </c>
      <c r="C1729" s="139">
        <v>3</v>
      </c>
      <c r="D1729" s="139" t="s">
        <v>1509</v>
      </c>
      <c r="E1729" s="139">
        <v>332</v>
      </c>
      <c r="F1729" s="139" t="s">
        <v>3142</v>
      </c>
      <c r="G1729" s="139">
        <v>73</v>
      </c>
      <c r="H1729" s="139" t="s">
        <v>1549</v>
      </c>
      <c r="I1729" s="139" t="s">
        <v>3143</v>
      </c>
      <c r="J1729" s="154" t="s">
        <v>1535</v>
      </c>
      <c r="K1729" s="139" t="s">
        <v>1571</v>
      </c>
      <c r="L1729" s="139" t="s">
        <v>1318</v>
      </c>
      <c r="M1729" s="139">
        <v>3</v>
      </c>
      <c r="N1729" s="139" t="s">
        <v>1479</v>
      </c>
      <c r="O1729" s="139">
        <v>3</v>
      </c>
      <c r="P1729" s="139">
        <v>332</v>
      </c>
    </row>
    <row r="1730" spans="1:16">
      <c r="A1730" s="136">
        <v>3651</v>
      </c>
      <c r="B1730" s="137">
        <f t="shared" si="26"/>
        <v>3651</v>
      </c>
      <c r="C1730" s="137">
        <v>3</v>
      </c>
      <c r="D1730" s="137" t="s">
        <v>1509</v>
      </c>
      <c r="E1730" s="137">
        <v>651</v>
      </c>
      <c r="F1730" s="137" t="s">
        <v>540</v>
      </c>
      <c r="G1730" s="137">
        <v>73</v>
      </c>
      <c r="H1730" s="137" t="s">
        <v>1549</v>
      </c>
      <c r="I1730" s="137" t="s">
        <v>3144</v>
      </c>
      <c r="J1730" s="153" t="s">
        <v>1535</v>
      </c>
      <c r="K1730" s="137" t="s">
        <v>1571</v>
      </c>
      <c r="L1730" s="137" t="s">
        <v>1318</v>
      </c>
      <c r="M1730" s="137">
        <v>3</v>
      </c>
      <c r="N1730" s="137" t="s">
        <v>1479</v>
      </c>
      <c r="O1730" s="137">
        <v>3</v>
      </c>
      <c r="P1730" s="137">
        <v>645</v>
      </c>
    </row>
    <row r="1731" spans="1:16">
      <c r="A1731" s="136">
        <v>3657</v>
      </c>
      <c r="B1731" s="137">
        <f t="shared" ref="B1731:B1794" si="27">+C1731*1000+E1731</f>
        <v>3657</v>
      </c>
      <c r="C1731" s="137">
        <v>3</v>
      </c>
      <c r="D1731" s="137" t="s">
        <v>1509</v>
      </c>
      <c r="E1731" s="137">
        <v>657</v>
      </c>
      <c r="F1731" s="137" t="s">
        <v>540</v>
      </c>
      <c r="G1731" s="137">
        <v>73</v>
      </c>
      <c r="H1731" s="137" t="s">
        <v>1549</v>
      </c>
      <c r="I1731" s="137" t="s">
        <v>3145</v>
      </c>
      <c r="J1731" s="153" t="s">
        <v>1535</v>
      </c>
      <c r="K1731" s="137" t="s">
        <v>1571</v>
      </c>
      <c r="L1731" s="137" t="s">
        <v>1318</v>
      </c>
      <c r="M1731" s="137">
        <v>3</v>
      </c>
      <c r="N1731" s="137" t="s">
        <v>1479</v>
      </c>
      <c r="O1731" s="137">
        <v>3</v>
      </c>
      <c r="P1731" s="137">
        <v>645</v>
      </c>
    </row>
    <row r="1732" spans="1:16">
      <c r="A1732" s="138">
        <v>3652</v>
      </c>
      <c r="B1732" s="137">
        <f t="shared" si="27"/>
        <v>3652</v>
      </c>
      <c r="C1732" s="120">
        <v>3</v>
      </c>
      <c r="D1732" s="139" t="s">
        <v>1509</v>
      </c>
      <c r="E1732" s="120">
        <v>652</v>
      </c>
      <c r="F1732" s="139" t="s">
        <v>540</v>
      </c>
      <c r="G1732" s="139">
        <v>73</v>
      </c>
      <c r="H1732" s="139" t="s">
        <v>1549</v>
      </c>
      <c r="I1732" s="139" t="s">
        <v>3144</v>
      </c>
      <c r="J1732" s="154" t="s">
        <v>1535</v>
      </c>
      <c r="K1732" s="139" t="s">
        <v>1571</v>
      </c>
      <c r="L1732" s="139" t="s">
        <v>1318</v>
      </c>
      <c r="M1732" s="139">
        <v>3</v>
      </c>
      <c r="N1732" s="139" t="s">
        <v>1479</v>
      </c>
      <c r="O1732" s="139">
        <v>3</v>
      </c>
      <c r="P1732" s="139">
        <v>652</v>
      </c>
    </row>
    <row r="1733" spans="1:16">
      <c r="A1733" s="147">
        <v>35651</v>
      </c>
      <c r="B1733" s="137">
        <f t="shared" si="27"/>
        <v>35651</v>
      </c>
      <c r="C1733" s="132">
        <v>35</v>
      </c>
      <c r="D1733" s="148" t="s">
        <v>1507</v>
      </c>
      <c r="E1733" s="132">
        <v>651</v>
      </c>
      <c r="F1733" s="148" t="s">
        <v>540</v>
      </c>
      <c r="G1733" s="148">
        <v>73</v>
      </c>
      <c r="H1733" s="148" t="s">
        <v>1549</v>
      </c>
      <c r="I1733" s="148" t="s">
        <v>3146</v>
      </c>
      <c r="J1733" s="154" t="s">
        <v>1535</v>
      </c>
      <c r="K1733" s="148" t="s">
        <v>1571</v>
      </c>
      <c r="L1733" s="148" t="s">
        <v>1318</v>
      </c>
      <c r="M1733" s="148">
        <v>3</v>
      </c>
      <c r="N1733" s="148" t="s">
        <v>1479</v>
      </c>
      <c r="O1733" s="148">
        <v>310</v>
      </c>
      <c r="P1733" s="148">
        <v>646</v>
      </c>
    </row>
    <row r="1734" spans="1:16">
      <c r="A1734" s="138">
        <v>3645</v>
      </c>
      <c r="B1734" s="137">
        <f t="shared" si="27"/>
        <v>3645</v>
      </c>
      <c r="C1734" s="139">
        <v>3</v>
      </c>
      <c r="D1734" s="139" t="s">
        <v>1509</v>
      </c>
      <c r="E1734" s="139">
        <v>645</v>
      </c>
      <c r="F1734" s="139" t="s">
        <v>537</v>
      </c>
      <c r="G1734" s="139">
        <v>73</v>
      </c>
      <c r="H1734" s="139" t="s">
        <v>1549</v>
      </c>
      <c r="I1734" s="139" t="s">
        <v>1318</v>
      </c>
      <c r="J1734" s="154" t="s">
        <v>1535</v>
      </c>
      <c r="K1734" s="139" t="s">
        <v>1571</v>
      </c>
      <c r="L1734" s="139" t="s">
        <v>1318</v>
      </c>
      <c r="M1734" s="139">
        <v>3</v>
      </c>
      <c r="N1734" s="139" t="s">
        <v>1479</v>
      </c>
      <c r="O1734" s="139">
        <v>3</v>
      </c>
      <c r="P1734" s="139">
        <v>645</v>
      </c>
    </row>
    <row r="1735" spans="1:16">
      <c r="A1735" s="136">
        <v>3646</v>
      </c>
      <c r="B1735" s="137">
        <f t="shared" si="27"/>
        <v>3646</v>
      </c>
      <c r="C1735" s="137">
        <v>3</v>
      </c>
      <c r="D1735" s="137" t="s">
        <v>1509</v>
      </c>
      <c r="E1735" s="137">
        <v>646</v>
      </c>
      <c r="F1735" s="137" t="s">
        <v>537</v>
      </c>
      <c r="G1735" s="137">
        <v>73</v>
      </c>
      <c r="H1735" s="137" t="s">
        <v>1549</v>
      </c>
      <c r="I1735" s="137" t="s">
        <v>1318</v>
      </c>
      <c r="J1735" s="153" t="s">
        <v>1535</v>
      </c>
      <c r="K1735" s="137" t="s">
        <v>1571</v>
      </c>
      <c r="L1735" s="137" t="s">
        <v>1318</v>
      </c>
      <c r="M1735" s="137">
        <v>3</v>
      </c>
      <c r="N1735" s="137" t="s">
        <v>1479</v>
      </c>
      <c r="O1735" s="137">
        <v>3</v>
      </c>
      <c r="P1735" s="137">
        <v>645</v>
      </c>
    </row>
    <row r="1736" spans="1:16" hidden="1">
      <c r="A1736" s="136">
        <v>1904</v>
      </c>
      <c r="B1736" s="137">
        <f t="shared" si="27"/>
        <v>1904</v>
      </c>
      <c r="C1736" s="137">
        <v>1</v>
      </c>
      <c r="D1736" s="137" t="s">
        <v>2393</v>
      </c>
      <c r="E1736" s="137">
        <v>904</v>
      </c>
      <c r="F1736" s="137" t="s">
        <v>3147</v>
      </c>
      <c r="G1736" s="137" t="s">
        <v>1318</v>
      </c>
      <c r="H1736" s="137" t="s">
        <v>1318</v>
      </c>
      <c r="I1736" s="137" t="s">
        <v>1318</v>
      </c>
      <c r="J1736" s="156" t="s">
        <v>1318</v>
      </c>
      <c r="K1736" s="137" t="s">
        <v>1318</v>
      </c>
      <c r="L1736" s="137" t="s">
        <v>1318</v>
      </c>
      <c r="M1736" s="156" t="s">
        <v>1318</v>
      </c>
      <c r="N1736" s="156" t="s">
        <v>1318</v>
      </c>
      <c r="O1736" s="137" t="s">
        <v>1318</v>
      </c>
      <c r="P1736" s="137" t="s">
        <v>1318</v>
      </c>
    </row>
    <row r="1737" spans="1:16">
      <c r="A1737" s="136">
        <v>3647</v>
      </c>
      <c r="B1737" s="137">
        <f t="shared" si="27"/>
        <v>3647</v>
      </c>
      <c r="C1737" s="137">
        <v>3</v>
      </c>
      <c r="D1737" s="137" t="s">
        <v>1509</v>
      </c>
      <c r="E1737" s="137">
        <v>647</v>
      </c>
      <c r="F1737" s="137" t="s">
        <v>537</v>
      </c>
      <c r="G1737" s="137">
        <v>73</v>
      </c>
      <c r="H1737" s="137" t="s">
        <v>1549</v>
      </c>
      <c r="I1737" s="137" t="s">
        <v>1318</v>
      </c>
      <c r="J1737" s="153" t="s">
        <v>1535</v>
      </c>
      <c r="K1737" s="137" t="s">
        <v>1571</v>
      </c>
      <c r="L1737" s="137" t="s">
        <v>1318</v>
      </c>
      <c r="M1737" s="137">
        <v>3</v>
      </c>
      <c r="N1737" s="137" t="s">
        <v>1479</v>
      </c>
      <c r="O1737" s="137">
        <v>3</v>
      </c>
      <c r="P1737" s="137">
        <v>645</v>
      </c>
    </row>
    <row r="1738" spans="1:16">
      <c r="A1738" s="136">
        <v>3659</v>
      </c>
      <c r="B1738" s="137">
        <f t="shared" si="27"/>
        <v>3659</v>
      </c>
      <c r="C1738" s="137">
        <v>3</v>
      </c>
      <c r="D1738" s="137" t="s">
        <v>1509</v>
      </c>
      <c r="E1738" s="137">
        <v>659</v>
      </c>
      <c r="F1738" s="137" t="s">
        <v>537</v>
      </c>
      <c r="G1738" s="137">
        <v>73</v>
      </c>
      <c r="H1738" s="137" t="s">
        <v>1549</v>
      </c>
      <c r="I1738" s="137" t="s">
        <v>1318</v>
      </c>
      <c r="J1738" s="153" t="s">
        <v>1535</v>
      </c>
      <c r="K1738" s="137" t="s">
        <v>1571</v>
      </c>
      <c r="L1738" s="137" t="s">
        <v>1318</v>
      </c>
      <c r="M1738" s="137">
        <v>3</v>
      </c>
      <c r="N1738" s="137" t="s">
        <v>1479</v>
      </c>
      <c r="O1738" s="137">
        <v>3</v>
      </c>
      <c r="P1738" s="137">
        <v>645</v>
      </c>
    </row>
    <row r="1739" spans="1:16">
      <c r="A1739" s="136">
        <v>3654</v>
      </c>
      <c r="B1739" s="137">
        <f t="shared" si="27"/>
        <v>3654</v>
      </c>
      <c r="C1739" s="137">
        <v>3</v>
      </c>
      <c r="D1739" s="137" t="s">
        <v>1509</v>
      </c>
      <c r="E1739" s="137">
        <v>654</v>
      </c>
      <c r="F1739" s="137" t="s">
        <v>541</v>
      </c>
      <c r="G1739" s="137">
        <v>73</v>
      </c>
      <c r="H1739" s="137" t="s">
        <v>1549</v>
      </c>
      <c r="I1739" s="137" t="s">
        <v>3148</v>
      </c>
      <c r="J1739" s="153" t="s">
        <v>1535</v>
      </c>
      <c r="K1739" s="137" t="s">
        <v>1571</v>
      </c>
      <c r="L1739" s="137" t="s">
        <v>1318</v>
      </c>
      <c r="M1739" s="137">
        <v>3</v>
      </c>
      <c r="N1739" s="137" t="s">
        <v>1479</v>
      </c>
      <c r="O1739" s="137">
        <v>3</v>
      </c>
      <c r="P1739" s="137">
        <v>648</v>
      </c>
    </row>
    <row r="1740" spans="1:16">
      <c r="A1740" s="136">
        <v>3658</v>
      </c>
      <c r="B1740" s="137">
        <f t="shared" si="27"/>
        <v>3658</v>
      </c>
      <c r="C1740" s="137">
        <v>3</v>
      </c>
      <c r="D1740" s="137" t="s">
        <v>1509</v>
      </c>
      <c r="E1740" s="137">
        <v>658</v>
      </c>
      <c r="F1740" s="137" t="s">
        <v>541</v>
      </c>
      <c r="G1740" s="137">
        <v>73</v>
      </c>
      <c r="H1740" s="137" t="s">
        <v>1549</v>
      </c>
      <c r="I1740" s="137" t="s">
        <v>3149</v>
      </c>
      <c r="J1740" s="153" t="s">
        <v>1535</v>
      </c>
      <c r="K1740" s="137" t="s">
        <v>1571</v>
      </c>
      <c r="L1740" s="137" t="s">
        <v>1318</v>
      </c>
      <c r="M1740" s="137">
        <v>3</v>
      </c>
      <c r="N1740" s="137" t="s">
        <v>1479</v>
      </c>
      <c r="O1740" s="137">
        <v>3</v>
      </c>
      <c r="P1740" s="137">
        <v>648</v>
      </c>
    </row>
    <row r="1741" spans="1:16">
      <c r="A1741" s="147">
        <v>35652</v>
      </c>
      <c r="B1741" s="137">
        <f t="shared" si="27"/>
        <v>35652</v>
      </c>
      <c r="C1741" s="132">
        <v>35</v>
      </c>
      <c r="D1741" s="148" t="s">
        <v>1507</v>
      </c>
      <c r="E1741" s="132">
        <v>652</v>
      </c>
      <c r="F1741" s="148" t="s">
        <v>541</v>
      </c>
      <c r="G1741" s="148">
        <v>73</v>
      </c>
      <c r="H1741" s="148" t="s">
        <v>1549</v>
      </c>
      <c r="I1741" s="148" t="s">
        <v>3150</v>
      </c>
      <c r="J1741" s="154" t="s">
        <v>1535</v>
      </c>
      <c r="K1741" s="148" t="s">
        <v>1571</v>
      </c>
      <c r="L1741" s="148" t="s">
        <v>1318</v>
      </c>
      <c r="M1741" s="148">
        <v>3</v>
      </c>
      <c r="N1741" s="148" t="s">
        <v>1479</v>
      </c>
      <c r="O1741" s="148">
        <v>310</v>
      </c>
      <c r="P1741" s="148">
        <v>647</v>
      </c>
    </row>
    <row r="1742" spans="1:16">
      <c r="A1742" s="138">
        <v>3648</v>
      </c>
      <c r="B1742" s="137">
        <f t="shared" si="27"/>
        <v>3648</v>
      </c>
      <c r="C1742" s="139">
        <v>3</v>
      </c>
      <c r="D1742" s="139" t="s">
        <v>1509</v>
      </c>
      <c r="E1742" s="139">
        <v>648</v>
      </c>
      <c r="F1742" s="139" t="s">
        <v>539</v>
      </c>
      <c r="G1742" s="139">
        <v>73</v>
      </c>
      <c r="H1742" s="139" t="s">
        <v>1549</v>
      </c>
      <c r="I1742" s="139" t="s">
        <v>1318</v>
      </c>
      <c r="J1742" s="154" t="s">
        <v>1535</v>
      </c>
      <c r="K1742" s="139" t="s">
        <v>1571</v>
      </c>
      <c r="L1742" s="139" t="s">
        <v>1318</v>
      </c>
      <c r="M1742" s="139">
        <v>3</v>
      </c>
      <c r="N1742" s="139" t="s">
        <v>1479</v>
      </c>
      <c r="O1742" s="139">
        <v>3</v>
      </c>
      <c r="P1742" s="139">
        <v>648</v>
      </c>
    </row>
    <row r="1743" spans="1:16">
      <c r="A1743" s="136">
        <v>3649</v>
      </c>
      <c r="B1743" s="137">
        <f t="shared" si="27"/>
        <v>3649</v>
      </c>
      <c r="C1743" s="137">
        <v>3</v>
      </c>
      <c r="D1743" s="137" t="s">
        <v>1509</v>
      </c>
      <c r="E1743" s="137">
        <v>649</v>
      </c>
      <c r="F1743" s="137" t="s">
        <v>539</v>
      </c>
      <c r="G1743" s="137">
        <v>73</v>
      </c>
      <c r="H1743" s="137" t="s">
        <v>1549</v>
      </c>
      <c r="I1743" s="137" t="s">
        <v>1318</v>
      </c>
      <c r="J1743" s="153" t="s">
        <v>1535</v>
      </c>
      <c r="K1743" s="137" t="s">
        <v>1571</v>
      </c>
      <c r="L1743" s="137" t="s">
        <v>1318</v>
      </c>
      <c r="M1743" s="137">
        <v>3</v>
      </c>
      <c r="N1743" s="137" t="s">
        <v>1479</v>
      </c>
      <c r="O1743" s="137">
        <v>3</v>
      </c>
      <c r="P1743" s="137">
        <v>648</v>
      </c>
    </row>
    <row r="1744" spans="1:16">
      <c r="A1744" s="136">
        <v>3650</v>
      </c>
      <c r="B1744" s="137">
        <f t="shared" si="27"/>
        <v>3650</v>
      </c>
      <c r="C1744" s="137">
        <v>3</v>
      </c>
      <c r="D1744" s="137" t="s">
        <v>1509</v>
      </c>
      <c r="E1744" s="137">
        <v>650</v>
      </c>
      <c r="F1744" s="137" t="s">
        <v>539</v>
      </c>
      <c r="G1744" s="137">
        <v>73</v>
      </c>
      <c r="H1744" s="137" t="s">
        <v>1549</v>
      </c>
      <c r="I1744" s="137" t="s">
        <v>1318</v>
      </c>
      <c r="J1744" s="153" t="s">
        <v>1535</v>
      </c>
      <c r="K1744" s="137" t="s">
        <v>1571</v>
      </c>
      <c r="L1744" s="137" t="s">
        <v>1318</v>
      </c>
      <c r="M1744" s="137">
        <v>3</v>
      </c>
      <c r="N1744" s="137" t="s">
        <v>1479</v>
      </c>
      <c r="O1744" s="137">
        <v>3</v>
      </c>
      <c r="P1744" s="137">
        <v>648</v>
      </c>
    </row>
    <row r="1745" spans="1:16">
      <c r="A1745" s="136">
        <v>3660</v>
      </c>
      <c r="B1745" s="137">
        <f t="shared" si="27"/>
        <v>3660</v>
      </c>
      <c r="C1745" s="137">
        <v>3</v>
      </c>
      <c r="D1745" s="137" t="s">
        <v>1509</v>
      </c>
      <c r="E1745" s="137">
        <v>660</v>
      </c>
      <c r="F1745" s="137" t="s">
        <v>539</v>
      </c>
      <c r="G1745" s="137">
        <v>73</v>
      </c>
      <c r="H1745" s="137" t="s">
        <v>1549</v>
      </c>
      <c r="I1745" s="137" t="s">
        <v>1318</v>
      </c>
      <c r="J1745" s="153" t="s">
        <v>1535</v>
      </c>
      <c r="K1745" s="137" t="s">
        <v>1571</v>
      </c>
      <c r="L1745" s="137" t="s">
        <v>1318</v>
      </c>
      <c r="M1745" s="137">
        <v>3</v>
      </c>
      <c r="N1745" s="137" t="s">
        <v>1479</v>
      </c>
      <c r="O1745" s="137">
        <v>3</v>
      </c>
      <c r="P1745" s="137">
        <v>648</v>
      </c>
    </row>
    <row r="1746" spans="1:16">
      <c r="A1746" s="138">
        <v>310646</v>
      </c>
      <c r="B1746" s="137">
        <f t="shared" si="27"/>
        <v>310646</v>
      </c>
      <c r="C1746" s="120">
        <v>310</v>
      </c>
      <c r="D1746" s="139" t="s">
        <v>1507</v>
      </c>
      <c r="E1746" s="120">
        <v>646</v>
      </c>
      <c r="F1746" s="139" t="s">
        <v>1189</v>
      </c>
      <c r="G1746" s="139">
        <v>73</v>
      </c>
      <c r="H1746" s="139" t="s">
        <v>1549</v>
      </c>
      <c r="I1746" s="139" t="s">
        <v>3151</v>
      </c>
      <c r="J1746" s="154" t="s">
        <v>1535</v>
      </c>
      <c r="K1746" s="139" t="s">
        <v>1571</v>
      </c>
      <c r="L1746" s="139" t="s">
        <v>1318</v>
      </c>
      <c r="M1746" s="139">
        <v>3</v>
      </c>
      <c r="N1746" s="139" t="s">
        <v>1479</v>
      </c>
      <c r="O1746" s="139">
        <v>310</v>
      </c>
      <c r="P1746" s="139">
        <v>646</v>
      </c>
    </row>
    <row r="1747" spans="1:16">
      <c r="A1747" s="138">
        <v>310647</v>
      </c>
      <c r="B1747" s="137">
        <f t="shared" si="27"/>
        <v>310647</v>
      </c>
      <c r="C1747" s="120">
        <v>310</v>
      </c>
      <c r="D1747" s="139" t="s">
        <v>1507</v>
      </c>
      <c r="E1747" s="120">
        <v>647</v>
      </c>
      <c r="F1747" s="139" t="s">
        <v>1189</v>
      </c>
      <c r="G1747" s="139">
        <v>73</v>
      </c>
      <c r="H1747" s="139" t="s">
        <v>1549</v>
      </c>
      <c r="I1747" s="139" t="s">
        <v>3152</v>
      </c>
      <c r="J1747" s="154" t="s">
        <v>1535</v>
      </c>
      <c r="K1747" s="139" t="s">
        <v>1571</v>
      </c>
      <c r="L1747" s="139" t="s">
        <v>1318</v>
      </c>
      <c r="M1747" s="139">
        <v>3</v>
      </c>
      <c r="N1747" s="139" t="s">
        <v>1479</v>
      </c>
      <c r="O1747" s="139">
        <v>310</v>
      </c>
      <c r="P1747" s="139">
        <v>647</v>
      </c>
    </row>
    <row r="1748" spans="1:16">
      <c r="A1748" s="138">
        <v>3315</v>
      </c>
      <c r="B1748" s="137">
        <f t="shared" si="27"/>
        <v>3315</v>
      </c>
      <c r="C1748" s="139">
        <v>3</v>
      </c>
      <c r="D1748" s="139" t="s">
        <v>1509</v>
      </c>
      <c r="E1748" s="139">
        <v>315</v>
      </c>
      <c r="F1748" s="139" t="s">
        <v>369</v>
      </c>
      <c r="G1748" s="139">
        <v>73</v>
      </c>
      <c r="H1748" s="139" t="s">
        <v>1549</v>
      </c>
      <c r="I1748" s="139" t="s">
        <v>370</v>
      </c>
      <c r="J1748" s="154" t="s">
        <v>1535</v>
      </c>
      <c r="K1748" s="139" t="s">
        <v>1571</v>
      </c>
      <c r="L1748" s="139" t="s">
        <v>1318</v>
      </c>
      <c r="M1748" s="139">
        <v>3</v>
      </c>
      <c r="N1748" s="139" t="s">
        <v>1479</v>
      </c>
      <c r="O1748" s="139">
        <v>3</v>
      </c>
      <c r="P1748" s="139">
        <v>315</v>
      </c>
    </row>
    <row r="1749" spans="1:16">
      <c r="A1749" s="136">
        <v>3316</v>
      </c>
      <c r="B1749" s="137">
        <f t="shared" si="27"/>
        <v>3316</v>
      </c>
      <c r="C1749" s="137">
        <v>3</v>
      </c>
      <c r="D1749" s="137" t="s">
        <v>1509</v>
      </c>
      <c r="E1749" s="137">
        <v>316</v>
      </c>
      <c r="F1749" s="137" t="s">
        <v>369</v>
      </c>
      <c r="G1749" s="137">
        <v>73</v>
      </c>
      <c r="H1749" s="137" t="s">
        <v>1549</v>
      </c>
      <c r="I1749" s="137" t="s">
        <v>371</v>
      </c>
      <c r="J1749" s="153" t="s">
        <v>1535</v>
      </c>
      <c r="K1749" s="137" t="s">
        <v>1571</v>
      </c>
      <c r="L1749" s="137" t="s">
        <v>1318</v>
      </c>
      <c r="M1749" s="137">
        <v>3</v>
      </c>
      <c r="N1749" s="137" t="s">
        <v>1479</v>
      </c>
      <c r="O1749" s="137">
        <v>3</v>
      </c>
      <c r="P1749" s="137">
        <v>315</v>
      </c>
    </row>
    <row r="1750" spans="1:16">
      <c r="A1750" s="136">
        <v>3317</v>
      </c>
      <c r="B1750" s="137">
        <f t="shared" si="27"/>
        <v>3317</v>
      </c>
      <c r="C1750" s="137">
        <v>3</v>
      </c>
      <c r="D1750" s="137" t="s">
        <v>1509</v>
      </c>
      <c r="E1750" s="137">
        <v>317</v>
      </c>
      <c r="F1750" s="137" t="s">
        <v>369</v>
      </c>
      <c r="G1750" s="137">
        <v>73</v>
      </c>
      <c r="H1750" s="137" t="s">
        <v>1549</v>
      </c>
      <c r="I1750" s="137" t="s">
        <v>372</v>
      </c>
      <c r="J1750" s="153" t="s">
        <v>1535</v>
      </c>
      <c r="K1750" s="137" t="s">
        <v>1571</v>
      </c>
      <c r="L1750" s="137" t="s">
        <v>1318</v>
      </c>
      <c r="M1750" s="137">
        <v>3</v>
      </c>
      <c r="N1750" s="137" t="s">
        <v>1479</v>
      </c>
      <c r="O1750" s="137">
        <v>3</v>
      </c>
      <c r="P1750" s="137">
        <v>315</v>
      </c>
    </row>
    <row r="1751" spans="1:16">
      <c r="A1751" s="136">
        <v>3321</v>
      </c>
      <c r="B1751" s="137">
        <f t="shared" si="27"/>
        <v>3321</v>
      </c>
      <c r="C1751" s="137">
        <v>3</v>
      </c>
      <c r="D1751" s="137" t="s">
        <v>1509</v>
      </c>
      <c r="E1751" s="137">
        <v>321</v>
      </c>
      <c r="F1751" s="137" t="s">
        <v>369</v>
      </c>
      <c r="G1751" s="137">
        <v>73</v>
      </c>
      <c r="H1751" s="137" t="s">
        <v>1549</v>
      </c>
      <c r="I1751" s="137" t="s">
        <v>377</v>
      </c>
      <c r="J1751" s="153" t="s">
        <v>1535</v>
      </c>
      <c r="K1751" s="137" t="s">
        <v>1571</v>
      </c>
      <c r="L1751" s="137" t="s">
        <v>1318</v>
      </c>
      <c r="M1751" s="137">
        <v>3</v>
      </c>
      <c r="N1751" s="137" t="s">
        <v>1479</v>
      </c>
      <c r="O1751" s="137">
        <v>3</v>
      </c>
      <c r="P1751" s="137">
        <v>315</v>
      </c>
    </row>
    <row r="1752" spans="1:16">
      <c r="A1752" s="136">
        <v>3327</v>
      </c>
      <c r="B1752" s="137">
        <f t="shared" si="27"/>
        <v>3327</v>
      </c>
      <c r="C1752" s="137">
        <v>3</v>
      </c>
      <c r="D1752" s="137" t="s">
        <v>1509</v>
      </c>
      <c r="E1752" s="137">
        <v>327</v>
      </c>
      <c r="F1752" s="137" t="s">
        <v>369</v>
      </c>
      <c r="G1752" s="137">
        <v>73</v>
      </c>
      <c r="H1752" s="137" t="s">
        <v>1549</v>
      </c>
      <c r="I1752" s="137" t="s">
        <v>379</v>
      </c>
      <c r="J1752" s="153" t="s">
        <v>1535</v>
      </c>
      <c r="K1752" s="137" t="s">
        <v>1571</v>
      </c>
      <c r="L1752" s="137" t="s">
        <v>1318</v>
      </c>
      <c r="M1752" s="137">
        <v>3</v>
      </c>
      <c r="N1752" s="137" t="s">
        <v>1479</v>
      </c>
      <c r="O1752" s="137">
        <v>3</v>
      </c>
      <c r="P1752" s="137">
        <v>315</v>
      </c>
    </row>
    <row r="1753" spans="1:16">
      <c r="A1753" s="136">
        <v>3329</v>
      </c>
      <c r="B1753" s="137">
        <f t="shared" si="27"/>
        <v>3329</v>
      </c>
      <c r="C1753" s="137">
        <v>3</v>
      </c>
      <c r="D1753" s="137" t="s">
        <v>1509</v>
      </c>
      <c r="E1753" s="137">
        <v>329</v>
      </c>
      <c r="F1753" s="137" t="s">
        <v>369</v>
      </c>
      <c r="G1753" s="137">
        <v>73</v>
      </c>
      <c r="H1753" s="137" t="s">
        <v>1549</v>
      </c>
      <c r="I1753" s="137" t="s">
        <v>381</v>
      </c>
      <c r="J1753" s="153" t="s">
        <v>1535</v>
      </c>
      <c r="K1753" s="137" t="s">
        <v>1571</v>
      </c>
      <c r="L1753" s="137" t="s">
        <v>1318</v>
      </c>
      <c r="M1753" s="137">
        <v>3</v>
      </c>
      <c r="N1753" s="137" t="s">
        <v>1479</v>
      </c>
      <c r="O1753" s="137">
        <v>3</v>
      </c>
      <c r="P1753" s="137">
        <v>315</v>
      </c>
    </row>
    <row r="1754" spans="1:16">
      <c r="A1754" s="138">
        <v>3318</v>
      </c>
      <c r="B1754" s="137">
        <f t="shared" si="27"/>
        <v>3318</v>
      </c>
      <c r="C1754" s="139">
        <v>3</v>
      </c>
      <c r="D1754" s="139" t="s">
        <v>1509</v>
      </c>
      <c r="E1754" s="139">
        <v>318</v>
      </c>
      <c r="F1754" s="139" t="s">
        <v>373</v>
      </c>
      <c r="G1754" s="139">
        <v>73</v>
      </c>
      <c r="H1754" s="139" t="s">
        <v>1549</v>
      </c>
      <c r="I1754" s="139" t="s">
        <v>374</v>
      </c>
      <c r="J1754" s="154" t="s">
        <v>1535</v>
      </c>
      <c r="K1754" s="139" t="s">
        <v>1571</v>
      </c>
      <c r="L1754" s="139" t="s">
        <v>1318</v>
      </c>
      <c r="M1754" s="139">
        <v>3</v>
      </c>
      <c r="N1754" s="139" t="s">
        <v>1479</v>
      </c>
      <c r="O1754" s="139">
        <v>3</v>
      </c>
      <c r="P1754" s="139">
        <v>318</v>
      </c>
    </row>
    <row r="1755" spans="1:16" hidden="1">
      <c r="A1755" s="140">
        <v>90121</v>
      </c>
      <c r="B1755" s="137">
        <f t="shared" si="27"/>
        <v>90121</v>
      </c>
      <c r="C1755" s="149">
        <v>90</v>
      </c>
      <c r="D1755" s="141" t="s">
        <v>1530</v>
      </c>
      <c r="E1755" s="149">
        <v>121</v>
      </c>
      <c r="F1755" s="141" t="s">
        <v>791</v>
      </c>
      <c r="G1755" s="149">
        <v>136</v>
      </c>
      <c r="H1755" s="141" t="s">
        <v>1424</v>
      </c>
      <c r="I1755" s="141" t="s">
        <v>771</v>
      </c>
      <c r="J1755" s="154" t="s">
        <v>2359</v>
      </c>
      <c r="K1755" s="141" t="s">
        <v>2345</v>
      </c>
      <c r="L1755" s="141" t="s">
        <v>1573</v>
      </c>
      <c r="M1755" s="141">
        <v>5</v>
      </c>
      <c r="N1755" s="141" t="s">
        <v>2358</v>
      </c>
      <c r="O1755" s="149">
        <v>3</v>
      </c>
      <c r="P1755" s="149">
        <v>231</v>
      </c>
    </row>
    <row r="1756" spans="1:16" hidden="1">
      <c r="A1756" s="140">
        <v>90021</v>
      </c>
      <c r="B1756" s="137">
        <f t="shared" si="27"/>
        <v>90021</v>
      </c>
      <c r="C1756" s="149">
        <v>90</v>
      </c>
      <c r="D1756" s="141" t="s">
        <v>1530</v>
      </c>
      <c r="E1756" s="149">
        <v>21</v>
      </c>
      <c r="F1756" s="141" t="s">
        <v>788</v>
      </c>
      <c r="G1756" s="149">
        <v>136</v>
      </c>
      <c r="H1756" s="141" t="s">
        <v>1424</v>
      </c>
      <c r="I1756" s="141" t="s">
        <v>771</v>
      </c>
      <c r="J1756" s="154" t="s">
        <v>2359</v>
      </c>
      <c r="K1756" s="141" t="s">
        <v>2345</v>
      </c>
      <c r="L1756" s="141" t="s">
        <v>1573</v>
      </c>
      <c r="M1756" s="141">
        <v>5</v>
      </c>
      <c r="N1756" s="141" t="s">
        <v>2358</v>
      </c>
      <c r="O1756" s="149">
        <v>3</v>
      </c>
      <c r="P1756" s="149">
        <v>231</v>
      </c>
    </row>
    <row r="1757" spans="1:16">
      <c r="A1757" s="136">
        <v>3319</v>
      </c>
      <c r="B1757" s="137">
        <f t="shared" si="27"/>
        <v>3319</v>
      </c>
      <c r="C1757" s="137">
        <v>3</v>
      </c>
      <c r="D1757" s="137" t="s">
        <v>1509</v>
      </c>
      <c r="E1757" s="137">
        <v>319</v>
      </c>
      <c r="F1757" s="137" t="s">
        <v>373</v>
      </c>
      <c r="G1757" s="137">
        <v>73</v>
      </c>
      <c r="H1757" s="137" t="s">
        <v>1549</v>
      </c>
      <c r="I1757" s="137" t="s">
        <v>375</v>
      </c>
      <c r="J1757" s="153" t="s">
        <v>1535</v>
      </c>
      <c r="K1757" s="137" t="s">
        <v>1571</v>
      </c>
      <c r="L1757" s="137" t="s">
        <v>1318</v>
      </c>
      <c r="M1757" s="137">
        <v>3</v>
      </c>
      <c r="N1757" s="137" t="s">
        <v>1479</v>
      </c>
      <c r="O1757" s="137">
        <v>3</v>
      </c>
      <c r="P1757" s="137">
        <v>318</v>
      </c>
    </row>
    <row r="1758" spans="1:16">
      <c r="A1758" s="136">
        <v>3320</v>
      </c>
      <c r="B1758" s="137">
        <f t="shared" si="27"/>
        <v>3320</v>
      </c>
      <c r="C1758" s="137">
        <v>3</v>
      </c>
      <c r="D1758" s="137" t="s">
        <v>1509</v>
      </c>
      <c r="E1758" s="137">
        <v>320</v>
      </c>
      <c r="F1758" s="137" t="s">
        <v>373</v>
      </c>
      <c r="G1758" s="137">
        <v>73</v>
      </c>
      <c r="H1758" s="137" t="s">
        <v>1549</v>
      </c>
      <c r="I1758" s="137" t="s">
        <v>376</v>
      </c>
      <c r="J1758" s="153" t="s">
        <v>1535</v>
      </c>
      <c r="K1758" s="137" t="s">
        <v>1571</v>
      </c>
      <c r="L1758" s="137" t="s">
        <v>1318</v>
      </c>
      <c r="M1758" s="137">
        <v>3</v>
      </c>
      <c r="N1758" s="137" t="s">
        <v>1479</v>
      </c>
      <c r="O1758" s="137">
        <v>3</v>
      </c>
      <c r="P1758" s="137">
        <v>318</v>
      </c>
    </row>
    <row r="1759" spans="1:16">
      <c r="A1759" s="136">
        <v>3324</v>
      </c>
      <c r="B1759" s="137">
        <f t="shared" si="27"/>
        <v>3324</v>
      </c>
      <c r="C1759" s="137">
        <v>3</v>
      </c>
      <c r="D1759" s="137" t="s">
        <v>1509</v>
      </c>
      <c r="E1759" s="137">
        <v>324</v>
      </c>
      <c r="F1759" s="137" t="s">
        <v>373</v>
      </c>
      <c r="G1759" s="137">
        <v>73</v>
      </c>
      <c r="H1759" s="137" t="s">
        <v>1549</v>
      </c>
      <c r="I1759" s="137" t="s">
        <v>378</v>
      </c>
      <c r="J1759" s="153" t="s">
        <v>1535</v>
      </c>
      <c r="K1759" s="137" t="s">
        <v>1571</v>
      </c>
      <c r="L1759" s="137" t="s">
        <v>1318</v>
      </c>
      <c r="M1759" s="137">
        <v>3</v>
      </c>
      <c r="N1759" s="137" t="s">
        <v>1479</v>
      </c>
      <c r="O1759" s="137">
        <v>3</v>
      </c>
      <c r="P1759" s="137">
        <v>318</v>
      </c>
    </row>
    <row r="1760" spans="1:16">
      <c r="A1760" s="136">
        <v>3328</v>
      </c>
      <c r="B1760" s="137">
        <f t="shared" si="27"/>
        <v>3328</v>
      </c>
      <c r="C1760" s="137">
        <v>3</v>
      </c>
      <c r="D1760" s="137" t="s">
        <v>1509</v>
      </c>
      <c r="E1760" s="137">
        <v>328</v>
      </c>
      <c r="F1760" s="137" t="s">
        <v>373</v>
      </c>
      <c r="G1760" s="137">
        <v>73</v>
      </c>
      <c r="H1760" s="137" t="s">
        <v>1549</v>
      </c>
      <c r="I1760" s="137" t="s">
        <v>380</v>
      </c>
      <c r="J1760" s="153" t="s">
        <v>1535</v>
      </c>
      <c r="K1760" s="137" t="s">
        <v>1571</v>
      </c>
      <c r="L1760" s="137" t="s">
        <v>1318</v>
      </c>
      <c r="M1760" s="137">
        <v>3</v>
      </c>
      <c r="N1760" s="137" t="s">
        <v>1479</v>
      </c>
      <c r="O1760" s="137">
        <v>3</v>
      </c>
      <c r="P1760" s="137">
        <v>318</v>
      </c>
    </row>
    <row r="1761" spans="1:16">
      <c r="A1761" s="136">
        <v>3330</v>
      </c>
      <c r="B1761" s="137">
        <f t="shared" si="27"/>
        <v>3330</v>
      </c>
      <c r="C1761" s="137">
        <v>3</v>
      </c>
      <c r="D1761" s="137" t="s">
        <v>1509</v>
      </c>
      <c r="E1761" s="137">
        <v>330</v>
      </c>
      <c r="F1761" s="137" t="s">
        <v>373</v>
      </c>
      <c r="G1761" s="137">
        <v>73</v>
      </c>
      <c r="H1761" s="137" t="s">
        <v>1549</v>
      </c>
      <c r="I1761" s="137" t="s">
        <v>382</v>
      </c>
      <c r="J1761" s="153" t="s">
        <v>1535</v>
      </c>
      <c r="K1761" s="137" t="s">
        <v>1571</v>
      </c>
      <c r="L1761" s="137" t="s">
        <v>1318</v>
      </c>
      <c r="M1761" s="137">
        <v>3</v>
      </c>
      <c r="N1761" s="137" t="s">
        <v>1479</v>
      </c>
      <c r="O1761" s="137">
        <v>3</v>
      </c>
      <c r="P1761" s="137">
        <v>318</v>
      </c>
    </row>
    <row r="1762" spans="1:16">
      <c r="A1762" s="136">
        <v>102612</v>
      </c>
      <c r="B1762" s="137">
        <f t="shared" si="27"/>
        <v>102612</v>
      </c>
      <c r="C1762" s="142">
        <v>102</v>
      </c>
      <c r="D1762" s="137" t="s">
        <v>2393</v>
      </c>
      <c r="E1762" s="142">
        <v>612</v>
      </c>
      <c r="F1762" s="137" t="s">
        <v>977</v>
      </c>
      <c r="G1762" s="142" t="s">
        <v>1318</v>
      </c>
      <c r="H1762" s="137" t="s">
        <v>1318</v>
      </c>
      <c r="I1762" s="137" t="s">
        <v>552</v>
      </c>
      <c r="J1762" s="153" t="s">
        <v>1535</v>
      </c>
      <c r="K1762" s="137" t="s">
        <v>1571</v>
      </c>
      <c r="L1762" s="137" t="s">
        <v>1318</v>
      </c>
      <c r="M1762" s="137">
        <v>3</v>
      </c>
      <c r="N1762" s="137" t="s">
        <v>1479</v>
      </c>
      <c r="O1762" s="142">
        <v>102</v>
      </c>
      <c r="P1762" s="142">
        <v>476</v>
      </c>
    </row>
    <row r="1763" spans="1:16">
      <c r="A1763" s="138">
        <v>3269</v>
      </c>
      <c r="B1763" s="137">
        <f t="shared" si="27"/>
        <v>3269</v>
      </c>
      <c r="C1763" s="139">
        <v>3</v>
      </c>
      <c r="D1763" s="139" t="s">
        <v>1509</v>
      </c>
      <c r="E1763" s="139">
        <v>269</v>
      </c>
      <c r="F1763" s="139" t="s">
        <v>362</v>
      </c>
      <c r="G1763" s="139">
        <v>74</v>
      </c>
      <c r="H1763" s="139" t="s">
        <v>1395</v>
      </c>
      <c r="I1763" s="139" t="s">
        <v>363</v>
      </c>
      <c r="J1763" s="154" t="s">
        <v>1535</v>
      </c>
      <c r="K1763" s="139" t="s">
        <v>1571</v>
      </c>
      <c r="L1763" s="139" t="s">
        <v>1318</v>
      </c>
      <c r="M1763" s="139">
        <v>3</v>
      </c>
      <c r="N1763" s="139" t="s">
        <v>1479</v>
      </c>
      <c r="O1763" s="139">
        <v>3</v>
      </c>
      <c r="P1763" s="139">
        <v>269</v>
      </c>
    </row>
    <row r="1764" spans="1:16">
      <c r="A1764" s="138">
        <v>3160</v>
      </c>
      <c r="B1764" s="137">
        <f t="shared" si="27"/>
        <v>3160</v>
      </c>
      <c r="C1764" s="139">
        <v>3</v>
      </c>
      <c r="D1764" s="139" t="s">
        <v>1509</v>
      </c>
      <c r="E1764" s="139">
        <v>160</v>
      </c>
      <c r="F1764" s="139" t="s">
        <v>3153</v>
      </c>
      <c r="G1764" s="139">
        <v>77</v>
      </c>
      <c r="H1764" s="139" t="s">
        <v>3154</v>
      </c>
      <c r="I1764" s="139" t="s">
        <v>263</v>
      </c>
      <c r="J1764" s="154" t="s">
        <v>1535</v>
      </c>
      <c r="K1764" s="139" t="s">
        <v>1571</v>
      </c>
      <c r="L1764" s="139" t="s">
        <v>1318</v>
      </c>
      <c r="M1764" s="139">
        <v>3</v>
      </c>
      <c r="N1764" s="139" t="s">
        <v>1479</v>
      </c>
      <c r="O1764" s="139">
        <v>3</v>
      </c>
      <c r="P1764" s="139">
        <v>160</v>
      </c>
    </row>
    <row r="1765" spans="1:16">
      <c r="A1765" s="138">
        <v>3162</v>
      </c>
      <c r="B1765" s="137">
        <f t="shared" si="27"/>
        <v>3162</v>
      </c>
      <c r="C1765" s="139">
        <v>3</v>
      </c>
      <c r="D1765" s="139" t="s">
        <v>1509</v>
      </c>
      <c r="E1765" s="139">
        <v>162</v>
      </c>
      <c r="F1765" s="139" t="s">
        <v>3155</v>
      </c>
      <c r="G1765" s="139">
        <v>76</v>
      </c>
      <c r="H1765" s="139" t="s">
        <v>1352</v>
      </c>
      <c r="I1765" s="139" t="s">
        <v>266</v>
      </c>
      <c r="J1765" s="154" t="s">
        <v>1535</v>
      </c>
      <c r="K1765" s="139" t="s">
        <v>1571</v>
      </c>
      <c r="L1765" s="139" t="s">
        <v>1318</v>
      </c>
      <c r="M1765" s="139">
        <v>3</v>
      </c>
      <c r="N1765" s="139" t="s">
        <v>1479</v>
      </c>
      <c r="O1765" s="139">
        <v>3</v>
      </c>
      <c r="P1765" s="139">
        <v>162</v>
      </c>
    </row>
    <row r="1766" spans="1:16">
      <c r="A1766" s="136">
        <v>3217</v>
      </c>
      <c r="B1766" s="137">
        <f t="shared" si="27"/>
        <v>3217</v>
      </c>
      <c r="C1766" s="137">
        <v>3</v>
      </c>
      <c r="D1766" s="137" t="s">
        <v>1509</v>
      </c>
      <c r="E1766" s="137">
        <v>217</v>
      </c>
      <c r="F1766" s="137" t="s">
        <v>316</v>
      </c>
      <c r="G1766" s="137">
        <v>77</v>
      </c>
      <c r="H1766" s="137" t="s">
        <v>3154</v>
      </c>
      <c r="I1766" s="137" t="s">
        <v>317</v>
      </c>
      <c r="J1766" s="153" t="s">
        <v>1535</v>
      </c>
      <c r="K1766" s="137" t="s">
        <v>1571</v>
      </c>
      <c r="L1766" s="137" t="s">
        <v>1318</v>
      </c>
      <c r="M1766" s="137">
        <v>3</v>
      </c>
      <c r="N1766" s="137" t="s">
        <v>1479</v>
      </c>
      <c r="O1766" s="137">
        <v>3</v>
      </c>
      <c r="P1766" s="137">
        <v>160</v>
      </c>
    </row>
    <row r="1767" spans="1:16" hidden="1">
      <c r="A1767" s="136">
        <v>60256</v>
      </c>
      <c r="B1767" s="137">
        <f t="shared" si="27"/>
        <v>60256</v>
      </c>
      <c r="C1767" s="142">
        <v>60</v>
      </c>
      <c r="D1767" s="137" t="s">
        <v>2386</v>
      </c>
      <c r="E1767" s="142">
        <v>256</v>
      </c>
      <c r="F1767" s="137" t="s">
        <v>2867</v>
      </c>
      <c r="G1767" s="142" t="s">
        <v>1318</v>
      </c>
      <c r="H1767" s="137" t="s">
        <v>1318</v>
      </c>
      <c r="I1767" s="137" t="s">
        <v>721</v>
      </c>
      <c r="J1767" s="153" t="s">
        <v>2349</v>
      </c>
      <c r="K1767" s="137" t="s">
        <v>2345</v>
      </c>
      <c r="L1767" s="137" t="s">
        <v>2517</v>
      </c>
      <c r="M1767" s="137">
        <v>2</v>
      </c>
      <c r="N1767" s="137" t="s">
        <v>1480</v>
      </c>
      <c r="O1767" s="142">
        <v>1</v>
      </c>
      <c r="P1767" s="142">
        <v>156</v>
      </c>
    </row>
    <row r="1768" spans="1:16" hidden="1">
      <c r="A1768" s="147">
        <v>35149</v>
      </c>
      <c r="B1768" s="137">
        <f t="shared" si="27"/>
        <v>35149</v>
      </c>
      <c r="C1768" s="148">
        <v>35</v>
      </c>
      <c r="D1768" s="148" t="s">
        <v>1507</v>
      </c>
      <c r="E1768" s="148">
        <v>149</v>
      </c>
      <c r="F1768" s="148" t="s">
        <v>3156</v>
      </c>
      <c r="G1768" s="148" t="s">
        <v>1318</v>
      </c>
      <c r="H1768" s="148" t="s">
        <v>1318</v>
      </c>
      <c r="I1768" s="148" t="s">
        <v>631</v>
      </c>
      <c r="J1768" s="153" t="s">
        <v>2349</v>
      </c>
      <c r="K1768" s="148" t="s">
        <v>2345</v>
      </c>
      <c r="L1768" s="148" t="s">
        <v>2517</v>
      </c>
      <c r="M1768" s="148">
        <v>2</v>
      </c>
      <c r="N1768" s="148" t="s">
        <v>1480</v>
      </c>
      <c r="O1768" s="148">
        <v>35</v>
      </c>
      <c r="P1768" s="148">
        <v>254</v>
      </c>
    </row>
    <row r="1769" spans="1:16" hidden="1">
      <c r="A1769" s="136">
        <v>60577</v>
      </c>
      <c r="B1769" s="137">
        <f t="shared" si="27"/>
        <v>60577</v>
      </c>
      <c r="C1769" s="142">
        <v>60</v>
      </c>
      <c r="D1769" s="137" t="s">
        <v>2386</v>
      </c>
      <c r="E1769" s="142">
        <v>577</v>
      </c>
      <c r="F1769" s="137" t="s">
        <v>3157</v>
      </c>
      <c r="G1769" s="142" t="s">
        <v>1318</v>
      </c>
      <c r="H1769" s="137" t="s">
        <v>1318</v>
      </c>
      <c r="I1769" s="137" t="s">
        <v>761</v>
      </c>
      <c r="J1769" s="153" t="s">
        <v>1527</v>
      </c>
      <c r="K1769" s="137" t="s">
        <v>2345</v>
      </c>
      <c r="L1769" s="137" t="s">
        <v>1573</v>
      </c>
      <c r="M1769" s="137">
        <v>2</v>
      </c>
      <c r="N1769" s="137" t="s">
        <v>1480</v>
      </c>
      <c r="O1769" s="142">
        <v>1</v>
      </c>
      <c r="P1769" s="142">
        <v>251</v>
      </c>
    </row>
    <row r="1770" spans="1:16" hidden="1">
      <c r="A1770" s="136">
        <v>60578</v>
      </c>
      <c r="B1770" s="137">
        <f t="shared" si="27"/>
        <v>60578</v>
      </c>
      <c r="C1770" s="142">
        <v>60</v>
      </c>
      <c r="D1770" s="137" t="s">
        <v>2386</v>
      </c>
      <c r="E1770" s="142">
        <v>578</v>
      </c>
      <c r="F1770" s="137" t="s">
        <v>3157</v>
      </c>
      <c r="G1770" s="142" t="s">
        <v>1318</v>
      </c>
      <c r="H1770" s="137" t="s">
        <v>1318</v>
      </c>
      <c r="I1770" s="137" t="s">
        <v>761</v>
      </c>
      <c r="J1770" s="153" t="s">
        <v>1527</v>
      </c>
      <c r="K1770" s="137" t="s">
        <v>2345</v>
      </c>
      <c r="L1770" s="137" t="s">
        <v>1573</v>
      </c>
      <c r="M1770" s="137">
        <v>2</v>
      </c>
      <c r="N1770" s="137" t="s">
        <v>1480</v>
      </c>
      <c r="O1770" s="142">
        <v>1</v>
      </c>
      <c r="P1770" s="142">
        <v>251</v>
      </c>
    </row>
    <row r="1771" spans="1:16" hidden="1">
      <c r="A1771" s="136">
        <v>60579</v>
      </c>
      <c r="B1771" s="137">
        <f t="shared" si="27"/>
        <v>60579</v>
      </c>
      <c r="C1771" s="142">
        <v>60</v>
      </c>
      <c r="D1771" s="137" t="s">
        <v>2386</v>
      </c>
      <c r="E1771" s="142">
        <v>579</v>
      </c>
      <c r="F1771" s="137" t="s">
        <v>3157</v>
      </c>
      <c r="G1771" s="142" t="s">
        <v>1318</v>
      </c>
      <c r="H1771" s="137" t="s">
        <v>1318</v>
      </c>
      <c r="I1771" s="137" t="s">
        <v>761</v>
      </c>
      <c r="J1771" s="153" t="s">
        <v>1527</v>
      </c>
      <c r="K1771" s="137" t="s">
        <v>2345</v>
      </c>
      <c r="L1771" s="137" t="s">
        <v>1573</v>
      </c>
      <c r="M1771" s="137">
        <v>2</v>
      </c>
      <c r="N1771" s="137" t="s">
        <v>1480</v>
      </c>
      <c r="O1771" s="142">
        <v>1</v>
      </c>
      <c r="P1771" s="142">
        <v>251</v>
      </c>
    </row>
    <row r="1772" spans="1:16" hidden="1">
      <c r="A1772" s="136">
        <v>60580</v>
      </c>
      <c r="B1772" s="137">
        <f t="shared" si="27"/>
        <v>60580</v>
      </c>
      <c r="C1772" s="142">
        <v>60</v>
      </c>
      <c r="D1772" s="137" t="s">
        <v>2386</v>
      </c>
      <c r="E1772" s="142">
        <v>580</v>
      </c>
      <c r="F1772" s="137" t="s">
        <v>3157</v>
      </c>
      <c r="G1772" s="142" t="s">
        <v>1318</v>
      </c>
      <c r="H1772" s="137" t="s">
        <v>1318</v>
      </c>
      <c r="I1772" s="137" t="s">
        <v>761</v>
      </c>
      <c r="J1772" s="153" t="s">
        <v>1527</v>
      </c>
      <c r="K1772" s="137" t="s">
        <v>2345</v>
      </c>
      <c r="L1772" s="137" t="s">
        <v>1573</v>
      </c>
      <c r="M1772" s="137">
        <v>2</v>
      </c>
      <c r="N1772" s="137" t="s">
        <v>1480</v>
      </c>
      <c r="O1772" s="142">
        <v>1</v>
      </c>
      <c r="P1772" s="142">
        <v>251</v>
      </c>
    </row>
    <row r="1773" spans="1:16" hidden="1">
      <c r="A1773" s="136">
        <v>60581</v>
      </c>
      <c r="B1773" s="137">
        <f t="shared" si="27"/>
        <v>60581</v>
      </c>
      <c r="C1773" s="142">
        <v>60</v>
      </c>
      <c r="D1773" s="137" t="s">
        <v>2386</v>
      </c>
      <c r="E1773" s="142">
        <v>581</v>
      </c>
      <c r="F1773" s="137" t="s">
        <v>3157</v>
      </c>
      <c r="G1773" s="142" t="s">
        <v>1318</v>
      </c>
      <c r="H1773" s="137" t="s">
        <v>1318</v>
      </c>
      <c r="I1773" s="137" t="s">
        <v>761</v>
      </c>
      <c r="J1773" s="153" t="s">
        <v>1527</v>
      </c>
      <c r="K1773" s="137" t="s">
        <v>2345</v>
      </c>
      <c r="L1773" s="137" t="s">
        <v>1573</v>
      </c>
      <c r="M1773" s="137">
        <v>2</v>
      </c>
      <c r="N1773" s="137" t="s">
        <v>1480</v>
      </c>
      <c r="O1773" s="142">
        <v>1</v>
      </c>
      <c r="P1773" s="142">
        <v>251</v>
      </c>
    </row>
    <row r="1774" spans="1:16" hidden="1">
      <c r="A1774" s="136">
        <v>60582</v>
      </c>
      <c r="B1774" s="137">
        <f t="shared" si="27"/>
        <v>60582</v>
      </c>
      <c r="C1774" s="142">
        <v>60</v>
      </c>
      <c r="D1774" s="137" t="s">
        <v>2386</v>
      </c>
      <c r="E1774" s="142">
        <v>582</v>
      </c>
      <c r="F1774" s="137" t="s">
        <v>3157</v>
      </c>
      <c r="G1774" s="142" t="s">
        <v>1318</v>
      </c>
      <c r="H1774" s="137" t="s">
        <v>1318</v>
      </c>
      <c r="I1774" s="137" t="s">
        <v>761</v>
      </c>
      <c r="J1774" s="153" t="s">
        <v>1527</v>
      </c>
      <c r="K1774" s="137" t="s">
        <v>2345</v>
      </c>
      <c r="L1774" s="137" t="s">
        <v>1573</v>
      </c>
      <c r="M1774" s="137">
        <v>2</v>
      </c>
      <c r="N1774" s="137" t="s">
        <v>1480</v>
      </c>
      <c r="O1774" s="142">
        <v>1</v>
      </c>
      <c r="P1774" s="142">
        <v>251</v>
      </c>
    </row>
    <row r="1775" spans="1:16" hidden="1">
      <c r="A1775" s="136">
        <v>60583</v>
      </c>
      <c r="B1775" s="137">
        <f t="shared" si="27"/>
        <v>60583</v>
      </c>
      <c r="C1775" s="142">
        <v>60</v>
      </c>
      <c r="D1775" s="137" t="s">
        <v>2386</v>
      </c>
      <c r="E1775" s="142">
        <v>583</v>
      </c>
      <c r="F1775" s="137" t="s">
        <v>3157</v>
      </c>
      <c r="G1775" s="142" t="s">
        <v>1318</v>
      </c>
      <c r="H1775" s="137" t="s">
        <v>1318</v>
      </c>
      <c r="I1775" s="137" t="s">
        <v>761</v>
      </c>
      <c r="J1775" s="153" t="s">
        <v>1527</v>
      </c>
      <c r="K1775" s="137" t="s">
        <v>2345</v>
      </c>
      <c r="L1775" s="137" t="s">
        <v>1573</v>
      </c>
      <c r="M1775" s="137">
        <v>2</v>
      </c>
      <c r="N1775" s="137" t="s">
        <v>1480</v>
      </c>
      <c r="O1775" s="142">
        <v>1</v>
      </c>
      <c r="P1775" s="142">
        <v>251</v>
      </c>
    </row>
    <row r="1776" spans="1:16" hidden="1">
      <c r="A1776" s="136">
        <v>60584</v>
      </c>
      <c r="B1776" s="137">
        <f t="shared" si="27"/>
        <v>60584</v>
      </c>
      <c r="C1776" s="142">
        <v>60</v>
      </c>
      <c r="D1776" s="137" t="s">
        <v>2386</v>
      </c>
      <c r="E1776" s="142">
        <v>584</v>
      </c>
      <c r="F1776" s="137" t="s">
        <v>3157</v>
      </c>
      <c r="G1776" s="142" t="s">
        <v>1318</v>
      </c>
      <c r="H1776" s="137" t="s">
        <v>1318</v>
      </c>
      <c r="I1776" s="137" t="s">
        <v>761</v>
      </c>
      <c r="J1776" s="153" t="s">
        <v>1527</v>
      </c>
      <c r="K1776" s="137" t="s">
        <v>2345</v>
      </c>
      <c r="L1776" s="137" t="s">
        <v>1573</v>
      </c>
      <c r="M1776" s="137">
        <v>2</v>
      </c>
      <c r="N1776" s="137" t="s">
        <v>1480</v>
      </c>
      <c r="O1776" s="142">
        <v>1</v>
      </c>
      <c r="P1776" s="142">
        <v>251</v>
      </c>
    </row>
    <row r="1777" spans="1:16" hidden="1">
      <c r="A1777" s="136">
        <v>60585</v>
      </c>
      <c r="B1777" s="137">
        <f t="shared" si="27"/>
        <v>60585</v>
      </c>
      <c r="C1777" s="142">
        <v>60</v>
      </c>
      <c r="D1777" s="137" t="s">
        <v>2386</v>
      </c>
      <c r="E1777" s="142">
        <v>585</v>
      </c>
      <c r="F1777" s="137" t="s">
        <v>3157</v>
      </c>
      <c r="G1777" s="142" t="s">
        <v>1318</v>
      </c>
      <c r="H1777" s="137" t="s">
        <v>1318</v>
      </c>
      <c r="I1777" s="137" t="s">
        <v>761</v>
      </c>
      <c r="J1777" s="153" t="s">
        <v>1527</v>
      </c>
      <c r="K1777" s="137" t="s">
        <v>2345</v>
      </c>
      <c r="L1777" s="137" t="s">
        <v>1573</v>
      </c>
      <c r="M1777" s="137">
        <v>2</v>
      </c>
      <c r="N1777" s="137" t="s">
        <v>1480</v>
      </c>
      <c r="O1777" s="142">
        <v>1</v>
      </c>
      <c r="P1777" s="142">
        <v>251</v>
      </c>
    </row>
    <row r="1778" spans="1:16" hidden="1">
      <c r="A1778" s="136">
        <v>60586</v>
      </c>
      <c r="B1778" s="137">
        <f t="shared" si="27"/>
        <v>60586</v>
      </c>
      <c r="C1778" s="142">
        <v>60</v>
      </c>
      <c r="D1778" s="137" t="s">
        <v>2386</v>
      </c>
      <c r="E1778" s="142">
        <v>586</v>
      </c>
      <c r="F1778" s="137" t="s">
        <v>3157</v>
      </c>
      <c r="G1778" s="142" t="s">
        <v>1318</v>
      </c>
      <c r="H1778" s="137" t="s">
        <v>1318</v>
      </c>
      <c r="I1778" s="137" t="s">
        <v>761</v>
      </c>
      <c r="J1778" s="153" t="s">
        <v>1527</v>
      </c>
      <c r="K1778" s="137" t="s">
        <v>2345</v>
      </c>
      <c r="L1778" s="137" t="s">
        <v>1573</v>
      </c>
      <c r="M1778" s="137">
        <v>2</v>
      </c>
      <c r="N1778" s="137" t="s">
        <v>1480</v>
      </c>
      <c r="O1778" s="142">
        <v>1</v>
      </c>
      <c r="P1778" s="142">
        <v>251</v>
      </c>
    </row>
    <row r="1779" spans="1:16" hidden="1">
      <c r="A1779" s="136">
        <v>60587</v>
      </c>
      <c r="B1779" s="137">
        <f t="shared" si="27"/>
        <v>60587</v>
      </c>
      <c r="C1779" s="142">
        <v>60</v>
      </c>
      <c r="D1779" s="137" t="s">
        <v>2386</v>
      </c>
      <c r="E1779" s="142">
        <v>587</v>
      </c>
      <c r="F1779" s="137" t="s">
        <v>3157</v>
      </c>
      <c r="G1779" s="142" t="s">
        <v>1318</v>
      </c>
      <c r="H1779" s="137" t="s">
        <v>1318</v>
      </c>
      <c r="I1779" s="137" t="s">
        <v>761</v>
      </c>
      <c r="J1779" s="153" t="s">
        <v>1527</v>
      </c>
      <c r="K1779" s="137" t="s">
        <v>2345</v>
      </c>
      <c r="L1779" s="137" t="s">
        <v>1573</v>
      </c>
      <c r="M1779" s="137">
        <v>2</v>
      </c>
      <c r="N1779" s="137" t="s">
        <v>1480</v>
      </c>
      <c r="O1779" s="142">
        <v>1</v>
      </c>
      <c r="P1779" s="142">
        <v>251</v>
      </c>
    </row>
    <row r="1780" spans="1:16" hidden="1">
      <c r="A1780" s="136">
        <v>151405</v>
      </c>
      <c r="B1780" s="137">
        <f t="shared" si="27"/>
        <v>151405</v>
      </c>
      <c r="C1780" s="142">
        <v>151</v>
      </c>
      <c r="D1780" s="137" t="s">
        <v>2416</v>
      </c>
      <c r="E1780" s="142">
        <v>405</v>
      </c>
      <c r="F1780" s="137" t="s">
        <v>3158</v>
      </c>
      <c r="G1780" s="142" t="s">
        <v>1318</v>
      </c>
      <c r="H1780" s="137" t="s">
        <v>1318</v>
      </c>
      <c r="I1780" s="137" t="s">
        <v>1083</v>
      </c>
      <c r="J1780" s="153" t="s">
        <v>2346</v>
      </c>
      <c r="K1780" s="137" t="s">
        <v>2345</v>
      </c>
      <c r="L1780" s="137" t="s">
        <v>1572</v>
      </c>
      <c r="M1780" s="137">
        <v>2</v>
      </c>
      <c r="N1780" s="137" t="s">
        <v>1480</v>
      </c>
      <c r="O1780" s="142">
        <v>1</v>
      </c>
      <c r="P1780" s="142">
        <v>115</v>
      </c>
    </row>
    <row r="1781" spans="1:16" hidden="1">
      <c r="A1781" s="136">
        <v>151406</v>
      </c>
      <c r="B1781" s="137">
        <f t="shared" si="27"/>
        <v>151406</v>
      </c>
      <c r="C1781" s="142">
        <v>151</v>
      </c>
      <c r="D1781" s="137" t="s">
        <v>2416</v>
      </c>
      <c r="E1781" s="142">
        <v>406</v>
      </c>
      <c r="F1781" s="137" t="s">
        <v>3158</v>
      </c>
      <c r="G1781" s="142" t="s">
        <v>1318</v>
      </c>
      <c r="H1781" s="137" t="s">
        <v>1318</v>
      </c>
      <c r="I1781" s="137" t="s">
        <v>1084</v>
      </c>
      <c r="J1781" s="153" t="s">
        <v>2346</v>
      </c>
      <c r="K1781" s="137" t="s">
        <v>2345</v>
      </c>
      <c r="L1781" s="137" t="s">
        <v>1572</v>
      </c>
      <c r="M1781" s="137">
        <v>2</v>
      </c>
      <c r="N1781" s="137" t="s">
        <v>1480</v>
      </c>
      <c r="O1781" s="142">
        <v>1</v>
      </c>
      <c r="P1781" s="142">
        <v>115</v>
      </c>
    </row>
    <row r="1782" spans="1:16" hidden="1">
      <c r="A1782" s="136">
        <v>151400</v>
      </c>
      <c r="B1782" s="137">
        <f t="shared" si="27"/>
        <v>151400</v>
      </c>
      <c r="C1782" s="142">
        <v>151</v>
      </c>
      <c r="D1782" s="137" t="s">
        <v>2416</v>
      </c>
      <c r="E1782" s="142">
        <v>400</v>
      </c>
      <c r="F1782" s="137" t="s">
        <v>3159</v>
      </c>
      <c r="G1782" s="142" t="s">
        <v>1318</v>
      </c>
      <c r="H1782" s="137" t="s">
        <v>1318</v>
      </c>
      <c r="I1782" s="137" t="s">
        <v>1081</v>
      </c>
      <c r="J1782" s="153" t="s">
        <v>2346</v>
      </c>
      <c r="K1782" s="137" t="s">
        <v>2345</v>
      </c>
      <c r="L1782" s="137" t="s">
        <v>1572</v>
      </c>
      <c r="M1782" s="137">
        <v>2</v>
      </c>
      <c r="N1782" s="137" t="s">
        <v>1480</v>
      </c>
      <c r="O1782" s="142">
        <v>1</v>
      </c>
      <c r="P1782" s="142">
        <v>116</v>
      </c>
    </row>
    <row r="1783" spans="1:16" hidden="1">
      <c r="A1783" s="136">
        <v>102784</v>
      </c>
      <c r="B1783" s="137">
        <f t="shared" si="27"/>
        <v>102784</v>
      </c>
      <c r="C1783" s="137">
        <v>102</v>
      </c>
      <c r="D1783" s="137" t="s">
        <v>2393</v>
      </c>
      <c r="E1783" s="137">
        <v>784</v>
      </c>
      <c r="F1783" s="137" t="s">
        <v>3160</v>
      </c>
      <c r="G1783" s="137" t="s">
        <v>1318</v>
      </c>
      <c r="H1783" s="137" t="s">
        <v>1318</v>
      </c>
      <c r="I1783" s="137" t="s">
        <v>3161</v>
      </c>
      <c r="J1783" s="153" t="s">
        <v>2348</v>
      </c>
      <c r="K1783" s="137" t="s">
        <v>2345</v>
      </c>
      <c r="L1783" s="137" t="s">
        <v>1573</v>
      </c>
      <c r="M1783" s="137">
        <v>2</v>
      </c>
      <c r="N1783" s="137" t="s">
        <v>1480</v>
      </c>
      <c r="O1783" s="137">
        <v>102</v>
      </c>
      <c r="P1783" s="137">
        <v>784</v>
      </c>
    </row>
    <row r="1784" spans="1:16">
      <c r="A1784" s="136">
        <v>3216</v>
      </c>
      <c r="B1784" s="137">
        <f t="shared" si="27"/>
        <v>3216</v>
      </c>
      <c r="C1784" s="137">
        <v>3</v>
      </c>
      <c r="D1784" s="137" t="s">
        <v>1509</v>
      </c>
      <c r="E1784" s="137">
        <v>216</v>
      </c>
      <c r="F1784" s="137" t="s">
        <v>314</v>
      </c>
      <c r="G1784" s="137">
        <v>76</v>
      </c>
      <c r="H1784" s="137" t="s">
        <v>1352</v>
      </c>
      <c r="I1784" s="137" t="s">
        <v>315</v>
      </c>
      <c r="J1784" s="153" t="s">
        <v>1535</v>
      </c>
      <c r="K1784" s="137" t="s">
        <v>1571</v>
      </c>
      <c r="L1784" s="137" t="s">
        <v>1318</v>
      </c>
      <c r="M1784" s="137">
        <v>3</v>
      </c>
      <c r="N1784" s="137" t="s">
        <v>1479</v>
      </c>
      <c r="O1784" s="137">
        <v>3</v>
      </c>
      <c r="P1784" s="137">
        <v>162</v>
      </c>
    </row>
    <row r="1785" spans="1:16" hidden="1">
      <c r="A1785" s="136">
        <v>102884</v>
      </c>
      <c r="B1785" s="137">
        <f t="shared" si="27"/>
        <v>102884</v>
      </c>
      <c r="C1785" s="137">
        <v>102</v>
      </c>
      <c r="D1785" s="137" t="s">
        <v>2393</v>
      </c>
      <c r="E1785" s="137">
        <v>884</v>
      </c>
      <c r="F1785" s="137" t="s">
        <v>3162</v>
      </c>
      <c r="G1785" s="137" t="s">
        <v>1318</v>
      </c>
      <c r="H1785" s="137" t="s">
        <v>1318</v>
      </c>
      <c r="I1785" s="137" t="s">
        <v>3163</v>
      </c>
      <c r="J1785" s="153" t="s">
        <v>2348</v>
      </c>
      <c r="K1785" s="137" t="s">
        <v>2345</v>
      </c>
      <c r="L1785" s="137" t="s">
        <v>1573</v>
      </c>
      <c r="M1785" s="137">
        <v>2</v>
      </c>
      <c r="N1785" s="137" t="s">
        <v>1480</v>
      </c>
      <c r="O1785" s="137">
        <v>102</v>
      </c>
      <c r="P1785" s="137">
        <v>784</v>
      </c>
    </row>
    <row r="1786" spans="1:16" hidden="1">
      <c r="A1786" s="136">
        <v>151401</v>
      </c>
      <c r="B1786" s="137">
        <f t="shared" si="27"/>
        <v>151401</v>
      </c>
      <c r="C1786" s="142">
        <v>151</v>
      </c>
      <c r="D1786" s="137" t="s">
        <v>2416</v>
      </c>
      <c r="E1786" s="142">
        <v>401</v>
      </c>
      <c r="F1786" s="137" t="s">
        <v>3159</v>
      </c>
      <c r="G1786" s="142" t="s">
        <v>1318</v>
      </c>
      <c r="H1786" s="137" t="s">
        <v>1318</v>
      </c>
      <c r="I1786" s="137" t="s">
        <v>1082</v>
      </c>
      <c r="J1786" s="153" t="s">
        <v>2346</v>
      </c>
      <c r="K1786" s="137" t="s">
        <v>2345</v>
      </c>
      <c r="L1786" s="137" t="s">
        <v>1572</v>
      </c>
      <c r="M1786" s="137">
        <v>2</v>
      </c>
      <c r="N1786" s="137" t="s">
        <v>1480</v>
      </c>
      <c r="O1786" s="142">
        <v>1</v>
      </c>
      <c r="P1786" s="142">
        <v>116</v>
      </c>
    </row>
    <row r="1787" spans="1:16" hidden="1">
      <c r="A1787" s="136">
        <v>1647</v>
      </c>
      <c r="B1787" s="137">
        <f t="shared" si="27"/>
        <v>1647</v>
      </c>
      <c r="C1787" s="142">
        <v>1</v>
      </c>
      <c r="D1787" s="137" t="s">
        <v>2393</v>
      </c>
      <c r="E1787" s="142">
        <v>647</v>
      </c>
      <c r="F1787" s="137" t="s">
        <v>145</v>
      </c>
      <c r="G1787" s="142" t="s">
        <v>1318</v>
      </c>
      <c r="H1787" s="137" t="s">
        <v>1318</v>
      </c>
      <c r="I1787" s="137" t="s">
        <v>146</v>
      </c>
      <c r="J1787" s="153" t="s">
        <v>1527</v>
      </c>
      <c r="K1787" s="137" t="s">
        <v>2345</v>
      </c>
      <c r="L1787" s="137" t="s">
        <v>1318</v>
      </c>
      <c r="M1787" s="137">
        <v>2</v>
      </c>
      <c r="N1787" s="137" t="s">
        <v>1480</v>
      </c>
      <c r="O1787" s="142">
        <v>1</v>
      </c>
      <c r="P1787" s="142">
        <v>681</v>
      </c>
    </row>
    <row r="1788" spans="1:16" hidden="1">
      <c r="A1788" s="136">
        <v>1681</v>
      </c>
      <c r="B1788" s="137">
        <f t="shared" si="27"/>
        <v>1681</v>
      </c>
      <c r="C1788" s="142">
        <v>1</v>
      </c>
      <c r="D1788" s="137" t="s">
        <v>2393</v>
      </c>
      <c r="E1788" s="142">
        <v>681</v>
      </c>
      <c r="F1788" s="137" t="s">
        <v>147</v>
      </c>
      <c r="G1788" s="142" t="s">
        <v>1318</v>
      </c>
      <c r="H1788" s="137" t="s">
        <v>1318</v>
      </c>
      <c r="I1788" s="137" t="s">
        <v>148</v>
      </c>
      <c r="J1788" s="153" t="s">
        <v>1527</v>
      </c>
      <c r="K1788" s="137" t="s">
        <v>2345</v>
      </c>
      <c r="L1788" s="137" t="s">
        <v>1318</v>
      </c>
      <c r="M1788" s="137">
        <v>2</v>
      </c>
      <c r="N1788" s="137" t="s">
        <v>1480</v>
      </c>
      <c r="O1788" s="142">
        <v>1</v>
      </c>
      <c r="P1788" s="142">
        <v>681</v>
      </c>
    </row>
    <row r="1789" spans="1:16" hidden="1">
      <c r="A1789" s="136">
        <v>500258</v>
      </c>
      <c r="B1789" s="137">
        <f t="shared" si="27"/>
        <v>500258</v>
      </c>
      <c r="C1789" s="137">
        <v>500</v>
      </c>
      <c r="D1789" s="137" t="s">
        <v>2403</v>
      </c>
      <c r="E1789" s="137">
        <v>258</v>
      </c>
      <c r="F1789" s="137" t="s">
        <v>1517</v>
      </c>
      <c r="G1789" s="137">
        <v>86</v>
      </c>
      <c r="H1789" s="137" t="s">
        <v>1518</v>
      </c>
      <c r="I1789" s="137" t="s">
        <v>1519</v>
      </c>
      <c r="J1789" s="153" t="s">
        <v>1512</v>
      </c>
      <c r="K1789" s="137" t="s">
        <v>1493</v>
      </c>
      <c r="L1789" s="137" t="s">
        <v>1318</v>
      </c>
      <c r="M1789" s="137">
        <v>2</v>
      </c>
      <c r="N1789" s="137" t="s">
        <v>1480</v>
      </c>
      <c r="O1789" s="137">
        <v>154</v>
      </c>
      <c r="P1789" s="137">
        <v>1</v>
      </c>
    </row>
    <row r="1790" spans="1:16" hidden="1">
      <c r="A1790" s="136">
        <v>3194</v>
      </c>
      <c r="B1790" s="137">
        <f t="shared" si="27"/>
        <v>3194</v>
      </c>
      <c r="C1790" s="137">
        <v>3</v>
      </c>
      <c r="D1790" s="137" t="s">
        <v>1509</v>
      </c>
      <c r="E1790" s="137">
        <v>194</v>
      </c>
      <c r="F1790" s="137" t="s">
        <v>3164</v>
      </c>
      <c r="G1790" s="137" t="s">
        <v>1318</v>
      </c>
      <c r="H1790" s="137" t="s">
        <v>1318</v>
      </c>
      <c r="I1790" s="137" t="s">
        <v>3165</v>
      </c>
      <c r="J1790" s="153" t="s">
        <v>2343</v>
      </c>
      <c r="K1790" s="137" t="s">
        <v>2677</v>
      </c>
      <c r="L1790" s="137" t="s">
        <v>2517</v>
      </c>
      <c r="M1790" s="137">
        <v>2</v>
      </c>
      <c r="N1790" s="137" t="s">
        <v>1480</v>
      </c>
      <c r="O1790" s="137">
        <v>3</v>
      </c>
      <c r="P1790" s="137">
        <v>194</v>
      </c>
    </row>
    <row r="1791" spans="1:16" hidden="1">
      <c r="A1791" s="136">
        <v>3434</v>
      </c>
      <c r="B1791" s="137">
        <f t="shared" si="27"/>
        <v>3434</v>
      </c>
      <c r="C1791" s="137">
        <v>3</v>
      </c>
      <c r="D1791" s="137" t="s">
        <v>1509</v>
      </c>
      <c r="E1791" s="137">
        <v>434</v>
      </c>
      <c r="F1791" s="137" t="s">
        <v>3164</v>
      </c>
      <c r="G1791" s="137" t="s">
        <v>1318</v>
      </c>
      <c r="H1791" s="137" t="s">
        <v>1318</v>
      </c>
      <c r="I1791" s="137" t="s">
        <v>3166</v>
      </c>
      <c r="J1791" s="153" t="s">
        <v>2343</v>
      </c>
      <c r="K1791" s="137" t="s">
        <v>2677</v>
      </c>
      <c r="L1791" s="137" t="s">
        <v>2517</v>
      </c>
      <c r="M1791" s="137">
        <v>2</v>
      </c>
      <c r="N1791" s="137" t="s">
        <v>1480</v>
      </c>
      <c r="O1791" s="137">
        <v>3</v>
      </c>
      <c r="P1791" s="137">
        <v>194</v>
      </c>
    </row>
    <row r="1792" spans="1:16" hidden="1">
      <c r="A1792" s="136">
        <v>3196</v>
      </c>
      <c r="B1792" s="137">
        <f t="shared" si="27"/>
        <v>3196</v>
      </c>
      <c r="C1792" s="137">
        <v>3</v>
      </c>
      <c r="D1792" s="137" t="s">
        <v>1509</v>
      </c>
      <c r="E1792" s="137">
        <v>196</v>
      </c>
      <c r="F1792" s="137" t="s">
        <v>299</v>
      </c>
      <c r="G1792" s="137" t="s">
        <v>1318</v>
      </c>
      <c r="H1792" s="137" t="s">
        <v>1318</v>
      </c>
      <c r="I1792" s="137" t="s">
        <v>3167</v>
      </c>
      <c r="J1792" s="153" t="s">
        <v>2343</v>
      </c>
      <c r="K1792" s="137" t="s">
        <v>2677</v>
      </c>
      <c r="L1792" s="137" t="s">
        <v>2517</v>
      </c>
      <c r="M1792" s="137">
        <v>2</v>
      </c>
      <c r="N1792" s="137" t="s">
        <v>1480</v>
      </c>
      <c r="O1792" s="137">
        <v>3</v>
      </c>
      <c r="P1792" s="137">
        <v>196</v>
      </c>
    </row>
    <row r="1793" spans="1:16" hidden="1">
      <c r="A1793" s="136">
        <v>3435</v>
      </c>
      <c r="B1793" s="137">
        <f t="shared" si="27"/>
        <v>3435</v>
      </c>
      <c r="C1793" s="137">
        <v>3</v>
      </c>
      <c r="D1793" s="137" t="s">
        <v>1509</v>
      </c>
      <c r="E1793" s="137">
        <v>435</v>
      </c>
      <c r="F1793" s="137" t="s">
        <v>299</v>
      </c>
      <c r="G1793" s="137" t="s">
        <v>1318</v>
      </c>
      <c r="H1793" s="137" t="s">
        <v>1318</v>
      </c>
      <c r="I1793" s="137" t="s">
        <v>3168</v>
      </c>
      <c r="J1793" s="153" t="s">
        <v>2343</v>
      </c>
      <c r="K1793" s="137" t="s">
        <v>2677</v>
      </c>
      <c r="L1793" s="137" t="s">
        <v>2517</v>
      </c>
      <c r="M1793" s="137">
        <v>2</v>
      </c>
      <c r="N1793" s="137" t="s">
        <v>1480</v>
      </c>
      <c r="O1793" s="137">
        <v>3</v>
      </c>
      <c r="P1793" s="137">
        <v>196</v>
      </c>
    </row>
    <row r="1794" spans="1:16" hidden="1">
      <c r="A1794" s="136">
        <v>3192</v>
      </c>
      <c r="B1794" s="137">
        <f t="shared" si="27"/>
        <v>3192</v>
      </c>
      <c r="C1794" s="137">
        <v>3</v>
      </c>
      <c r="D1794" s="137" t="s">
        <v>1509</v>
      </c>
      <c r="E1794" s="137">
        <v>192</v>
      </c>
      <c r="F1794" s="137" t="s">
        <v>295</v>
      </c>
      <c r="G1794" s="137" t="s">
        <v>1318</v>
      </c>
      <c r="H1794" s="137" t="s">
        <v>1318</v>
      </c>
      <c r="I1794" s="137" t="s">
        <v>3169</v>
      </c>
      <c r="J1794" s="153" t="s">
        <v>2343</v>
      </c>
      <c r="K1794" s="137" t="s">
        <v>2677</v>
      </c>
      <c r="L1794" s="137" t="s">
        <v>2517</v>
      </c>
      <c r="M1794" s="137">
        <v>2</v>
      </c>
      <c r="N1794" s="137" t="s">
        <v>1480</v>
      </c>
      <c r="O1794" s="137">
        <v>3</v>
      </c>
      <c r="P1794" s="137">
        <v>192</v>
      </c>
    </row>
    <row r="1795" spans="1:16" hidden="1">
      <c r="A1795" s="138">
        <v>154021</v>
      </c>
      <c r="B1795" s="137">
        <f t="shared" ref="B1795:B1858" si="28">+C1795*1000+E1795</f>
        <v>154021</v>
      </c>
      <c r="C1795" s="120">
        <v>154</v>
      </c>
      <c r="D1795" s="139" t="s">
        <v>2387</v>
      </c>
      <c r="E1795" s="120">
        <v>21</v>
      </c>
      <c r="F1795" s="139" t="s">
        <v>3170</v>
      </c>
      <c r="G1795" s="120">
        <v>86</v>
      </c>
      <c r="H1795" s="139" t="s">
        <v>1518</v>
      </c>
      <c r="I1795" s="139" t="s">
        <v>771</v>
      </c>
      <c r="J1795" s="154" t="s">
        <v>2350</v>
      </c>
      <c r="K1795" s="139" t="s">
        <v>2345</v>
      </c>
      <c r="L1795" s="139" t="s">
        <v>2389</v>
      </c>
      <c r="M1795" s="139">
        <v>2</v>
      </c>
      <c r="N1795" s="139" t="s">
        <v>1480</v>
      </c>
      <c r="O1795" s="120">
        <v>154</v>
      </c>
      <c r="P1795" s="120">
        <v>21</v>
      </c>
    </row>
    <row r="1796" spans="1:16" hidden="1">
      <c r="A1796" s="136">
        <v>3433</v>
      </c>
      <c r="B1796" s="137">
        <f t="shared" si="28"/>
        <v>3433</v>
      </c>
      <c r="C1796" s="137">
        <v>3</v>
      </c>
      <c r="D1796" s="137" t="s">
        <v>1509</v>
      </c>
      <c r="E1796" s="137">
        <v>433</v>
      </c>
      <c r="F1796" s="137" t="s">
        <v>295</v>
      </c>
      <c r="G1796" s="137" t="s">
        <v>1318</v>
      </c>
      <c r="H1796" s="137" t="s">
        <v>1318</v>
      </c>
      <c r="I1796" s="137" t="s">
        <v>3171</v>
      </c>
      <c r="J1796" s="153" t="s">
        <v>2343</v>
      </c>
      <c r="K1796" s="137" t="s">
        <v>2677</v>
      </c>
      <c r="L1796" s="137" t="s">
        <v>2517</v>
      </c>
      <c r="M1796" s="137">
        <v>2</v>
      </c>
      <c r="N1796" s="137" t="s">
        <v>1480</v>
      </c>
      <c r="O1796" s="137">
        <v>3</v>
      </c>
      <c r="P1796" s="137">
        <v>192</v>
      </c>
    </row>
    <row r="1797" spans="1:16" hidden="1">
      <c r="A1797" s="138">
        <v>154031</v>
      </c>
      <c r="B1797" s="137">
        <f t="shared" si="28"/>
        <v>154031</v>
      </c>
      <c r="C1797" s="120">
        <v>154</v>
      </c>
      <c r="D1797" s="139" t="s">
        <v>2387</v>
      </c>
      <c r="E1797" s="120">
        <v>31</v>
      </c>
      <c r="F1797" s="139" t="s">
        <v>3172</v>
      </c>
      <c r="G1797" s="120">
        <v>86</v>
      </c>
      <c r="H1797" s="139" t="s">
        <v>1518</v>
      </c>
      <c r="I1797" s="139" t="s">
        <v>771</v>
      </c>
      <c r="J1797" s="154" t="s">
        <v>2348</v>
      </c>
      <c r="K1797" s="139" t="s">
        <v>2345</v>
      </c>
      <c r="L1797" s="139" t="s">
        <v>2388</v>
      </c>
      <c r="M1797" s="139">
        <v>2</v>
      </c>
      <c r="N1797" s="139" t="s">
        <v>1480</v>
      </c>
      <c r="O1797" s="120">
        <v>154</v>
      </c>
      <c r="P1797" s="120">
        <v>31</v>
      </c>
    </row>
    <row r="1798" spans="1:16" hidden="1">
      <c r="A1798" s="140">
        <v>90007</v>
      </c>
      <c r="B1798" s="137">
        <f t="shared" si="28"/>
        <v>90007</v>
      </c>
      <c r="C1798" s="149">
        <v>90</v>
      </c>
      <c r="D1798" s="141" t="s">
        <v>1530</v>
      </c>
      <c r="E1798" s="149">
        <v>7</v>
      </c>
      <c r="F1798" s="141" t="s">
        <v>775</v>
      </c>
      <c r="G1798" s="149" t="s">
        <v>1318</v>
      </c>
      <c r="H1798" s="141" t="s">
        <v>1318</v>
      </c>
      <c r="I1798" s="141" t="s">
        <v>771</v>
      </c>
      <c r="J1798" s="153" t="s">
        <v>2349</v>
      </c>
      <c r="K1798" s="141" t="s">
        <v>2345</v>
      </c>
      <c r="L1798" s="141" t="s">
        <v>2517</v>
      </c>
      <c r="M1798" s="141">
        <v>2</v>
      </c>
      <c r="N1798" s="141" t="s">
        <v>1480</v>
      </c>
      <c r="O1798" s="149">
        <v>1</v>
      </c>
      <c r="P1798" s="149">
        <v>55</v>
      </c>
    </row>
    <row r="1799" spans="1:16" hidden="1">
      <c r="A1799" s="138">
        <v>154041</v>
      </c>
      <c r="B1799" s="137">
        <f t="shared" si="28"/>
        <v>154041</v>
      </c>
      <c r="C1799" s="120">
        <v>154</v>
      </c>
      <c r="D1799" s="139" t="s">
        <v>2387</v>
      </c>
      <c r="E1799" s="120">
        <v>41</v>
      </c>
      <c r="F1799" s="139" t="s">
        <v>3173</v>
      </c>
      <c r="G1799" s="120">
        <v>86</v>
      </c>
      <c r="H1799" s="139" t="s">
        <v>1518</v>
      </c>
      <c r="I1799" s="139" t="s">
        <v>771</v>
      </c>
      <c r="J1799" s="154" t="s">
        <v>2348</v>
      </c>
      <c r="K1799" s="139" t="s">
        <v>2345</v>
      </c>
      <c r="L1799" s="139" t="s">
        <v>2392</v>
      </c>
      <c r="M1799" s="139">
        <v>2</v>
      </c>
      <c r="N1799" s="139" t="s">
        <v>1480</v>
      </c>
      <c r="O1799" s="120">
        <v>154</v>
      </c>
      <c r="P1799" s="120">
        <v>41</v>
      </c>
    </row>
    <row r="1800" spans="1:16" hidden="1">
      <c r="A1800" s="136">
        <v>129005</v>
      </c>
      <c r="B1800" s="137">
        <f t="shared" si="28"/>
        <v>129005</v>
      </c>
      <c r="C1800" s="142">
        <v>129</v>
      </c>
      <c r="D1800" s="137" t="s">
        <v>2420</v>
      </c>
      <c r="E1800" s="142">
        <v>5</v>
      </c>
      <c r="F1800" s="137" t="s">
        <v>775</v>
      </c>
      <c r="G1800" s="142">
        <v>68</v>
      </c>
      <c r="H1800" s="137" t="s">
        <v>1318</v>
      </c>
      <c r="I1800" s="137" t="s">
        <v>1050</v>
      </c>
      <c r="J1800" s="153" t="s">
        <v>2349</v>
      </c>
      <c r="K1800" s="137" t="s">
        <v>2345</v>
      </c>
      <c r="L1800" s="137" t="s">
        <v>2517</v>
      </c>
      <c r="M1800" s="137">
        <v>2</v>
      </c>
      <c r="N1800" s="137" t="s">
        <v>1480</v>
      </c>
      <c r="O1800" s="142">
        <v>1</v>
      </c>
      <c r="P1800" s="142">
        <v>55</v>
      </c>
    </row>
    <row r="1801" spans="1:16" hidden="1">
      <c r="A1801" s="136">
        <v>152004</v>
      </c>
      <c r="B1801" s="137">
        <f t="shared" si="28"/>
        <v>152004</v>
      </c>
      <c r="C1801" s="142">
        <v>152</v>
      </c>
      <c r="D1801" s="137" t="s">
        <v>2622</v>
      </c>
      <c r="E1801" s="142">
        <v>4</v>
      </c>
      <c r="F1801" s="137" t="s">
        <v>775</v>
      </c>
      <c r="G1801" s="142" t="s">
        <v>1318</v>
      </c>
      <c r="H1801" s="137" t="s">
        <v>1318</v>
      </c>
      <c r="I1801" s="137" t="s">
        <v>1095</v>
      </c>
      <c r="J1801" s="153" t="s">
        <v>2349</v>
      </c>
      <c r="K1801" s="137" t="s">
        <v>2345</v>
      </c>
      <c r="L1801" s="137" t="s">
        <v>2517</v>
      </c>
      <c r="M1801" s="137">
        <v>2</v>
      </c>
      <c r="N1801" s="137" t="s">
        <v>1480</v>
      </c>
      <c r="O1801" s="142">
        <v>1</v>
      </c>
      <c r="P1801" s="142">
        <v>55</v>
      </c>
    </row>
    <row r="1802" spans="1:16" hidden="1">
      <c r="A1802" s="138">
        <v>142003</v>
      </c>
      <c r="B1802" s="137">
        <f t="shared" si="28"/>
        <v>142003</v>
      </c>
      <c r="C1802" s="120">
        <v>142</v>
      </c>
      <c r="D1802" s="139" t="s">
        <v>2684</v>
      </c>
      <c r="E1802" s="120">
        <v>3</v>
      </c>
      <c r="F1802" s="139" t="s">
        <v>775</v>
      </c>
      <c r="G1802" s="120">
        <v>93</v>
      </c>
      <c r="H1802" s="139" t="s">
        <v>2685</v>
      </c>
      <c r="I1802" s="139" t="s">
        <v>1058</v>
      </c>
      <c r="J1802" s="153" t="s">
        <v>2349</v>
      </c>
      <c r="K1802" s="139" t="s">
        <v>2345</v>
      </c>
      <c r="L1802" s="139" t="s">
        <v>2517</v>
      </c>
      <c r="M1802" s="139">
        <v>2</v>
      </c>
      <c r="N1802" s="139" t="s">
        <v>1480</v>
      </c>
      <c r="O1802" s="120">
        <v>142</v>
      </c>
      <c r="P1802" s="120">
        <v>3</v>
      </c>
    </row>
    <row r="1803" spans="1:16" hidden="1">
      <c r="A1803" s="136">
        <v>151001</v>
      </c>
      <c r="B1803" s="137">
        <f t="shared" si="28"/>
        <v>151001</v>
      </c>
      <c r="C1803" s="142">
        <v>151</v>
      </c>
      <c r="D1803" s="137" t="s">
        <v>2416</v>
      </c>
      <c r="E1803" s="142">
        <v>1</v>
      </c>
      <c r="F1803" s="137" t="s">
        <v>1073</v>
      </c>
      <c r="G1803" s="137" t="s">
        <v>1318</v>
      </c>
      <c r="H1803" s="137" t="s">
        <v>1318</v>
      </c>
      <c r="I1803" s="137" t="s">
        <v>3174</v>
      </c>
      <c r="J1803" s="153" t="s">
        <v>2349</v>
      </c>
      <c r="K1803" s="137" t="s">
        <v>2345</v>
      </c>
      <c r="L1803" s="137" t="s">
        <v>2517</v>
      </c>
      <c r="M1803" s="137">
        <v>2</v>
      </c>
      <c r="N1803" s="137" t="s">
        <v>1480</v>
      </c>
      <c r="O1803" s="137">
        <v>1</v>
      </c>
      <c r="P1803" s="137">
        <v>55</v>
      </c>
    </row>
    <row r="1804" spans="1:16">
      <c r="A1804" s="136">
        <v>149001</v>
      </c>
      <c r="B1804" s="137">
        <f t="shared" si="28"/>
        <v>149001</v>
      </c>
      <c r="C1804" s="142">
        <v>149</v>
      </c>
      <c r="D1804" s="137" t="s">
        <v>2529</v>
      </c>
      <c r="E1804" s="142">
        <v>1</v>
      </c>
      <c r="F1804" s="137" t="s">
        <v>1060</v>
      </c>
      <c r="G1804" s="142" t="s">
        <v>1318</v>
      </c>
      <c r="H1804" s="137" t="s">
        <v>1318</v>
      </c>
      <c r="I1804" s="137" t="s">
        <v>1061</v>
      </c>
      <c r="J1804" s="153" t="s">
        <v>1535</v>
      </c>
      <c r="K1804" s="137" t="s">
        <v>2351</v>
      </c>
      <c r="L1804" s="137" t="s">
        <v>1318</v>
      </c>
      <c r="M1804" s="137">
        <v>3</v>
      </c>
      <c r="N1804" s="137" t="s">
        <v>1479</v>
      </c>
      <c r="O1804" s="137">
        <v>149</v>
      </c>
      <c r="P1804" s="142">
        <v>1</v>
      </c>
    </row>
    <row r="1805" spans="1:16">
      <c r="A1805" s="136">
        <v>3123</v>
      </c>
      <c r="B1805" s="137">
        <f t="shared" si="28"/>
        <v>3123</v>
      </c>
      <c r="C1805" s="137">
        <v>3</v>
      </c>
      <c r="D1805" s="137" t="s">
        <v>1509</v>
      </c>
      <c r="E1805" s="137">
        <v>123</v>
      </c>
      <c r="F1805" s="137" t="s">
        <v>3175</v>
      </c>
      <c r="G1805" s="137">
        <v>34</v>
      </c>
      <c r="H1805" s="137" t="s">
        <v>1329</v>
      </c>
      <c r="I1805" s="137" t="s">
        <v>242</v>
      </c>
      <c r="J1805" s="153" t="s">
        <v>1535</v>
      </c>
      <c r="K1805" s="137" t="s">
        <v>1571</v>
      </c>
      <c r="L1805" s="137" t="s">
        <v>1318</v>
      </c>
      <c r="M1805" s="137">
        <v>3</v>
      </c>
      <c r="N1805" s="137" t="s">
        <v>1479</v>
      </c>
      <c r="O1805" s="137">
        <v>3</v>
      </c>
      <c r="P1805" s="137">
        <v>129</v>
      </c>
    </row>
    <row r="1806" spans="1:16" hidden="1">
      <c r="A1806" s="136">
        <v>102779</v>
      </c>
      <c r="B1806" s="137">
        <f t="shared" si="28"/>
        <v>102779</v>
      </c>
      <c r="C1806" s="137">
        <v>102</v>
      </c>
      <c r="D1806" s="137" t="s">
        <v>2393</v>
      </c>
      <c r="E1806" s="137">
        <v>779</v>
      </c>
      <c r="F1806" s="137" t="s">
        <v>1003</v>
      </c>
      <c r="G1806" s="137">
        <v>9</v>
      </c>
      <c r="H1806" s="137" t="s">
        <v>1310</v>
      </c>
      <c r="I1806" s="137" t="s">
        <v>3176</v>
      </c>
      <c r="J1806" s="153" t="s">
        <v>1310</v>
      </c>
      <c r="K1806" s="137" t="s">
        <v>2404</v>
      </c>
      <c r="L1806" s="137" t="s">
        <v>1318</v>
      </c>
      <c r="M1806" s="137">
        <v>3</v>
      </c>
      <c r="N1806" s="137" t="s">
        <v>1479</v>
      </c>
      <c r="O1806" s="137">
        <v>3</v>
      </c>
      <c r="P1806" s="137">
        <v>551</v>
      </c>
    </row>
    <row r="1807" spans="1:16" hidden="1">
      <c r="A1807" s="136">
        <v>560387</v>
      </c>
      <c r="B1807" s="137">
        <f t="shared" si="28"/>
        <v>560387</v>
      </c>
      <c r="C1807" s="137">
        <v>560</v>
      </c>
      <c r="D1807" s="137" t="s">
        <v>2452</v>
      </c>
      <c r="E1807" s="137">
        <v>387</v>
      </c>
      <c r="F1807" s="137" t="s">
        <v>3177</v>
      </c>
      <c r="G1807" s="137">
        <v>9</v>
      </c>
      <c r="H1807" s="137" t="s">
        <v>1310</v>
      </c>
      <c r="I1807" s="137" t="s">
        <v>1318</v>
      </c>
      <c r="J1807" s="153" t="s">
        <v>1310</v>
      </c>
      <c r="K1807" s="137" t="s">
        <v>2404</v>
      </c>
      <c r="L1807" s="137" t="s">
        <v>1318</v>
      </c>
      <c r="M1807" s="137">
        <v>3</v>
      </c>
      <c r="N1807" s="137" t="s">
        <v>1479</v>
      </c>
      <c r="O1807" s="137">
        <v>3</v>
      </c>
      <c r="P1807" s="137">
        <v>566</v>
      </c>
    </row>
    <row r="1808" spans="1:16" hidden="1">
      <c r="A1808" s="136">
        <v>561387</v>
      </c>
      <c r="B1808" s="137">
        <f t="shared" si="28"/>
        <v>561387</v>
      </c>
      <c r="C1808" s="137">
        <v>561</v>
      </c>
      <c r="D1808" s="137" t="s">
        <v>2455</v>
      </c>
      <c r="E1808" s="137">
        <v>387</v>
      </c>
      <c r="F1808" s="137" t="s">
        <v>3177</v>
      </c>
      <c r="G1808" s="137" t="s">
        <v>1318</v>
      </c>
      <c r="H1808" s="137" t="s">
        <v>1318</v>
      </c>
      <c r="I1808" s="137" t="s">
        <v>1318</v>
      </c>
      <c r="J1808" s="153" t="s">
        <v>1310</v>
      </c>
      <c r="K1808" s="137" t="s">
        <v>2404</v>
      </c>
      <c r="L1808" s="137" t="s">
        <v>1318</v>
      </c>
      <c r="M1808" s="137">
        <v>3</v>
      </c>
      <c r="N1808" s="137" t="s">
        <v>1479</v>
      </c>
      <c r="O1808" s="137">
        <v>3</v>
      </c>
      <c r="P1808" s="137">
        <v>566</v>
      </c>
    </row>
    <row r="1809" spans="1:16" hidden="1">
      <c r="A1809" s="136">
        <v>102482</v>
      </c>
      <c r="B1809" s="137">
        <f t="shared" si="28"/>
        <v>102482</v>
      </c>
      <c r="C1809" s="137">
        <v>102</v>
      </c>
      <c r="D1809" s="137" t="s">
        <v>2393</v>
      </c>
      <c r="E1809" s="137">
        <v>482</v>
      </c>
      <c r="F1809" s="137" t="s">
        <v>3178</v>
      </c>
      <c r="G1809" s="137">
        <v>9</v>
      </c>
      <c r="H1809" s="137" t="s">
        <v>1310</v>
      </c>
      <c r="I1809" s="137" t="s">
        <v>945</v>
      </c>
      <c r="J1809" s="153" t="s">
        <v>1310</v>
      </c>
      <c r="K1809" s="137" t="s">
        <v>2404</v>
      </c>
      <c r="L1809" s="137" t="s">
        <v>1318</v>
      </c>
      <c r="M1809" s="137">
        <v>3</v>
      </c>
      <c r="N1809" s="137" t="s">
        <v>1479</v>
      </c>
      <c r="O1809" s="137">
        <v>102</v>
      </c>
      <c r="P1809" s="137">
        <v>482</v>
      </c>
    </row>
    <row r="1810" spans="1:16" hidden="1">
      <c r="A1810" s="138">
        <v>3566</v>
      </c>
      <c r="B1810" s="137">
        <f t="shared" si="28"/>
        <v>3566</v>
      </c>
      <c r="C1810" s="139">
        <v>3</v>
      </c>
      <c r="D1810" s="139" t="s">
        <v>1509</v>
      </c>
      <c r="E1810" s="139">
        <v>566</v>
      </c>
      <c r="F1810" s="139" t="s">
        <v>3179</v>
      </c>
      <c r="G1810" s="139">
        <v>9</v>
      </c>
      <c r="H1810" s="139" t="s">
        <v>1310</v>
      </c>
      <c r="I1810" s="139" t="s">
        <v>510</v>
      </c>
      <c r="J1810" s="153" t="s">
        <v>1310</v>
      </c>
      <c r="K1810" s="139" t="s">
        <v>2404</v>
      </c>
      <c r="L1810" s="139" t="s">
        <v>1318</v>
      </c>
      <c r="M1810" s="139">
        <v>3</v>
      </c>
      <c r="N1810" s="139" t="s">
        <v>1479</v>
      </c>
      <c r="O1810" s="139">
        <v>3</v>
      </c>
      <c r="P1810" s="139">
        <v>566</v>
      </c>
    </row>
    <row r="1811" spans="1:16" hidden="1">
      <c r="A1811" s="136">
        <v>102579</v>
      </c>
      <c r="B1811" s="137">
        <f t="shared" si="28"/>
        <v>102579</v>
      </c>
      <c r="C1811" s="137">
        <v>102</v>
      </c>
      <c r="D1811" s="137" t="s">
        <v>2393</v>
      </c>
      <c r="E1811" s="137">
        <v>579</v>
      </c>
      <c r="F1811" s="137" t="s">
        <v>3179</v>
      </c>
      <c r="G1811" s="137">
        <v>9</v>
      </c>
      <c r="H1811" s="137" t="s">
        <v>1310</v>
      </c>
      <c r="I1811" s="137" t="s">
        <v>972</v>
      </c>
      <c r="J1811" s="153" t="s">
        <v>1310</v>
      </c>
      <c r="K1811" s="137" t="s">
        <v>2404</v>
      </c>
      <c r="L1811" s="137" t="s">
        <v>1318</v>
      </c>
      <c r="M1811" s="137">
        <v>3</v>
      </c>
      <c r="N1811" s="137" t="s">
        <v>1479</v>
      </c>
      <c r="O1811" s="137">
        <v>3</v>
      </c>
      <c r="P1811" s="137">
        <v>566</v>
      </c>
    </row>
    <row r="1812" spans="1:16" hidden="1">
      <c r="A1812" s="136">
        <v>3583</v>
      </c>
      <c r="B1812" s="137">
        <f t="shared" si="28"/>
        <v>3583</v>
      </c>
      <c r="C1812" s="137">
        <v>3</v>
      </c>
      <c r="D1812" s="137" t="s">
        <v>1509</v>
      </c>
      <c r="E1812" s="137">
        <v>583</v>
      </c>
      <c r="F1812" s="137" t="s">
        <v>3179</v>
      </c>
      <c r="G1812" s="137">
        <v>9</v>
      </c>
      <c r="H1812" s="137" t="s">
        <v>1310</v>
      </c>
      <c r="I1812" s="137" t="s">
        <v>3180</v>
      </c>
      <c r="J1812" s="153" t="s">
        <v>1310</v>
      </c>
      <c r="K1812" s="137" t="s">
        <v>2404</v>
      </c>
      <c r="L1812" s="137" t="s">
        <v>1318</v>
      </c>
      <c r="M1812" s="137">
        <v>3</v>
      </c>
      <c r="N1812" s="137" t="s">
        <v>1479</v>
      </c>
      <c r="O1812" s="137">
        <v>3</v>
      </c>
      <c r="P1812" s="137">
        <v>566</v>
      </c>
    </row>
    <row r="1813" spans="1:16" hidden="1">
      <c r="A1813" s="136">
        <v>102832</v>
      </c>
      <c r="B1813" s="137">
        <f t="shared" si="28"/>
        <v>102832</v>
      </c>
      <c r="C1813" s="142">
        <v>102</v>
      </c>
      <c r="D1813" s="137" t="s">
        <v>2393</v>
      </c>
      <c r="E1813" s="142">
        <v>832</v>
      </c>
      <c r="F1813" s="137" t="s">
        <v>3179</v>
      </c>
      <c r="G1813" s="137">
        <v>9</v>
      </c>
      <c r="H1813" s="137" t="s">
        <v>1310</v>
      </c>
      <c r="I1813" s="137" t="s">
        <v>3181</v>
      </c>
      <c r="J1813" s="153" t="s">
        <v>1310</v>
      </c>
      <c r="K1813" s="137" t="s">
        <v>2404</v>
      </c>
      <c r="L1813" s="137" t="s">
        <v>1318</v>
      </c>
      <c r="M1813" s="137">
        <v>3</v>
      </c>
      <c r="N1813" s="137" t="s">
        <v>1479</v>
      </c>
      <c r="O1813" s="137">
        <v>3</v>
      </c>
      <c r="P1813" s="137">
        <v>566</v>
      </c>
    </row>
    <row r="1814" spans="1:16" hidden="1">
      <c r="A1814" s="136">
        <v>151002</v>
      </c>
      <c r="B1814" s="137">
        <f t="shared" si="28"/>
        <v>151002</v>
      </c>
      <c r="C1814" s="142">
        <v>151</v>
      </c>
      <c r="D1814" s="137" t="s">
        <v>2416</v>
      </c>
      <c r="E1814" s="142">
        <v>2</v>
      </c>
      <c r="F1814" s="137" t="s">
        <v>3182</v>
      </c>
      <c r="G1814" s="137" t="s">
        <v>1318</v>
      </c>
      <c r="H1814" s="137" t="s">
        <v>1318</v>
      </c>
      <c r="I1814" s="137" t="s">
        <v>3183</v>
      </c>
      <c r="J1814" s="153" t="s">
        <v>2349</v>
      </c>
      <c r="K1814" s="137" t="s">
        <v>2345</v>
      </c>
      <c r="L1814" s="137" t="s">
        <v>2517</v>
      </c>
      <c r="M1814" s="137">
        <v>2</v>
      </c>
      <c r="N1814" s="137" t="s">
        <v>1480</v>
      </c>
      <c r="O1814" s="137">
        <v>1</v>
      </c>
      <c r="P1814" s="137">
        <v>254</v>
      </c>
    </row>
    <row r="1815" spans="1:16" hidden="1">
      <c r="A1815" s="136">
        <v>3191</v>
      </c>
      <c r="B1815" s="137">
        <f t="shared" si="28"/>
        <v>3191</v>
      </c>
      <c r="C1815" s="137">
        <v>3</v>
      </c>
      <c r="D1815" s="137" t="s">
        <v>1509</v>
      </c>
      <c r="E1815" s="137">
        <v>191</v>
      </c>
      <c r="F1815" s="137" t="s">
        <v>293</v>
      </c>
      <c r="G1815" s="137" t="s">
        <v>1318</v>
      </c>
      <c r="H1815" s="137" t="s">
        <v>1318</v>
      </c>
      <c r="I1815" s="137" t="s">
        <v>294</v>
      </c>
      <c r="J1815" s="153" t="s">
        <v>2343</v>
      </c>
      <c r="K1815" s="137" t="s">
        <v>2677</v>
      </c>
      <c r="L1815" s="137" t="s">
        <v>2517</v>
      </c>
      <c r="M1815" s="137">
        <v>2</v>
      </c>
      <c r="N1815" s="137" t="s">
        <v>1480</v>
      </c>
      <c r="O1815" s="137">
        <v>3</v>
      </c>
      <c r="P1815" s="137">
        <v>191</v>
      </c>
    </row>
    <row r="1816" spans="1:16" hidden="1">
      <c r="A1816" s="136">
        <v>887210</v>
      </c>
      <c r="B1816" s="137">
        <f t="shared" si="28"/>
        <v>887210</v>
      </c>
      <c r="C1816" s="137">
        <v>887</v>
      </c>
      <c r="D1816" s="137" t="s">
        <v>3005</v>
      </c>
      <c r="E1816" s="137">
        <v>210</v>
      </c>
      <c r="F1816" s="137" t="s">
        <v>3050</v>
      </c>
      <c r="G1816" s="137" t="s">
        <v>1318</v>
      </c>
      <c r="H1816" s="137" t="s">
        <v>1318</v>
      </c>
      <c r="I1816" s="137" t="s">
        <v>1318</v>
      </c>
      <c r="J1816" s="153" t="s">
        <v>2370</v>
      </c>
      <c r="K1816" s="137" t="s">
        <v>1525</v>
      </c>
      <c r="L1816" s="137" t="s">
        <v>1318</v>
      </c>
      <c r="M1816" s="137">
        <v>7</v>
      </c>
      <c r="N1816" s="137" t="s">
        <v>2368</v>
      </c>
      <c r="O1816" s="137">
        <v>901</v>
      </c>
      <c r="P1816" s="137">
        <v>229</v>
      </c>
    </row>
    <row r="1817" spans="1:16" hidden="1">
      <c r="A1817" s="136">
        <v>887211</v>
      </c>
      <c r="B1817" s="137">
        <f t="shared" si="28"/>
        <v>887211</v>
      </c>
      <c r="C1817" s="137">
        <v>887</v>
      </c>
      <c r="D1817" s="137" t="s">
        <v>3005</v>
      </c>
      <c r="E1817" s="137">
        <v>211</v>
      </c>
      <c r="F1817" s="137" t="s">
        <v>3051</v>
      </c>
      <c r="G1817" s="137" t="s">
        <v>1318</v>
      </c>
      <c r="H1817" s="137" t="s">
        <v>1318</v>
      </c>
      <c r="I1817" s="137" t="s">
        <v>1318</v>
      </c>
      <c r="J1817" s="153" t="s">
        <v>2370</v>
      </c>
      <c r="K1817" s="137" t="s">
        <v>1525</v>
      </c>
      <c r="L1817" s="137" t="s">
        <v>1318</v>
      </c>
      <c r="M1817" s="137">
        <v>7</v>
      </c>
      <c r="N1817" s="137" t="s">
        <v>2368</v>
      </c>
      <c r="O1817" s="137">
        <v>901</v>
      </c>
      <c r="P1817" s="137">
        <v>229</v>
      </c>
    </row>
    <row r="1818" spans="1:16" hidden="1">
      <c r="A1818" s="136">
        <v>887212</v>
      </c>
      <c r="B1818" s="137">
        <f t="shared" si="28"/>
        <v>887212</v>
      </c>
      <c r="C1818" s="137">
        <v>887</v>
      </c>
      <c r="D1818" s="137" t="s">
        <v>3005</v>
      </c>
      <c r="E1818" s="137">
        <v>212</v>
      </c>
      <c r="F1818" s="137" t="s">
        <v>3072</v>
      </c>
      <c r="G1818" s="137" t="s">
        <v>1318</v>
      </c>
      <c r="H1818" s="137" t="s">
        <v>1318</v>
      </c>
      <c r="I1818" s="137" t="s">
        <v>1318</v>
      </c>
      <c r="J1818" s="153" t="s">
        <v>2370</v>
      </c>
      <c r="K1818" s="137" t="s">
        <v>1525</v>
      </c>
      <c r="L1818" s="137" t="s">
        <v>1318</v>
      </c>
      <c r="M1818" s="137">
        <v>7</v>
      </c>
      <c r="N1818" s="137" t="s">
        <v>2368</v>
      </c>
      <c r="O1818" s="137">
        <v>901</v>
      </c>
      <c r="P1818" s="137">
        <v>229</v>
      </c>
    </row>
    <row r="1819" spans="1:16" hidden="1">
      <c r="A1819" s="136">
        <v>887215</v>
      </c>
      <c r="B1819" s="137">
        <f t="shared" si="28"/>
        <v>887215</v>
      </c>
      <c r="C1819" s="137">
        <v>887</v>
      </c>
      <c r="D1819" s="137" t="s">
        <v>3005</v>
      </c>
      <c r="E1819" s="137">
        <v>215</v>
      </c>
      <c r="F1819" s="137" t="s">
        <v>3073</v>
      </c>
      <c r="G1819" s="137" t="s">
        <v>1318</v>
      </c>
      <c r="H1819" s="137" t="s">
        <v>1318</v>
      </c>
      <c r="I1819" s="137" t="s">
        <v>1318</v>
      </c>
      <c r="J1819" s="153" t="s">
        <v>2370</v>
      </c>
      <c r="K1819" s="137" t="s">
        <v>1525</v>
      </c>
      <c r="L1819" s="137" t="s">
        <v>1318</v>
      </c>
      <c r="M1819" s="137">
        <v>7</v>
      </c>
      <c r="N1819" s="137" t="s">
        <v>2368</v>
      </c>
      <c r="O1819" s="137">
        <v>901</v>
      </c>
      <c r="P1819" s="137">
        <v>229</v>
      </c>
    </row>
    <row r="1820" spans="1:16" hidden="1">
      <c r="A1820" s="136">
        <v>887261</v>
      </c>
      <c r="B1820" s="137">
        <f t="shared" si="28"/>
        <v>887261</v>
      </c>
      <c r="C1820" s="137">
        <v>887</v>
      </c>
      <c r="D1820" s="137" t="s">
        <v>3005</v>
      </c>
      <c r="E1820" s="137">
        <v>261</v>
      </c>
      <c r="F1820" s="137" t="s">
        <v>3074</v>
      </c>
      <c r="G1820" s="137" t="s">
        <v>1318</v>
      </c>
      <c r="H1820" s="137" t="s">
        <v>1318</v>
      </c>
      <c r="I1820" s="137" t="s">
        <v>1318</v>
      </c>
      <c r="J1820" s="153" t="s">
        <v>2370</v>
      </c>
      <c r="K1820" s="137" t="s">
        <v>1525</v>
      </c>
      <c r="L1820" s="137" t="s">
        <v>1318</v>
      </c>
      <c r="M1820" s="137">
        <v>7</v>
      </c>
      <c r="N1820" s="137" t="s">
        <v>2368</v>
      </c>
      <c r="O1820" s="137">
        <v>901</v>
      </c>
      <c r="P1820" s="137">
        <v>229</v>
      </c>
    </row>
    <row r="1821" spans="1:16" hidden="1">
      <c r="A1821" s="136">
        <v>887262</v>
      </c>
      <c r="B1821" s="137">
        <f t="shared" si="28"/>
        <v>887262</v>
      </c>
      <c r="C1821" s="137">
        <v>887</v>
      </c>
      <c r="D1821" s="137" t="s">
        <v>3005</v>
      </c>
      <c r="E1821" s="137">
        <v>262</v>
      </c>
      <c r="F1821" s="137" t="s">
        <v>3075</v>
      </c>
      <c r="G1821" s="137" t="s">
        <v>1318</v>
      </c>
      <c r="H1821" s="137" t="s">
        <v>1318</v>
      </c>
      <c r="I1821" s="137" t="s">
        <v>1318</v>
      </c>
      <c r="J1821" s="153" t="s">
        <v>2370</v>
      </c>
      <c r="K1821" s="137" t="s">
        <v>1525</v>
      </c>
      <c r="L1821" s="137" t="s">
        <v>1318</v>
      </c>
      <c r="M1821" s="137">
        <v>7</v>
      </c>
      <c r="N1821" s="137" t="s">
        <v>2368</v>
      </c>
      <c r="O1821" s="137">
        <v>901</v>
      </c>
      <c r="P1821" s="137">
        <v>229</v>
      </c>
    </row>
    <row r="1822" spans="1:16" hidden="1">
      <c r="A1822" s="136">
        <v>887263</v>
      </c>
      <c r="B1822" s="137">
        <f t="shared" si="28"/>
        <v>887263</v>
      </c>
      <c r="C1822" s="137">
        <v>887</v>
      </c>
      <c r="D1822" s="137" t="s">
        <v>3005</v>
      </c>
      <c r="E1822" s="137">
        <v>263</v>
      </c>
      <c r="F1822" s="137" t="s">
        <v>3076</v>
      </c>
      <c r="G1822" s="137" t="s">
        <v>1318</v>
      </c>
      <c r="H1822" s="137" t="s">
        <v>1318</v>
      </c>
      <c r="I1822" s="137" t="s">
        <v>1318</v>
      </c>
      <c r="J1822" s="153" t="s">
        <v>2370</v>
      </c>
      <c r="K1822" s="137" t="s">
        <v>1525</v>
      </c>
      <c r="L1822" s="137" t="s">
        <v>1318</v>
      </c>
      <c r="M1822" s="137">
        <v>7</v>
      </c>
      <c r="N1822" s="137" t="s">
        <v>2368</v>
      </c>
      <c r="O1822" s="137">
        <v>901</v>
      </c>
      <c r="P1822" s="137">
        <v>229</v>
      </c>
    </row>
    <row r="1823" spans="1:16" hidden="1">
      <c r="A1823" s="136">
        <v>887264</v>
      </c>
      <c r="B1823" s="137">
        <f t="shared" si="28"/>
        <v>887264</v>
      </c>
      <c r="C1823" s="137">
        <v>887</v>
      </c>
      <c r="D1823" s="137" t="s">
        <v>3005</v>
      </c>
      <c r="E1823" s="137">
        <v>264</v>
      </c>
      <c r="F1823" s="137" t="s">
        <v>3077</v>
      </c>
      <c r="G1823" s="137" t="s">
        <v>1318</v>
      </c>
      <c r="H1823" s="137" t="s">
        <v>1318</v>
      </c>
      <c r="I1823" s="137" t="s">
        <v>1318</v>
      </c>
      <c r="J1823" s="153" t="s">
        <v>2370</v>
      </c>
      <c r="K1823" s="137" t="s">
        <v>1525</v>
      </c>
      <c r="L1823" s="137" t="s">
        <v>1318</v>
      </c>
      <c r="M1823" s="137">
        <v>7</v>
      </c>
      <c r="N1823" s="137" t="s">
        <v>2368</v>
      </c>
      <c r="O1823" s="137">
        <v>901</v>
      </c>
      <c r="P1823" s="137">
        <v>229</v>
      </c>
    </row>
    <row r="1824" spans="1:16" hidden="1">
      <c r="A1824" s="136">
        <v>887265</v>
      </c>
      <c r="B1824" s="137">
        <f t="shared" si="28"/>
        <v>887265</v>
      </c>
      <c r="C1824" s="137">
        <v>887</v>
      </c>
      <c r="D1824" s="137" t="s">
        <v>3005</v>
      </c>
      <c r="E1824" s="137">
        <v>265</v>
      </c>
      <c r="F1824" s="137" t="s">
        <v>3078</v>
      </c>
      <c r="G1824" s="137" t="s">
        <v>1318</v>
      </c>
      <c r="H1824" s="137" t="s">
        <v>1318</v>
      </c>
      <c r="I1824" s="137" t="s">
        <v>1318</v>
      </c>
      <c r="J1824" s="153" t="s">
        <v>2370</v>
      </c>
      <c r="K1824" s="137" t="s">
        <v>1525</v>
      </c>
      <c r="L1824" s="137" t="s">
        <v>1318</v>
      </c>
      <c r="M1824" s="137">
        <v>7</v>
      </c>
      <c r="N1824" s="137" t="s">
        <v>2368</v>
      </c>
      <c r="O1824" s="137">
        <v>901</v>
      </c>
      <c r="P1824" s="137">
        <v>229</v>
      </c>
    </row>
    <row r="1825" spans="1:16" hidden="1">
      <c r="A1825" s="136">
        <v>102610</v>
      </c>
      <c r="B1825" s="137">
        <f t="shared" si="28"/>
        <v>102610</v>
      </c>
      <c r="C1825" s="137">
        <v>102</v>
      </c>
      <c r="D1825" s="137" t="s">
        <v>2393</v>
      </c>
      <c r="E1825" s="137">
        <v>610</v>
      </c>
      <c r="F1825" s="137" t="s">
        <v>3184</v>
      </c>
      <c r="G1825" s="137">
        <v>9</v>
      </c>
      <c r="H1825" s="137" t="s">
        <v>1310</v>
      </c>
      <c r="I1825" s="137" t="s">
        <v>552</v>
      </c>
      <c r="J1825" s="153" t="s">
        <v>1310</v>
      </c>
      <c r="K1825" s="137" t="s">
        <v>2404</v>
      </c>
      <c r="L1825" s="137" t="s">
        <v>1318</v>
      </c>
      <c r="M1825" s="137">
        <v>3</v>
      </c>
      <c r="N1825" s="137" t="s">
        <v>1479</v>
      </c>
      <c r="O1825" s="137">
        <v>3</v>
      </c>
      <c r="P1825" s="137">
        <v>566</v>
      </c>
    </row>
    <row r="1826" spans="1:16" hidden="1">
      <c r="A1826" s="138">
        <v>3551</v>
      </c>
      <c r="B1826" s="137">
        <f t="shared" si="28"/>
        <v>3551</v>
      </c>
      <c r="C1826" s="139">
        <v>3</v>
      </c>
      <c r="D1826" s="139" t="s">
        <v>1509</v>
      </c>
      <c r="E1826" s="139">
        <v>551</v>
      </c>
      <c r="F1826" s="139" t="s">
        <v>3185</v>
      </c>
      <c r="G1826" s="139">
        <v>9</v>
      </c>
      <c r="H1826" s="139" t="s">
        <v>1310</v>
      </c>
      <c r="I1826" s="139" t="s">
        <v>3186</v>
      </c>
      <c r="J1826" s="153" t="s">
        <v>1310</v>
      </c>
      <c r="K1826" s="139" t="s">
        <v>2404</v>
      </c>
      <c r="L1826" s="139" t="s">
        <v>1318</v>
      </c>
      <c r="M1826" s="139">
        <v>3</v>
      </c>
      <c r="N1826" s="139" t="s">
        <v>1479</v>
      </c>
      <c r="O1826" s="139">
        <v>3</v>
      </c>
      <c r="P1826" s="139">
        <v>551</v>
      </c>
    </row>
    <row r="1827" spans="1:16" hidden="1">
      <c r="A1827" s="136">
        <v>102611</v>
      </c>
      <c r="B1827" s="137">
        <f t="shared" si="28"/>
        <v>102611</v>
      </c>
      <c r="C1827" s="137">
        <v>102</v>
      </c>
      <c r="D1827" s="137" t="s">
        <v>2393</v>
      </c>
      <c r="E1827" s="137">
        <v>611</v>
      </c>
      <c r="F1827" s="137" t="s">
        <v>3187</v>
      </c>
      <c r="G1827" s="137">
        <v>9</v>
      </c>
      <c r="H1827" s="137" t="s">
        <v>1310</v>
      </c>
      <c r="I1827" s="137" t="s">
        <v>552</v>
      </c>
      <c r="J1827" s="153" t="s">
        <v>1310</v>
      </c>
      <c r="K1827" s="137" t="s">
        <v>2404</v>
      </c>
      <c r="L1827" s="137" t="s">
        <v>1318</v>
      </c>
      <c r="M1827" s="137">
        <v>3</v>
      </c>
      <c r="N1827" s="137" t="s">
        <v>1479</v>
      </c>
      <c r="O1827" s="137">
        <v>102</v>
      </c>
      <c r="P1827" s="137">
        <v>482</v>
      </c>
    </row>
    <row r="1828" spans="1:16">
      <c r="A1828" s="138">
        <v>3136</v>
      </c>
      <c r="B1828" s="137">
        <f t="shared" si="28"/>
        <v>3136</v>
      </c>
      <c r="C1828" s="139">
        <v>3</v>
      </c>
      <c r="D1828" s="139" t="s">
        <v>1509</v>
      </c>
      <c r="E1828" s="139">
        <v>136</v>
      </c>
      <c r="F1828" s="139" t="s">
        <v>246</v>
      </c>
      <c r="G1828" s="139">
        <v>79</v>
      </c>
      <c r="H1828" s="139" t="s">
        <v>3188</v>
      </c>
      <c r="I1828" s="139" t="s">
        <v>247</v>
      </c>
      <c r="J1828" s="154" t="s">
        <v>1535</v>
      </c>
      <c r="K1828" s="139" t="s">
        <v>1571</v>
      </c>
      <c r="L1828" s="139" t="s">
        <v>1318</v>
      </c>
      <c r="M1828" s="139">
        <v>3</v>
      </c>
      <c r="N1828" s="139" t="s">
        <v>1479</v>
      </c>
      <c r="O1828" s="139">
        <v>3</v>
      </c>
      <c r="P1828" s="139">
        <v>136</v>
      </c>
    </row>
    <row r="1829" spans="1:16" hidden="1">
      <c r="A1829" s="140">
        <v>302961</v>
      </c>
      <c r="B1829" s="137">
        <f t="shared" si="28"/>
        <v>302961</v>
      </c>
      <c r="C1829" s="149">
        <v>302</v>
      </c>
      <c r="D1829" s="141" t="s">
        <v>1528</v>
      </c>
      <c r="E1829" s="149">
        <v>961</v>
      </c>
      <c r="F1829" s="141" t="s">
        <v>1144</v>
      </c>
      <c r="G1829" s="149" t="s">
        <v>1318</v>
      </c>
      <c r="H1829" s="141" t="s">
        <v>1318</v>
      </c>
      <c r="I1829" s="141" t="s">
        <v>1146</v>
      </c>
      <c r="J1829" s="153" t="s">
        <v>1529</v>
      </c>
      <c r="K1829" s="141" t="s">
        <v>3127</v>
      </c>
      <c r="L1829" s="141" t="s">
        <v>1318</v>
      </c>
      <c r="M1829" s="141">
        <v>4</v>
      </c>
      <c r="N1829" s="141" t="s">
        <v>1491</v>
      </c>
      <c r="O1829" s="149">
        <v>382</v>
      </c>
      <c r="P1829" s="149">
        <v>854</v>
      </c>
    </row>
    <row r="1830" spans="1:16" hidden="1">
      <c r="A1830" s="140">
        <v>302963</v>
      </c>
      <c r="B1830" s="137">
        <f t="shared" si="28"/>
        <v>302963</v>
      </c>
      <c r="C1830" s="149">
        <v>302</v>
      </c>
      <c r="D1830" s="141" t="s">
        <v>1528</v>
      </c>
      <c r="E1830" s="149">
        <v>963</v>
      </c>
      <c r="F1830" s="141" t="s">
        <v>1147</v>
      </c>
      <c r="G1830" s="149" t="s">
        <v>1318</v>
      </c>
      <c r="H1830" s="141" t="s">
        <v>1318</v>
      </c>
      <c r="I1830" s="141" t="s">
        <v>1148</v>
      </c>
      <c r="J1830" s="153" t="s">
        <v>1529</v>
      </c>
      <c r="K1830" s="141" t="s">
        <v>3127</v>
      </c>
      <c r="L1830" s="141" t="s">
        <v>1318</v>
      </c>
      <c r="M1830" s="141">
        <v>4</v>
      </c>
      <c r="N1830" s="141" t="s">
        <v>1491</v>
      </c>
      <c r="O1830" s="149">
        <v>382</v>
      </c>
      <c r="P1830" s="149">
        <v>854</v>
      </c>
    </row>
    <row r="1831" spans="1:16">
      <c r="A1831" s="136">
        <v>3137</v>
      </c>
      <c r="B1831" s="137">
        <f t="shared" si="28"/>
        <v>3137</v>
      </c>
      <c r="C1831" s="137">
        <v>3</v>
      </c>
      <c r="D1831" s="137" t="s">
        <v>1509</v>
      </c>
      <c r="E1831" s="137">
        <v>137</v>
      </c>
      <c r="F1831" s="137" t="s">
        <v>248</v>
      </c>
      <c r="G1831" s="137">
        <v>79</v>
      </c>
      <c r="H1831" s="137" t="s">
        <v>3188</v>
      </c>
      <c r="I1831" s="137" t="s">
        <v>249</v>
      </c>
      <c r="J1831" s="153" t="s">
        <v>1535</v>
      </c>
      <c r="K1831" s="137" t="s">
        <v>1571</v>
      </c>
      <c r="L1831" s="137" t="s">
        <v>1318</v>
      </c>
      <c r="M1831" s="137">
        <v>3</v>
      </c>
      <c r="N1831" s="137" t="s">
        <v>1479</v>
      </c>
      <c r="O1831" s="137">
        <v>3</v>
      </c>
      <c r="P1831" s="137">
        <v>136</v>
      </c>
    </row>
    <row r="1832" spans="1:16" hidden="1">
      <c r="A1832" s="136">
        <v>1267</v>
      </c>
      <c r="B1832" s="137">
        <f t="shared" si="28"/>
        <v>1267</v>
      </c>
      <c r="C1832" s="142">
        <v>1</v>
      </c>
      <c r="D1832" s="137" t="s">
        <v>2393</v>
      </c>
      <c r="E1832" s="142">
        <v>267</v>
      </c>
      <c r="F1832" s="137" t="s">
        <v>72</v>
      </c>
      <c r="G1832" s="142" t="s">
        <v>1318</v>
      </c>
      <c r="H1832" s="137" t="s">
        <v>1318</v>
      </c>
      <c r="I1832" s="137" t="s">
        <v>73</v>
      </c>
      <c r="J1832" s="153" t="s">
        <v>2231</v>
      </c>
      <c r="K1832" s="137" t="s">
        <v>2231</v>
      </c>
      <c r="L1832" s="137" t="s">
        <v>1318</v>
      </c>
      <c r="M1832" s="137">
        <v>3</v>
      </c>
      <c r="N1832" s="137" t="s">
        <v>1479</v>
      </c>
      <c r="O1832" s="142">
        <v>1</v>
      </c>
      <c r="P1832" s="142">
        <v>240</v>
      </c>
    </row>
    <row r="1833" spans="1:16" hidden="1">
      <c r="A1833" s="136">
        <v>102569</v>
      </c>
      <c r="B1833" s="137">
        <f t="shared" si="28"/>
        <v>102569</v>
      </c>
      <c r="C1833" s="137">
        <v>102</v>
      </c>
      <c r="D1833" s="137" t="s">
        <v>2393</v>
      </c>
      <c r="E1833" s="137">
        <v>569</v>
      </c>
      <c r="F1833" s="137" t="s">
        <v>3189</v>
      </c>
      <c r="G1833" s="137">
        <v>5</v>
      </c>
      <c r="H1833" s="137" t="s">
        <v>1303</v>
      </c>
      <c r="I1833" s="137" t="s">
        <v>966</v>
      </c>
      <c r="J1833" s="153" t="s">
        <v>1303</v>
      </c>
      <c r="K1833" s="137" t="s">
        <v>2404</v>
      </c>
      <c r="L1833" s="137" t="s">
        <v>1318</v>
      </c>
      <c r="M1833" s="137">
        <v>3</v>
      </c>
      <c r="N1833" s="137" t="s">
        <v>1479</v>
      </c>
      <c r="O1833" s="137">
        <v>3</v>
      </c>
      <c r="P1833" s="137">
        <v>392</v>
      </c>
    </row>
    <row r="1834" spans="1:16" hidden="1">
      <c r="A1834" s="136">
        <v>3430</v>
      </c>
      <c r="B1834" s="137">
        <f t="shared" si="28"/>
        <v>3430</v>
      </c>
      <c r="C1834" s="137">
        <v>3</v>
      </c>
      <c r="D1834" s="137" t="s">
        <v>1509</v>
      </c>
      <c r="E1834" s="137">
        <v>430</v>
      </c>
      <c r="F1834" s="137" t="s">
        <v>293</v>
      </c>
      <c r="G1834" s="137" t="s">
        <v>1318</v>
      </c>
      <c r="H1834" s="137" t="s">
        <v>1318</v>
      </c>
      <c r="I1834" s="137" t="s">
        <v>460</v>
      </c>
      <c r="J1834" s="153" t="s">
        <v>2343</v>
      </c>
      <c r="K1834" s="137" t="s">
        <v>2677</v>
      </c>
      <c r="L1834" s="137" t="s">
        <v>2517</v>
      </c>
      <c r="M1834" s="137">
        <v>2</v>
      </c>
      <c r="N1834" s="137" t="s">
        <v>1480</v>
      </c>
      <c r="O1834" s="137">
        <v>3</v>
      </c>
      <c r="P1834" s="137">
        <v>191</v>
      </c>
    </row>
    <row r="1835" spans="1:16" hidden="1">
      <c r="A1835" s="136">
        <v>3193</v>
      </c>
      <c r="B1835" s="137">
        <f t="shared" si="28"/>
        <v>3193</v>
      </c>
      <c r="C1835" s="137">
        <v>3</v>
      </c>
      <c r="D1835" s="137" t="s">
        <v>1509</v>
      </c>
      <c r="E1835" s="137">
        <v>193</v>
      </c>
      <c r="F1835" s="137" t="s">
        <v>3190</v>
      </c>
      <c r="G1835" s="137" t="s">
        <v>1318</v>
      </c>
      <c r="H1835" s="137" t="s">
        <v>1318</v>
      </c>
      <c r="I1835" s="137" t="s">
        <v>296</v>
      </c>
      <c r="J1835" s="153" t="s">
        <v>2343</v>
      </c>
      <c r="K1835" s="137" t="s">
        <v>2677</v>
      </c>
      <c r="L1835" s="137" t="s">
        <v>2517</v>
      </c>
      <c r="M1835" s="137">
        <v>2</v>
      </c>
      <c r="N1835" s="137" t="s">
        <v>1480</v>
      </c>
      <c r="O1835" s="137">
        <v>3</v>
      </c>
      <c r="P1835" s="137">
        <v>193</v>
      </c>
    </row>
    <row r="1836" spans="1:16" hidden="1">
      <c r="A1836" s="136">
        <v>3412</v>
      </c>
      <c r="B1836" s="137">
        <f t="shared" si="28"/>
        <v>3412</v>
      </c>
      <c r="C1836" s="137">
        <v>3</v>
      </c>
      <c r="D1836" s="137" t="s">
        <v>1509</v>
      </c>
      <c r="E1836" s="137">
        <v>412</v>
      </c>
      <c r="F1836" s="137" t="s">
        <v>437</v>
      </c>
      <c r="G1836" s="137">
        <v>101</v>
      </c>
      <c r="H1836" s="137" t="s">
        <v>2790</v>
      </c>
      <c r="I1836" s="137" t="s">
        <v>438</v>
      </c>
      <c r="J1836" s="153" t="s">
        <v>2365</v>
      </c>
      <c r="K1836" s="137" t="s">
        <v>2365</v>
      </c>
      <c r="L1836" s="137" t="s">
        <v>1318</v>
      </c>
      <c r="M1836" s="137">
        <v>5</v>
      </c>
      <c r="N1836" s="137" t="s">
        <v>2358</v>
      </c>
      <c r="O1836" s="137">
        <v>3</v>
      </c>
      <c r="P1836" s="137">
        <v>412</v>
      </c>
    </row>
    <row r="1837" spans="1:16" hidden="1">
      <c r="A1837" s="136">
        <v>3410</v>
      </c>
      <c r="B1837" s="137">
        <f t="shared" si="28"/>
        <v>3410</v>
      </c>
      <c r="C1837" s="137">
        <v>3</v>
      </c>
      <c r="D1837" s="137" t="s">
        <v>1509</v>
      </c>
      <c r="E1837" s="137">
        <v>410</v>
      </c>
      <c r="F1837" s="137" t="s">
        <v>433</v>
      </c>
      <c r="G1837" s="137">
        <v>101</v>
      </c>
      <c r="H1837" s="137" t="s">
        <v>2790</v>
      </c>
      <c r="I1837" s="137" t="s">
        <v>434</v>
      </c>
      <c r="J1837" s="153" t="s">
        <v>2365</v>
      </c>
      <c r="K1837" s="137" t="s">
        <v>2365</v>
      </c>
      <c r="L1837" s="137" t="s">
        <v>1318</v>
      </c>
      <c r="M1837" s="137">
        <v>5</v>
      </c>
      <c r="N1837" s="137" t="s">
        <v>2358</v>
      </c>
      <c r="O1837" s="137">
        <v>3</v>
      </c>
      <c r="P1837" s="137">
        <v>410</v>
      </c>
    </row>
    <row r="1838" spans="1:16" hidden="1">
      <c r="A1838" s="136">
        <v>3411</v>
      </c>
      <c r="B1838" s="137">
        <f t="shared" si="28"/>
        <v>3411</v>
      </c>
      <c r="C1838" s="137">
        <v>3</v>
      </c>
      <c r="D1838" s="137" t="s">
        <v>1509</v>
      </c>
      <c r="E1838" s="137">
        <v>411</v>
      </c>
      <c r="F1838" s="137" t="s">
        <v>435</v>
      </c>
      <c r="G1838" s="137">
        <v>101</v>
      </c>
      <c r="H1838" s="137" t="s">
        <v>2790</v>
      </c>
      <c r="I1838" s="137" t="s">
        <v>436</v>
      </c>
      <c r="J1838" s="153" t="s">
        <v>2365</v>
      </c>
      <c r="K1838" s="137" t="s">
        <v>2365</v>
      </c>
      <c r="L1838" s="137" t="s">
        <v>1318</v>
      </c>
      <c r="M1838" s="137">
        <v>5</v>
      </c>
      <c r="N1838" s="137" t="s">
        <v>2358</v>
      </c>
      <c r="O1838" s="137">
        <v>3</v>
      </c>
      <c r="P1838" s="137">
        <v>411</v>
      </c>
    </row>
    <row r="1839" spans="1:16">
      <c r="A1839" s="145">
        <v>180005</v>
      </c>
      <c r="B1839" s="137">
        <f t="shared" si="28"/>
        <v>180005</v>
      </c>
      <c r="C1839" s="121">
        <v>180</v>
      </c>
      <c r="D1839" s="146" t="s">
        <v>1566</v>
      </c>
      <c r="E1839" s="121">
        <v>5</v>
      </c>
      <c r="F1839" s="146" t="s">
        <v>3191</v>
      </c>
      <c r="G1839" s="146">
        <v>107</v>
      </c>
      <c r="H1839" s="146" t="s">
        <v>3192</v>
      </c>
      <c r="I1839" s="146" t="s">
        <v>1318</v>
      </c>
      <c r="J1839" s="153" t="s">
        <v>1535</v>
      </c>
      <c r="K1839" s="146" t="s">
        <v>1571</v>
      </c>
      <c r="L1839" s="146" t="s">
        <v>1318</v>
      </c>
      <c r="M1839" s="146">
        <v>5</v>
      </c>
      <c r="N1839" s="146" t="s">
        <v>2358</v>
      </c>
      <c r="O1839" s="146">
        <v>180</v>
      </c>
      <c r="P1839" s="146">
        <v>5</v>
      </c>
    </row>
    <row r="1840" spans="1:16">
      <c r="A1840" s="145">
        <v>3049</v>
      </c>
      <c r="B1840" s="137">
        <f t="shared" si="28"/>
        <v>3049</v>
      </c>
      <c r="C1840" s="146">
        <v>3</v>
      </c>
      <c r="D1840" s="146" t="s">
        <v>1509</v>
      </c>
      <c r="E1840" s="146">
        <v>49</v>
      </c>
      <c r="F1840" s="146" t="s">
        <v>198</v>
      </c>
      <c r="G1840" s="146">
        <v>78</v>
      </c>
      <c r="H1840" s="146" t="s">
        <v>3193</v>
      </c>
      <c r="I1840" s="146" t="s">
        <v>199</v>
      </c>
      <c r="J1840" s="153" t="s">
        <v>1535</v>
      </c>
      <c r="K1840" s="146" t="s">
        <v>1571</v>
      </c>
      <c r="L1840" s="146" t="s">
        <v>1318</v>
      </c>
      <c r="M1840" s="146">
        <v>5</v>
      </c>
      <c r="N1840" s="146" t="s">
        <v>2358</v>
      </c>
      <c r="O1840" s="146">
        <v>3</v>
      </c>
      <c r="P1840" s="146">
        <v>49</v>
      </c>
    </row>
    <row r="1841" spans="1:16" hidden="1">
      <c r="A1841" s="140">
        <v>90016</v>
      </c>
      <c r="B1841" s="137">
        <f t="shared" si="28"/>
        <v>90016</v>
      </c>
      <c r="C1841" s="149">
        <v>90</v>
      </c>
      <c r="D1841" s="141" t="s">
        <v>1530</v>
      </c>
      <c r="E1841" s="149">
        <v>16</v>
      </c>
      <c r="F1841" s="141" t="s">
        <v>783</v>
      </c>
      <c r="G1841" s="149">
        <v>139</v>
      </c>
      <c r="H1841" s="141" t="s">
        <v>1362</v>
      </c>
      <c r="I1841" s="141" t="s">
        <v>771</v>
      </c>
      <c r="J1841" s="154" t="s">
        <v>2359</v>
      </c>
      <c r="K1841" s="141" t="s">
        <v>2400</v>
      </c>
      <c r="L1841" s="141" t="s">
        <v>2401</v>
      </c>
      <c r="M1841" s="141">
        <v>5</v>
      </c>
      <c r="N1841" s="141" t="s">
        <v>2358</v>
      </c>
      <c r="O1841" s="149">
        <v>3</v>
      </c>
      <c r="P1841" s="149">
        <v>233</v>
      </c>
    </row>
    <row r="1842" spans="1:16" hidden="1">
      <c r="A1842" s="145">
        <v>180012</v>
      </c>
      <c r="B1842" s="137">
        <f t="shared" si="28"/>
        <v>180012</v>
      </c>
      <c r="C1842" s="121">
        <v>180</v>
      </c>
      <c r="D1842" s="146" t="s">
        <v>1566</v>
      </c>
      <c r="E1842" s="121">
        <v>12</v>
      </c>
      <c r="F1842" s="146" t="s">
        <v>3194</v>
      </c>
      <c r="G1842" s="146">
        <v>109</v>
      </c>
      <c r="H1842" s="146" t="s">
        <v>1355</v>
      </c>
      <c r="I1842" s="146" t="s">
        <v>1318</v>
      </c>
      <c r="J1842" s="154" t="s">
        <v>1355</v>
      </c>
      <c r="K1842" s="146" t="s">
        <v>1571</v>
      </c>
      <c r="L1842" s="146" t="s">
        <v>1318</v>
      </c>
      <c r="M1842" s="146">
        <v>5</v>
      </c>
      <c r="N1842" s="146" t="s">
        <v>2358</v>
      </c>
      <c r="O1842" s="146">
        <v>180</v>
      </c>
      <c r="P1842" s="146">
        <v>12</v>
      </c>
    </row>
    <row r="1843" spans="1:16" hidden="1">
      <c r="A1843" s="136">
        <v>3205</v>
      </c>
      <c r="B1843" s="137">
        <f t="shared" si="28"/>
        <v>3205</v>
      </c>
      <c r="C1843" s="142">
        <v>3</v>
      </c>
      <c r="D1843" s="137" t="s">
        <v>1509</v>
      </c>
      <c r="E1843" s="142">
        <v>205</v>
      </c>
      <c r="F1843" s="137" t="s">
        <v>302</v>
      </c>
      <c r="G1843" s="142">
        <v>138</v>
      </c>
      <c r="H1843" s="137" t="s">
        <v>1357</v>
      </c>
      <c r="I1843" s="137" t="s">
        <v>303</v>
      </c>
      <c r="J1843" s="153" t="s">
        <v>1357</v>
      </c>
      <c r="K1843" s="137" t="s">
        <v>2353</v>
      </c>
      <c r="L1843" s="137" t="s">
        <v>1318</v>
      </c>
      <c r="M1843" s="137">
        <v>5</v>
      </c>
      <c r="N1843" s="137" t="s">
        <v>2358</v>
      </c>
      <c r="O1843" s="142">
        <v>3</v>
      </c>
      <c r="P1843" s="142">
        <v>240</v>
      </c>
    </row>
    <row r="1844" spans="1:16" hidden="1">
      <c r="A1844" s="145">
        <v>3240</v>
      </c>
      <c r="B1844" s="137">
        <f t="shared" si="28"/>
        <v>3240</v>
      </c>
      <c r="C1844" s="121">
        <v>3</v>
      </c>
      <c r="D1844" s="146" t="s">
        <v>1509</v>
      </c>
      <c r="E1844" s="121">
        <v>240</v>
      </c>
      <c r="F1844" s="146" t="s">
        <v>335</v>
      </c>
      <c r="G1844" s="121">
        <v>138</v>
      </c>
      <c r="H1844" s="146" t="s">
        <v>1357</v>
      </c>
      <c r="I1844" s="146" t="s">
        <v>336</v>
      </c>
      <c r="J1844" s="153" t="s">
        <v>1357</v>
      </c>
      <c r="K1844" s="146" t="s">
        <v>2353</v>
      </c>
      <c r="L1844" s="146" t="s">
        <v>1318</v>
      </c>
      <c r="M1844" s="146">
        <v>5</v>
      </c>
      <c r="N1844" s="146" t="s">
        <v>2358</v>
      </c>
      <c r="O1844" s="121">
        <v>3</v>
      </c>
      <c r="P1844" s="121">
        <v>240</v>
      </c>
    </row>
    <row r="1845" spans="1:16" hidden="1">
      <c r="A1845" s="136">
        <v>3352</v>
      </c>
      <c r="B1845" s="137">
        <f t="shared" si="28"/>
        <v>3352</v>
      </c>
      <c r="C1845" s="142">
        <v>3</v>
      </c>
      <c r="D1845" s="137" t="s">
        <v>1509</v>
      </c>
      <c r="E1845" s="142">
        <v>352</v>
      </c>
      <c r="F1845" s="137" t="s">
        <v>3195</v>
      </c>
      <c r="G1845" s="142">
        <v>80</v>
      </c>
      <c r="H1845" s="137" t="s">
        <v>2395</v>
      </c>
      <c r="I1845" s="137" t="s">
        <v>391</v>
      </c>
      <c r="J1845" s="154" t="s">
        <v>2366</v>
      </c>
      <c r="K1845" s="137" t="s">
        <v>2353</v>
      </c>
      <c r="L1845" s="137" t="s">
        <v>1318</v>
      </c>
      <c r="M1845" s="137">
        <v>5</v>
      </c>
      <c r="N1845" s="137" t="s">
        <v>2358</v>
      </c>
      <c r="O1845" s="142">
        <v>3</v>
      </c>
      <c r="P1845" s="142">
        <v>346</v>
      </c>
    </row>
    <row r="1846" spans="1:16" hidden="1">
      <c r="A1846" s="145">
        <v>3346</v>
      </c>
      <c r="B1846" s="137">
        <f t="shared" si="28"/>
        <v>3346</v>
      </c>
      <c r="C1846" s="121">
        <v>3</v>
      </c>
      <c r="D1846" s="146" t="s">
        <v>1509</v>
      </c>
      <c r="E1846" s="121">
        <v>346</v>
      </c>
      <c r="F1846" s="146" t="s">
        <v>3196</v>
      </c>
      <c r="G1846" s="121">
        <v>80</v>
      </c>
      <c r="H1846" s="146" t="s">
        <v>2395</v>
      </c>
      <c r="I1846" s="146" t="s">
        <v>385</v>
      </c>
      <c r="J1846" s="154" t="s">
        <v>2366</v>
      </c>
      <c r="K1846" s="146" t="s">
        <v>2353</v>
      </c>
      <c r="L1846" s="146" t="s">
        <v>1318</v>
      </c>
      <c r="M1846" s="146">
        <v>5</v>
      </c>
      <c r="N1846" s="146" t="s">
        <v>2358</v>
      </c>
      <c r="O1846" s="121">
        <v>3</v>
      </c>
      <c r="P1846" s="121">
        <v>346</v>
      </c>
    </row>
    <row r="1847" spans="1:16" hidden="1">
      <c r="A1847" s="145">
        <v>3356</v>
      </c>
      <c r="B1847" s="137">
        <f t="shared" si="28"/>
        <v>3356</v>
      </c>
      <c r="C1847" s="121">
        <v>3</v>
      </c>
      <c r="D1847" s="146" t="s">
        <v>1509</v>
      </c>
      <c r="E1847" s="121">
        <v>356</v>
      </c>
      <c r="F1847" s="146" t="s">
        <v>3197</v>
      </c>
      <c r="G1847" s="121">
        <v>80</v>
      </c>
      <c r="H1847" s="146" t="s">
        <v>2395</v>
      </c>
      <c r="I1847" s="146" t="s">
        <v>3198</v>
      </c>
      <c r="J1847" s="154" t="s">
        <v>2366</v>
      </c>
      <c r="K1847" s="146" t="s">
        <v>2345</v>
      </c>
      <c r="L1847" s="146" t="s">
        <v>1573</v>
      </c>
      <c r="M1847" s="146">
        <v>5</v>
      </c>
      <c r="N1847" s="146" t="s">
        <v>2358</v>
      </c>
      <c r="O1847" s="121">
        <v>3</v>
      </c>
      <c r="P1847" s="121">
        <v>356</v>
      </c>
    </row>
    <row r="1848" spans="1:16" hidden="1">
      <c r="A1848" s="136">
        <v>1488</v>
      </c>
      <c r="B1848" s="137">
        <f t="shared" si="28"/>
        <v>1488</v>
      </c>
      <c r="C1848" s="142">
        <v>1</v>
      </c>
      <c r="D1848" s="137" t="s">
        <v>2393</v>
      </c>
      <c r="E1848" s="142">
        <v>488</v>
      </c>
      <c r="F1848" s="137" t="s">
        <v>3199</v>
      </c>
      <c r="G1848" s="142">
        <v>80</v>
      </c>
      <c r="H1848" s="137" t="s">
        <v>2395</v>
      </c>
      <c r="I1848" s="137" t="s">
        <v>3200</v>
      </c>
      <c r="J1848" s="154" t="s">
        <v>2366</v>
      </c>
      <c r="K1848" s="137" t="s">
        <v>2345</v>
      </c>
      <c r="L1848" s="137" t="s">
        <v>1573</v>
      </c>
      <c r="M1848" s="137">
        <v>5</v>
      </c>
      <c r="N1848" s="137" t="s">
        <v>2358</v>
      </c>
      <c r="O1848" s="142">
        <v>3</v>
      </c>
      <c r="P1848" s="142">
        <v>356</v>
      </c>
    </row>
    <row r="1849" spans="1:16" hidden="1">
      <c r="A1849" s="145">
        <v>3355</v>
      </c>
      <c r="B1849" s="137">
        <f t="shared" si="28"/>
        <v>3355</v>
      </c>
      <c r="C1849" s="121">
        <v>3</v>
      </c>
      <c r="D1849" s="146" t="s">
        <v>1509</v>
      </c>
      <c r="E1849" s="121">
        <v>355</v>
      </c>
      <c r="F1849" s="146" t="s">
        <v>3201</v>
      </c>
      <c r="G1849" s="121">
        <v>80</v>
      </c>
      <c r="H1849" s="146" t="s">
        <v>2395</v>
      </c>
      <c r="I1849" s="146" t="s">
        <v>393</v>
      </c>
      <c r="J1849" s="154" t="s">
        <v>2366</v>
      </c>
      <c r="K1849" s="146" t="s">
        <v>2345</v>
      </c>
      <c r="L1849" s="146" t="s">
        <v>1573</v>
      </c>
      <c r="M1849" s="146">
        <v>5</v>
      </c>
      <c r="N1849" s="146" t="s">
        <v>2358</v>
      </c>
      <c r="O1849" s="121">
        <v>3</v>
      </c>
      <c r="P1849" s="121">
        <v>355</v>
      </c>
    </row>
    <row r="1850" spans="1:16" hidden="1">
      <c r="A1850" s="136">
        <v>1470</v>
      </c>
      <c r="B1850" s="137">
        <f t="shared" si="28"/>
        <v>1470</v>
      </c>
      <c r="C1850" s="142">
        <v>1</v>
      </c>
      <c r="D1850" s="137" t="s">
        <v>2393</v>
      </c>
      <c r="E1850" s="142">
        <v>470</v>
      </c>
      <c r="F1850" s="137" t="s">
        <v>3202</v>
      </c>
      <c r="G1850" s="142">
        <v>80</v>
      </c>
      <c r="H1850" s="137" t="s">
        <v>2395</v>
      </c>
      <c r="I1850" s="137" t="s">
        <v>114</v>
      </c>
      <c r="J1850" s="154" t="s">
        <v>2366</v>
      </c>
      <c r="K1850" s="137" t="s">
        <v>2345</v>
      </c>
      <c r="L1850" s="137" t="s">
        <v>1573</v>
      </c>
      <c r="M1850" s="137">
        <v>5</v>
      </c>
      <c r="N1850" s="137" t="s">
        <v>2358</v>
      </c>
      <c r="O1850" s="142">
        <v>3</v>
      </c>
      <c r="P1850" s="142">
        <v>355</v>
      </c>
    </row>
    <row r="1851" spans="1:16" hidden="1">
      <c r="A1851" s="145">
        <v>3354</v>
      </c>
      <c r="B1851" s="137">
        <f t="shared" si="28"/>
        <v>3354</v>
      </c>
      <c r="C1851" s="121">
        <v>3</v>
      </c>
      <c r="D1851" s="146" t="s">
        <v>1509</v>
      </c>
      <c r="E1851" s="121">
        <v>354</v>
      </c>
      <c r="F1851" s="146" t="s">
        <v>3203</v>
      </c>
      <c r="G1851" s="121">
        <v>80</v>
      </c>
      <c r="H1851" s="146" t="s">
        <v>2395</v>
      </c>
      <c r="I1851" s="146" t="s">
        <v>3204</v>
      </c>
      <c r="J1851" s="154" t="s">
        <v>2366</v>
      </c>
      <c r="K1851" s="146" t="s">
        <v>2345</v>
      </c>
      <c r="L1851" s="146" t="s">
        <v>2517</v>
      </c>
      <c r="M1851" s="146">
        <v>5</v>
      </c>
      <c r="N1851" s="146" t="s">
        <v>2358</v>
      </c>
      <c r="O1851" s="121">
        <v>3</v>
      </c>
      <c r="P1851" s="121">
        <v>354</v>
      </c>
    </row>
    <row r="1852" spans="1:16" hidden="1">
      <c r="A1852" s="145">
        <v>3353</v>
      </c>
      <c r="B1852" s="137">
        <f t="shared" si="28"/>
        <v>3353</v>
      </c>
      <c r="C1852" s="146">
        <v>3</v>
      </c>
      <c r="D1852" s="146" t="s">
        <v>1509</v>
      </c>
      <c r="E1852" s="146">
        <v>353</v>
      </c>
      <c r="F1852" s="146" t="s">
        <v>3205</v>
      </c>
      <c r="G1852" s="121">
        <v>80</v>
      </c>
      <c r="H1852" s="146" t="s">
        <v>2395</v>
      </c>
      <c r="I1852" s="146" t="s">
        <v>392</v>
      </c>
      <c r="J1852" s="154" t="s">
        <v>2366</v>
      </c>
      <c r="K1852" s="146" t="s">
        <v>2345</v>
      </c>
      <c r="L1852" s="146" t="s">
        <v>2517</v>
      </c>
      <c r="M1852" s="146">
        <v>5</v>
      </c>
      <c r="N1852" s="146" t="s">
        <v>2358</v>
      </c>
      <c r="O1852" s="146">
        <v>3</v>
      </c>
      <c r="P1852" s="146">
        <v>353</v>
      </c>
    </row>
    <row r="1853" spans="1:16" hidden="1">
      <c r="A1853" s="136">
        <v>250510</v>
      </c>
      <c r="B1853" s="137">
        <f t="shared" si="28"/>
        <v>250510</v>
      </c>
      <c r="C1853" s="137">
        <v>250</v>
      </c>
      <c r="D1853" s="137" t="s">
        <v>3206</v>
      </c>
      <c r="E1853" s="137">
        <v>510</v>
      </c>
      <c r="F1853" s="137" t="s">
        <v>1115</v>
      </c>
      <c r="G1853" s="137">
        <v>46</v>
      </c>
      <c r="H1853" s="137" t="s">
        <v>1383</v>
      </c>
      <c r="I1853" s="137" t="s">
        <v>1116</v>
      </c>
      <c r="J1853" s="153" t="s">
        <v>1493</v>
      </c>
      <c r="K1853" s="137" t="s">
        <v>2353</v>
      </c>
      <c r="L1853" s="137" t="s">
        <v>1318</v>
      </c>
      <c r="M1853" s="137">
        <v>5</v>
      </c>
      <c r="N1853" s="137" t="s">
        <v>2358</v>
      </c>
      <c r="O1853" s="137">
        <v>250</v>
      </c>
      <c r="P1853" s="137">
        <v>510</v>
      </c>
    </row>
    <row r="1854" spans="1:16" hidden="1">
      <c r="A1854" s="143">
        <v>4233</v>
      </c>
      <c r="B1854" s="137">
        <f t="shared" si="28"/>
        <v>4233</v>
      </c>
      <c r="C1854" s="131">
        <v>4</v>
      </c>
      <c r="D1854" s="144" t="s">
        <v>1509</v>
      </c>
      <c r="E1854" s="131">
        <v>233</v>
      </c>
      <c r="F1854" s="144" t="s">
        <v>330</v>
      </c>
      <c r="G1854" s="144">
        <v>139</v>
      </c>
      <c r="H1854" s="144" t="s">
        <v>1362</v>
      </c>
      <c r="I1854" s="144" t="s">
        <v>3207</v>
      </c>
      <c r="J1854" s="154" t="s">
        <v>2359</v>
      </c>
      <c r="K1854" s="144" t="s">
        <v>2400</v>
      </c>
      <c r="L1854" s="144" t="s">
        <v>2401</v>
      </c>
      <c r="M1854" s="144">
        <v>5</v>
      </c>
      <c r="N1854" s="144" t="s">
        <v>2358</v>
      </c>
      <c r="O1854" s="144">
        <v>3</v>
      </c>
      <c r="P1854" s="144">
        <v>233</v>
      </c>
    </row>
    <row r="1855" spans="1:16" hidden="1">
      <c r="A1855" s="145">
        <v>3230</v>
      </c>
      <c r="B1855" s="137">
        <f t="shared" si="28"/>
        <v>3230</v>
      </c>
      <c r="C1855" s="146">
        <v>3</v>
      </c>
      <c r="D1855" s="146" t="s">
        <v>1509</v>
      </c>
      <c r="E1855" s="146">
        <v>230</v>
      </c>
      <c r="F1855" s="146" t="s">
        <v>326</v>
      </c>
      <c r="G1855" s="146">
        <v>130</v>
      </c>
      <c r="H1855" s="146" t="s">
        <v>1413</v>
      </c>
      <c r="I1855" s="146" t="s">
        <v>3208</v>
      </c>
      <c r="J1855" s="154" t="s">
        <v>2359</v>
      </c>
      <c r="K1855" s="146" t="s">
        <v>2345</v>
      </c>
      <c r="L1855" s="146" t="s">
        <v>1573</v>
      </c>
      <c r="M1855" s="146">
        <v>5</v>
      </c>
      <c r="N1855" s="146" t="s">
        <v>2358</v>
      </c>
      <c r="O1855" s="146">
        <v>3</v>
      </c>
      <c r="P1855" s="146">
        <v>230</v>
      </c>
    </row>
    <row r="1856" spans="1:16" hidden="1">
      <c r="A1856" s="143">
        <v>3246</v>
      </c>
      <c r="B1856" s="137">
        <f t="shared" si="28"/>
        <v>3246</v>
      </c>
      <c r="C1856" s="144">
        <v>3</v>
      </c>
      <c r="D1856" s="144" t="s">
        <v>1509</v>
      </c>
      <c r="E1856" s="144">
        <v>246</v>
      </c>
      <c r="F1856" s="144" t="s">
        <v>326</v>
      </c>
      <c r="G1856" s="144">
        <v>130</v>
      </c>
      <c r="H1856" s="144" t="s">
        <v>1413</v>
      </c>
      <c r="I1856" s="144" t="s">
        <v>3209</v>
      </c>
      <c r="J1856" s="154" t="s">
        <v>2359</v>
      </c>
      <c r="K1856" s="144" t="s">
        <v>2345</v>
      </c>
      <c r="L1856" s="144" t="s">
        <v>1573</v>
      </c>
      <c r="M1856" s="144">
        <v>5</v>
      </c>
      <c r="N1856" s="144" t="s">
        <v>2358</v>
      </c>
      <c r="O1856" s="144">
        <v>3</v>
      </c>
      <c r="P1856" s="144">
        <v>230</v>
      </c>
    </row>
    <row r="1857" spans="1:16" hidden="1">
      <c r="A1857" s="145">
        <v>3231</v>
      </c>
      <c r="B1857" s="137">
        <f t="shared" si="28"/>
        <v>3231</v>
      </c>
      <c r="C1857" s="146">
        <v>3</v>
      </c>
      <c r="D1857" s="146" t="s">
        <v>1509</v>
      </c>
      <c r="E1857" s="146">
        <v>231</v>
      </c>
      <c r="F1857" s="146" t="s">
        <v>327</v>
      </c>
      <c r="G1857" s="146">
        <v>136</v>
      </c>
      <c r="H1857" s="146" t="s">
        <v>1424</v>
      </c>
      <c r="I1857" s="146" t="s">
        <v>3210</v>
      </c>
      <c r="J1857" s="154" t="s">
        <v>2359</v>
      </c>
      <c r="K1857" s="146" t="s">
        <v>2345</v>
      </c>
      <c r="L1857" s="146" t="s">
        <v>1573</v>
      </c>
      <c r="M1857" s="146">
        <v>5</v>
      </c>
      <c r="N1857" s="146" t="s">
        <v>2358</v>
      </c>
      <c r="O1857" s="146">
        <v>3</v>
      </c>
      <c r="P1857" s="146">
        <v>231</v>
      </c>
    </row>
    <row r="1858" spans="1:16" hidden="1">
      <c r="A1858" s="136">
        <v>1367</v>
      </c>
      <c r="B1858" s="137">
        <f t="shared" si="28"/>
        <v>1367</v>
      </c>
      <c r="C1858" s="137">
        <v>1</v>
      </c>
      <c r="D1858" s="137" t="s">
        <v>2393</v>
      </c>
      <c r="E1858" s="137">
        <v>367</v>
      </c>
      <c r="F1858" s="137" t="s">
        <v>3211</v>
      </c>
      <c r="G1858" s="137">
        <v>5</v>
      </c>
      <c r="H1858" s="137" t="s">
        <v>1303</v>
      </c>
      <c r="I1858" s="137" t="s">
        <v>74</v>
      </c>
      <c r="J1858" s="153" t="s">
        <v>1303</v>
      </c>
      <c r="K1858" s="137" t="s">
        <v>2404</v>
      </c>
      <c r="L1858" s="137" t="s">
        <v>1318</v>
      </c>
      <c r="M1858" s="137">
        <v>3</v>
      </c>
      <c r="N1858" s="137" t="s">
        <v>1479</v>
      </c>
      <c r="O1858" s="137">
        <v>3</v>
      </c>
      <c r="P1858" s="137">
        <v>392</v>
      </c>
    </row>
    <row r="1859" spans="1:16" hidden="1">
      <c r="A1859" s="138">
        <v>3390</v>
      </c>
      <c r="B1859" s="137">
        <f t="shared" ref="B1859:B1922" si="29">+C1859*1000+E1859</f>
        <v>3390</v>
      </c>
      <c r="C1859" s="139">
        <v>3</v>
      </c>
      <c r="D1859" s="139" t="s">
        <v>1509</v>
      </c>
      <c r="E1859" s="139">
        <v>390</v>
      </c>
      <c r="F1859" s="139" t="s">
        <v>3212</v>
      </c>
      <c r="G1859" s="139">
        <v>4</v>
      </c>
      <c r="H1859" s="139" t="s">
        <v>2479</v>
      </c>
      <c r="I1859" s="139" t="s">
        <v>424</v>
      </c>
      <c r="J1859" s="154" t="s">
        <v>1301</v>
      </c>
      <c r="K1859" s="139" t="s">
        <v>2404</v>
      </c>
      <c r="L1859" s="139" t="s">
        <v>1318</v>
      </c>
      <c r="M1859" s="139">
        <v>3</v>
      </c>
      <c r="N1859" s="139" t="s">
        <v>1479</v>
      </c>
      <c r="O1859" s="139">
        <v>3</v>
      </c>
      <c r="P1859" s="139">
        <v>390</v>
      </c>
    </row>
    <row r="1860" spans="1:16" hidden="1">
      <c r="A1860" s="138">
        <v>3391</v>
      </c>
      <c r="B1860" s="137">
        <f t="shared" si="29"/>
        <v>3391</v>
      </c>
      <c r="C1860" s="139">
        <v>3</v>
      </c>
      <c r="D1860" s="139" t="s">
        <v>1509</v>
      </c>
      <c r="E1860" s="139">
        <v>391</v>
      </c>
      <c r="F1860" s="139" t="s">
        <v>3213</v>
      </c>
      <c r="G1860" s="139">
        <v>4</v>
      </c>
      <c r="H1860" s="139" t="s">
        <v>2479</v>
      </c>
      <c r="I1860" s="139" t="s">
        <v>425</v>
      </c>
      <c r="J1860" s="154" t="s">
        <v>1301</v>
      </c>
      <c r="K1860" s="139" t="s">
        <v>2404</v>
      </c>
      <c r="L1860" s="139" t="s">
        <v>1318</v>
      </c>
      <c r="M1860" s="139">
        <v>3</v>
      </c>
      <c r="N1860" s="139" t="s">
        <v>1479</v>
      </c>
      <c r="O1860" s="139">
        <v>3</v>
      </c>
      <c r="P1860" s="139">
        <v>391</v>
      </c>
    </row>
    <row r="1861" spans="1:16" hidden="1">
      <c r="A1861" s="138">
        <v>3392</v>
      </c>
      <c r="B1861" s="137">
        <f t="shared" si="29"/>
        <v>3392</v>
      </c>
      <c r="C1861" s="139">
        <v>3</v>
      </c>
      <c r="D1861" s="139" t="s">
        <v>1509</v>
      </c>
      <c r="E1861" s="139">
        <v>392</v>
      </c>
      <c r="F1861" s="139" t="s">
        <v>3214</v>
      </c>
      <c r="G1861" s="139">
        <v>5</v>
      </c>
      <c r="H1861" s="139" t="s">
        <v>1303</v>
      </c>
      <c r="I1861" s="139" t="s">
        <v>426</v>
      </c>
      <c r="J1861" s="153" t="s">
        <v>1303</v>
      </c>
      <c r="K1861" s="139" t="s">
        <v>2404</v>
      </c>
      <c r="L1861" s="139" t="s">
        <v>1318</v>
      </c>
      <c r="M1861" s="139">
        <v>3</v>
      </c>
      <c r="N1861" s="139" t="s">
        <v>1479</v>
      </c>
      <c r="O1861" s="139">
        <v>3</v>
      </c>
      <c r="P1861" s="139">
        <v>392</v>
      </c>
    </row>
    <row r="1862" spans="1:16">
      <c r="A1862" s="145">
        <v>3278</v>
      </c>
      <c r="B1862" s="137">
        <f t="shared" si="29"/>
        <v>3278</v>
      </c>
      <c r="C1862" s="146">
        <v>3</v>
      </c>
      <c r="D1862" s="146" t="s">
        <v>1509</v>
      </c>
      <c r="E1862" s="146">
        <v>278</v>
      </c>
      <c r="F1862" s="146" t="s">
        <v>329</v>
      </c>
      <c r="G1862" s="146">
        <v>139</v>
      </c>
      <c r="H1862" s="146" t="s">
        <v>1362</v>
      </c>
      <c r="I1862" s="146" t="s">
        <v>3215</v>
      </c>
      <c r="J1862" s="154" t="s">
        <v>1535</v>
      </c>
      <c r="K1862" s="146" t="s">
        <v>2400</v>
      </c>
      <c r="L1862" s="146" t="s">
        <v>1318</v>
      </c>
      <c r="M1862" s="146">
        <v>3</v>
      </c>
      <c r="N1862" s="146" t="s">
        <v>1479</v>
      </c>
      <c r="O1862" s="146">
        <v>3</v>
      </c>
      <c r="P1862" s="146">
        <v>278</v>
      </c>
    </row>
    <row r="1863" spans="1:16" hidden="1">
      <c r="A1863" s="136">
        <v>310004</v>
      </c>
      <c r="B1863" s="137">
        <f t="shared" si="29"/>
        <v>310004</v>
      </c>
      <c r="C1863" s="137">
        <v>310</v>
      </c>
      <c r="D1863" s="137" t="s">
        <v>1507</v>
      </c>
      <c r="E1863" s="137">
        <v>4</v>
      </c>
      <c r="F1863" s="137" t="s">
        <v>1157</v>
      </c>
      <c r="G1863" s="137">
        <v>200</v>
      </c>
      <c r="H1863" s="137" t="s">
        <v>1484</v>
      </c>
      <c r="I1863" s="137" t="s">
        <v>1158</v>
      </c>
      <c r="J1863" s="153" t="s">
        <v>1273</v>
      </c>
      <c r="K1863" s="137" t="s">
        <v>2438</v>
      </c>
      <c r="L1863" s="137" t="s">
        <v>1318</v>
      </c>
      <c r="M1863" s="137">
        <v>1</v>
      </c>
      <c r="N1863" s="137" t="s">
        <v>1508</v>
      </c>
      <c r="O1863" s="137">
        <v>310</v>
      </c>
      <c r="P1863" s="137">
        <v>1</v>
      </c>
    </row>
    <row r="1864" spans="1:16" hidden="1">
      <c r="A1864" s="136">
        <v>3431</v>
      </c>
      <c r="B1864" s="137">
        <f t="shared" si="29"/>
        <v>3431</v>
      </c>
      <c r="C1864" s="137">
        <v>3</v>
      </c>
      <c r="D1864" s="137" t="s">
        <v>1509</v>
      </c>
      <c r="E1864" s="137">
        <v>431</v>
      </c>
      <c r="F1864" s="137" t="s">
        <v>3190</v>
      </c>
      <c r="G1864" s="137" t="s">
        <v>1318</v>
      </c>
      <c r="H1864" s="137" t="s">
        <v>1318</v>
      </c>
      <c r="I1864" s="137" t="s">
        <v>461</v>
      </c>
      <c r="J1864" s="153" t="s">
        <v>2343</v>
      </c>
      <c r="K1864" s="137" t="s">
        <v>2677</v>
      </c>
      <c r="L1864" s="137" t="s">
        <v>2517</v>
      </c>
      <c r="M1864" s="137">
        <v>2</v>
      </c>
      <c r="N1864" s="137" t="s">
        <v>1480</v>
      </c>
      <c r="O1864" s="137">
        <v>3</v>
      </c>
      <c r="P1864" s="137">
        <v>193</v>
      </c>
    </row>
    <row r="1865" spans="1:16" hidden="1">
      <c r="A1865" s="136">
        <v>3195</v>
      </c>
      <c r="B1865" s="137">
        <f t="shared" si="29"/>
        <v>3195</v>
      </c>
      <c r="C1865" s="137">
        <v>3</v>
      </c>
      <c r="D1865" s="137" t="s">
        <v>1509</v>
      </c>
      <c r="E1865" s="137">
        <v>195</v>
      </c>
      <c r="F1865" s="137" t="s">
        <v>297</v>
      </c>
      <c r="G1865" s="137" t="s">
        <v>1318</v>
      </c>
      <c r="H1865" s="137" t="s">
        <v>1318</v>
      </c>
      <c r="I1865" s="137" t="s">
        <v>298</v>
      </c>
      <c r="J1865" s="153" t="s">
        <v>2343</v>
      </c>
      <c r="K1865" s="137" t="s">
        <v>2677</v>
      </c>
      <c r="L1865" s="137" t="s">
        <v>2517</v>
      </c>
      <c r="M1865" s="137">
        <v>2</v>
      </c>
      <c r="N1865" s="137" t="s">
        <v>1480</v>
      </c>
      <c r="O1865" s="137">
        <v>3</v>
      </c>
      <c r="P1865" s="137">
        <v>195</v>
      </c>
    </row>
    <row r="1866" spans="1:16" hidden="1">
      <c r="A1866" s="140">
        <v>302964</v>
      </c>
      <c r="B1866" s="137">
        <f t="shared" si="29"/>
        <v>302964</v>
      </c>
      <c r="C1866" s="149">
        <v>302</v>
      </c>
      <c r="D1866" s="141" t="s">
        <v>1528</v>
      </c>
      <c r="E1866" s="149">
        <v>964</v>
      </c>
      <c r="F1866" s="141" t="s">
        <v>1149</v>
      </c>
      <c r="G1866" s="149" t="s">
        <v>1318</v>
      </c>
      <c r="H1866" s="141" t="s">
        <v>1318</v>
      </c>
      <c r="I1866" s="141" t="s">
        <v>1150</v>
      </c>
      <c r="J1866" s="153" t="s">
        <v>1529</v>
      </c>
      <c r="K1866" s="141" t="s">
        <v>3127</v>
      </c>
      <c r="L1866" s="141" t="s">
        <v>1318</v>
      </c>
      <c r="M1866" s="141">
        <v>4</v>
      </c>
      <c r="N1866" s="141" t="s">
        <v>1491</v>
      </c>
      <c r="O1866" s="149">
        <v>382</v>
      </c>
      <c r="P1866" s="149">
        <v>855</v>
      </c>
    </row>
    <row r="1867" spans="1:16" hidden="1">
      <c r="A1867" s="140">
        <v>302965</v>
      </c>
      <c r="B1867" s="137">
        <f t="shared" si="29"/>
        <v>302965</v>
      </c>
      <c r="C1867" s="149">
        <v>302</v>
      </c>
      <c r="D1867" s="141" t="s">
        <v>1528</v>
      </c>
      <c r="E1867" s="149">
        <v>965</v>
      </c>
      <c r="F1867" s="141" t="s">
        <v>1151</v>
      </c>
      <c r="G1867" s="149" t="s">
        <v>1318</v>
      </c>
      <c r="H1867" s="141" t="s">
        <v>1318</v>
      </c>
      <c r="I1867" s="141" t="s">
        <v>1152</v>
      </c>
      <c r="J1867" s="153" t="s">
        <v>1529</v>
      </c>
      <c r="K1867" s="141" t="s">
        <v>3127</v>
      </c>
      <c r="L1867" s="141" t="s">
        <v>1318</v>
      </c>
      <c r="M1867" s="141">
        <v>4</v>
      </c>
      <c r="N1867" s="141" t="s">
        <v>1491</v>
      </c>
      <c r="O1867" s="149">
        <v>382</v>
      </c>
      <c r="P1867" s="149">
        <v>855</v>
      </c>
    </row>
    <row r="1868" spans="1:16" hidden="1">
      <c r="A1868" s="136">
        <v>4994</v>
      </c>
      <c r="B1868" s="137">
        <f t="shared" si="29"/>
        <v>4994</v>
      </c>
      <c r="C1868" s="137">
        <v>4</v>
      </c>
      <c r="D1868" s="137" t="s">
        <v>1509</v>
      </c>
      <c r="E1868" s="137">
        <v>994</v>
      </c>
      <c r="F1868" s="137" t="s">
        <v>611</v>
      </c>
      <c r="G1868" s="137" t="s">
        <v>1318</v>
      </c>
      <c r="H1868" s="137" t="s">
        <v>1318</v>
      </c>
      <c r="I1868" s="137" t="s">
        <v>610</v>
      </c>
      <c r="J1868" s="153" t="s">
        <v>1493</v>
      </c>
      <c r="K1868" s="137" t="s">
        <v>2820</v>
      </c>
      <c r="L1868" s="137" t="s">
        <v>1318</v>
      </c>
      <c r="M1868" s="137">
        <v>4</v>
      </c>
      <c r="N1868" s="137" t="s">
        <v>1491</v>
      </c>
      <c r="O1868" s="137">
        <v>4</v>
      </c>
      <c r="P1868" s="137">
        <v>994</v>
      </c>
    </row>
    <row r="1869" spans="1:16" hidden="1">
      <c r="A1869" s="136">
        <v>892495</v>
      </c>
      <c r="B1869" s="137">
        <f t="shared" si="29"/>
        <v>892495</v>
      </c>
      <c r="C1869" s="137">
        <v>892</v>
      </c>
      <c r="D1869" s="137" t="s">
        <v>1547</v>
      </c>
      <c r="E1869" s="137">
        <v>495</v>
      </c>
      <c r="F1869" s="137" t="s">
        <v>3216</v>
      </c>
      <c r="G1869" s="137">
        <v>163</v>
      </c>
      <c r="H1869" s="137" t="s">
        <v>2809</v>
      </c>
      <c r="I1869" s="137" t="s">
        <v>1318</v>
      </c>
      <c r="J1869" s="156" t="s">
        <v>1521</v>
      </c>
      <c r="K1869" s="137" t="s">
        <v>1571</v>
      </c>
      <c r="L1869" s="137" t="s">
        <v>1318</v>
      </c>
      <c r="M1869" s="156">
        <v>4</v>
      </c>
      <c r="N1869" s="156" t="s">
        <v>1491</v>
      </c>
      <c r="O1869" s="137">
        <v>3</v>
      </c>
      <c r="P1869" s="137">
        <v>495</v>
      </c>
    </row>
    <row r="1870" spans="1:16" hidden="1">
      <c r="A1870" s="136">
        <v>500250</v>
      </c>
      <c r="B1870" s="137">
        <f t="shared" si="29"/>
        <v>500250</v>
      </c>
      <c r="C1870" s="137">
        <v>500</v>
      </c>
      <c r="D1870" s="137" t="s">
        <v>2403</v>
      </c>
      <c r="E1870" s="137">
        <v>250</v>
      </c>
      <c r="F1870" s="137" t="s">
        <v>1520</v>
      </c>
      <c r="G1870" s="137">
        <v>61</v>
      </c>
      <c r="H1870" s="137" t="s">
        <v>1348</v>
      </c>
      <c r="I1870" s="137" t="s">
        <v>1318</v>
      </c>
      <c r="J1870" s="153" t="s">
        <v>1521</v>
      </c>
      <c r="K1870" s="137" t="s">
        <v>2404</v>
      </c>
      <c r="L1870" s="137" t="s">
        <v>1318</v>
      </c>
      <c r="M1870" s="137">
        <v>3</v>
      </c>
      <c r="N1870" s="137" t="s">
        <v>1479</v>
      </c>
      <c r="O1870" s="137">
        <v>3</v>
      </c>
      <c r="P1870" s="137">
        <v>241</v>
      </c>
    </row>
    <row r="1871" spans="1:16" hidden="1">
      <c r="A1871" s="136">
        <v>102488</v>
      </c>
      <c r="B1871" s="137">
        <f t="shared" si="29"/>
        <v>102488</v>
      </c>
      <c r="C1871" s="137">
        <v>102</v>
      </c>
      <c r="D1871" s="137" t="s">
        <v>2393</v>
      </c>
      <c r="E1871" s="137">
        <v>488</v>
      </c>
      <c r="F1871" s="137" t="s">
        <v>951</v>
      </c>
      <c r="G1871" s="137">
        <v>61</v>
      </c>
      <c r="H1871" s="137" t="s">
        <v>1348</v>
      </c>
      <c r="I1871" s="137" t="s">
        <v>952</v>
      </c>
      <c r="J1871" s="153" t="s">
        <v>1521</v>
      </c>
      <c r="K1871" s="137" t="s">
        <v>1571</v>
      </c>
      <c r="L1871" s="137" t="s">
        <v>1318</v>
      </c>
      <c r="M1871" s="137">
        <v>3</v>
      </c>
      <c r="N1871" s="137" t="s">
        <v>1479</v>
      </c>
      <c r="O1871" s="137">
        <v>3</v>
      </c>
      <c r="P1871" s="137">
        <v>241</v>
      </c>
    </row>
    <row r="1872" spans="1:16" hidden="1">
      <c r="A1872" s="136">
        <v>102487</v>
      </c>
      <c r="B1872" s="137">
        <f t="shared" si="29"/>
        <v>102487</v>
      </c>
      <c r="C1872" s="137">
        <v>102</v>
      </c>
      <c r="D1872" s="137" t="s">
        <v>2393</v>
      </c>
      <c r="E1872" s="137">
        <v>487</v>
      </c>
      <c r="F1872" s="137" t="s">
        <v>949</v>
      </c>
      <c r="G1872" s="137">
        <v>61</v>
      </c>
      <c r="H1872" s="137" t="s">
        <v>1348</v>
      </c>
      <c r="I1872" s="137" t="s">
        <v>950</v>
      </c>
      <c r="J1872" s="153" t="s">
        <v>1521</v>
      </c>
      <c r="K1872" s="137" t="s">
        <v>1571</v>
      </c>
      <c r="L1872" s="137" t="s">
        <v>1318</v>
      </c>
      <c r="M1872" s="137">
        <v>3</v>
      </c>
      <c r="N1872" s="137" t="s">
        <v>1479</v>
      </c>
      <c r="O1872" s="137">
        <v>3</v>
      </c>
      <c r="P1872" s="137">
        <v>241</v>
      </c>
    </row>
    <row r="1873" spans="1:16" hidden="1">
      <c r="A1873" s="138">
        <v>3052</v>
      </c>
      <c r="B1873" s="137">
        <f t="shared" si="29"/>
        <v>3052</v>
      </c>
      <c r="C1873" s="120">
        <v>3</v>
      </c>
      <c r="D1873" s="139" t="s">
        <v>1509</v>
      </c>
      <c r="E1873" s="120">
        <v>52</v>
      </c>
      <c r="F1873" s="139" t="s">
        <v>201</v>
      </c>
      <c r="G1873" s="139" t="s">
        <v>1318</v>
      </c>
      <c r="H1873" s="139" t="s">
        <v>1318</v>
      </c>
      <c r="I1873" s="139" t="s">
        <v>3217</v>
      </c>
      <c r="J1873" s="153" t="s">
        <v>1521</v>
      </c>
      <c r="K1873" s="139" t="s">
        <v>1571</v>
      </c>
      <c r="L1873" s="139" t="s">
        <v>1318</v>
      </c>
      <c r="M1873" s="139">
        <v>3</v>
      </c>
      <c r="N1873" s="139" t="s">
        <v>1479</v>
      </c>
      <c r="O1873" s="120">
        <v>3</v>
      </c>
      <c r="P1873" s="120">
        <v>52</v>
      </c>
    </row>
    <row r="1874" spans="1:16" hidden="1">
      <c r="A1874" s="136">
        <v>300488</v>
      </c>
      <c r="B1874" s="137">
        <f t="shared" si="29"/>
        <v>300488</v>
      </c>
      <c r="C1874" s="142">
        <v>300</v>
      </c>
      <c r="D1874" s="137" t="s">
        <v>2869</v>
      </c>
      <c r="E1874" s="142">
        <v>488</v>
      </c>
      <c r="F1874" s="137" t="s">
        <v>3218</v>
      </c>
      <c r="G1874" s="137" t="s">
        <v>1318</v>
      </c>
      <c r="H1874" s="137" t="s">
        <v>1318</v>
      </c>
      <c r="I1874" s="137" t="s">
        <v>3219</v>
      </c>
      <c r="J1874" s="153" t="s">
        <v>2379</v>
      </c>
      <c r="K1874" s="137" t="s">
        <v>2379</v>
      </c>
      <c r="L1874" s="137" t="s">
        <v>1318</v>
      </c>
      <c r="M1874" s="137">
        <v>9</v>
      </c>
      <c r="N1874" s="137" t="s">
        <v>2374</v>
      </c>
      <c r="O1874" s="142">
        <v>901</v>
      </c>
      <c r="P1874" s="142">
        <v>160</v>
      </c>
    </row>
    <row r="1875" spans="1:16" hidden="1">
      <c r="A1875" s="136">
        <v>300489</v>
      </c>
      <c r="B1875" s="137">
        <f t="shared" si="29"/>
        <v>300489</v>
      </c>
      <c r="C1875" s="142">
        <v>300</v>
      </c>
      <c r="D1875" s="137" t="s">
        <v>2869</v>
      </c>
      <c r="E1875" s="142">
        <v>489</v>
      </c>
      <c r="F1875" s="137" t="s">
        <v>3220</v>
      </c>
      <c r="G1875" s="137" t="s">
        <v>1318</v>
      </c>
      <c r="H1875" s="137" t="s">
        <v>1318</v>
      </c>
      <c r="I1875" s="137" t="s">
        <v>3221</v>
      </c>
      <c r="J1875" s="153" t="s">
        <v>2379</v>
      </c>
      <c r="K1875" s="137" t="s">
        <v>2379</v>
      </c>
      <c r="L1875" s="137" t="s">
        <v>1318</v>
      </c>
      <c r="M1875" s="137">
        <v>9</v>
      </c>
      <c r="N1875" s="137" t="s">
        <v>2374</v>
      </c>
      <c r="O1875" s="142">
        <v>901</v>
      </c>
      <c r="P1875" s="142">
        <v>160</v>
      </c>
    </row>
    <row r="1876" spans="1:16" hidden="1">
      <c r="A1876" s="136">
        <v>300763</v>
      </c>
      <c r="B1876" s="137">
        <f t="shared" si="29"/>
        <v>300763</v>
      </c>
      <c r="C1876" s="142">
        <v>300</v>
      </c>
      <c r="D1876" s="137" t="s">
        <v>2869</v>
      </c>
      <c r="E1876" s="142">
        <v>763</v>
      </c>
      <c r="F1876" s="137" t="s">
        <v>3222</v>
      </c>
      <c r="G1876" s="137" t="s">
        <v>1318</v>
      </c>
      <c r="H1876" s="137" t="s">
        <v>1318</v>
      </c>
      <c r="I1876" s="137" t="s">
        <v>3223</v>
      </c>
      <c r="J1876" s="153" t="s">
        <v>2379</v>
      </c>
      <c r="K1876" s="137" t="s">
        <v>2379</v>
      </c>
      <c r="L1876" s="137" t="s">
        <v>1318</v>
      </c>
      <c r="M1876" s="137">
        <v>9</v>
      </c>
      <c r="N1876" s="137" t="s">
        <v>2374</v>
      </c>
      <c r="O1876" s="142">
        <v>901</v>
      </c>
      <c r="P1876" s="142">
        <v>160</v>
      </c>
    </row>
    <row r="1877" spans="1:16" hidden="1">
      <c r="A1877" s="136">
        <v>301488</v>
      </c>
      <c r="B1877" s="137">
        <f t="shared" si="29"/>
        <v>301488</v>
      </c>
      <c r="C1877" s="142">
        <v>301</v>
      </c>
      <c r="D1877" s="137" t="s">
        <v>2967</v>
      </c>
      <c r="E1877" s="142">
        <v>488</v>
      </c>
      <c r="F1877" s="137" t="s">
        <v>3218</v>
      </c>
      <c r="G1877" s="137" t="s">
        <v>1318</v>
      </c>
      <c r="H1877" s="137" t="s">
        <v>1318</v>
      </c>
      <c r="I1877" s="137" t="s">
        <v>3224</v>
      </c>
      <c r="J1877" s="153" t="s">
        <v>2379</v>
      </c>
      <c r="K1877" s="137" t="s">
        <v>2379</v>
      </c>
      <c r="L1877" s="137" t="s">
        <v>1318</v>
      </c>
      <c r="M1877" s="137">
        <v>9</v>
      </c>
      <c r="N1877" s="137" t="s">
        <v>2374</v>
      </c>
      <c r="O1877" s="142">
        <v>901</v>
      </c>
      <c r="P1877" s="142">
        <v>160</v>
      </c>
    </row>
    <row r="1878" spans="1:16" hidden="1">
      <c r="A1878" s="136">
        <v>301489</v>
      </c>
      <c r="B1878" s="137">
        <f t="shared" si="29"/>
        <v>301489</v>
      </c>
      <c r="C1878" s="142">
        <v>301</v>
      </c>
      <c r="D1878" s="137" t="s">
        <v>2967</v>
      </c>
      <c r="E1878" s="142">
        <v>489</v>
      </c>
      <c r="F1878" s="137" t="s">
        <v>3220</v>
      </c>
      <c r="G1878" s="137" t="s">
        <v>1318</v>
      </c>
      <c r="H1878" s="137" t="s">
        <v>1318</v>
      </c>
      <c r="I1878" s="137" t="s">
        <v>3225</v>
      </c>
      <c r="J1878" s="153" t="s">
        <v>2379</v>
      </c>
      <c r="K1878" s="137" t="s">
        <v>2379</v>
      </c>
      <c r="L1878" s="137" t="s">
        <v>1318</v>
      </c>
      <c r="M1878" s="137">
        <v>9</v>
      </c>
      <c r="N1878" s="137" t="s">
        <v>2374</v>
      </c>
      <c r="O1878" s="142">
        <v>901</v>
      </c>
      <c r="P1878" s="142">
        <v>160</v>
      </c>
    </row>
    <row r="1879" spans="1:16" hidden="1">
      <c r="A1879" s="136">
        <v>301763</v>
      </c>
      <c r="B1879" s="137">
        <f t="shared" si="29"/>
        <v>301763</v>
      </c>
      <c r="C1879" s="142">
        <v>301</v>
      </c>
      <c r="D1879" s="137" t="s">
        <v>2967</v>
      </c>
      <c r="E1879" s="142">
        <v>763</v>
      </c>
      <c r="F1879" s="137" t="s">
        <v>3222</v>
      </c>
      <c r="G1879" s="137" t="s">
        <v>1318</v>
      </c>
      <c r="H1879" s="137" t="s">
        <v>1318</v>
      </c>
      <c r="I1879" s="137" t="s">
        <v>3226</v>
      </c>
      <c r="J1879" s="153" t="s">
        <v>2379</v>
      </c>
      <c r="K1879" s="137" t="s">
        <v>2379</v>
      </c>
      <c r="L1879" s="137" t="s">
        <v>1318</v>
      </c>
      <c r="M1879" s="137">
        <v>9</v>
      </c>
      <c r="N1879" s="137" t="s">
        <v>2374</v>
      </c>
      <c r="O1879" s="142">
        <v>901</v>
      </c>
      <c r="P1879" s="142">
        <v>160</v>
      </c>
    </row>
    <row r="1880" spans="1:16" hidden="1">
      <c r="A1880" s="136">
        <v>3894</v>
      </c>
      <c r="B1880" s="137">
        <f t="shared" si="29"/>
        <v>3894</v>
      </c>
      <c r="C1880" s="137">
        <v>3</v>
      </c>
      <c r="D1880" s="137" t="s">
        <v>1509</v>
      </c>
      <c r="E1880" s="137">
        <v>894</v>
      </c>
      <c r="F1880" s="137" t="s">
        <v>550</v>
      </c>
      <c r="G1880" s="137" t="s">
        <v>1318</v>
      </c>
      <c r="H1880" s="137" t="s">
        <v>1318</v>
      </c>
      <c r="I1880" s="137" t="s">
        <v>3227</v>
      </c>
      <c r="J1880" s="153" t="s">
        <v>1445</v>
      </c>
      <c r="K1880" s="137" t="s">
        <v>1445</v>
      </c>
      <c r="L1880" s="137" t="s">
        <v>1318</v>
      </c>
      <c r="M1880" s="137">
        <v>4</v>
      </c>
      <c r="N1880" s="137" t="s">
        <v>1491</v>
      </c>
      <c r="O1880" s="137">
        <v>3</v>
      </c>
      <c r="P1880" s="137">
        <v>894</v>
      </c>
    </row>
    <row r="1881" spans="1:16" hidden="1">
      <c r="A1881" s="136">
        <v>4052</v>
      </c>
      <c r="B1881" s="137">
        <f t="shared" si="29"/>
        <v>4052</v>
      </c>
      <c r="C1881" s="142">
        <v>4</v>
      </c>
      <c r="D1881" s="137" t="s">
        <v>1509</v>
      </c>
      <c r="E1881" s="142">
        <v>52</v>
      </c>
      <c r="F1881" s="137" t="s">
        <v>201</v>
      </c>
      <c r="G1881" s="137" t="s">
        <v>1318</v>
      </c>
      <c r="H1881" s="137" t="s">
        <v>1318</v>
      </c>
      <c r="I1881" s="137" t="s">
        <v>3228</v>
      </c>
      <c r="J1881" s="153" t="s">
        <v>1521</v>
      </c>
      <c r="K1881" s="137" t="s">
        <v>1571</v>
      </c>
      <c r="L1881" s="137" t="s">
        <v>1318</v>
      </c>
      <c r="M1881" s="137">
        <v>3</v>
      </c>
      <c r="N1881" s="137" t="s">
        <v>1479</v>
      </c>
      <c r="O1881" s="142">
        <v>3</v>
      </c>
      <c r="P1881" s="142">
        <v>52</v>
      </c>
    </row>
    <row r="1882" spans="1:16" hidden="1">
      <c r="A1882" s="138">
        <v>3051</v>
      </c>
      <c r="B1882" s="137">
        <f t="shared" si="29"/>
        <v>3051</v>
      </c>
      <c r="C1882" s="120">
        <v>3</v>
      </c>
      <c r="D1882" s="139" t="s">
        <v>1509</v>
      </c>
      <c r="E1882" s="120">
        <v>51</v>
      </c>
      <c r="F1882" s="139" t="s">
        <v>200</v>
      </c>
      <c r="G1882" s="139" t="s">
        <v>1318</v>
      </c>
      <c r="H1882" s="139" t="s">
        <v>1318</v>
      </c>
      <c r="I1882" s="139" t="s">
        <v>3229</v>
      </c>
      <c r="J1882" s="153" t="s">
        <v>1521</v>
      </c>
      <c r="K1882" s="139" t="s">
        <v>1571</v>
      </c>
      <c r="L1882" s="139" t="s">
        <v>1318</v>
      </c>
      <c r="M1882" s="139">
        <v>3</v>
      </c>
      <c r="N1882" s="139" t="s">
        <v>1479</v>
      </c>
      <c r="O1882" s="120">
        <v>3</v>
      </c>
      <c r="P1882" s="120">
        <v>51</v>
      </c>
    </row>
    <row r="1883" spans="1:16" hidden="1">
      <c r="A1883" s="136">
        <v>4051</v>
      </c>
      <c r="B1883" s="137">
        <f t="shared" si="29"/>
        <v>4051</v>
      </c>
      <c r="C1883" s="142">
        <v>4</v>
      </c>
      <c r="D1883" s="137" t="s">
        <v>1509</v>
      </c>
      <c r="E1883" s="142">
        <v>51</v>
      </c>
      <c r="F1883" s="137" t="s">
        <v>200</v>
      </c>
      <c r="G1883" s="137" t="s">
        <v>1318</v>
      </c>
      <c r="H1883" s="137" t="s">
        <v>1318</v>
      </c>
      <c r="I1883" s="137" t="s">
        <v>3230</v>
      </c>
      <c r="J1883" s="153" t="s">
        <v>1521</v>
      </c>
      <c r="K1883" s="137" t="s">
        <v>1571</v>
      </c>
      <c r="L1883" s="137" t="s">
        <v>1318</v>
      </c>
      <c r="M1883" s="137">
        <v>3</v>
      </c>
      <c r="N1883" s="137" t="s">
        <v>1479</v>
      </c>
      <c r="O1883" s="142">
        <v>3</v>
      </c>
      <c r="P1883" s="142">
        <v>51</v>
      </c>
    </row>
    <row r="1884" spans="1:16" hidden="1">
      <c r="A1884" s="136">
        <v>3161</v>
      </c>
      <c r="B1884" s="137">
        <f t="shared" si="29"/>
        <v>3161</v>
      </c>
      <c r="C1884" s="137">
        <v>3</v>
      </c>
      <c r="D1884" s="137" t="s">
        <v>1509</v>
      </c>
      <c r="E1884" s="137">
        <v>161</v>
      </c>
      <c r="F1884" s="137" t="s">
        <v>264</v>
      </c>
      <c r="G1884" s="137" t="s">
        <v>1318</v>
      </c>
      <c r="H1884" s="137" t="s">
        <v>1318</v>
      </c>
      <c r="I1884" s="137" t="s">
        <v>265</v>
      </c>
      <c r="J1884" s="153" t="s">
        <v>1521</v>
      </c>
      <c r="K1884" s="137" t="s">
        <v>1571</v>
      </c>
      <c r="L1884" s="137" t="s">
        <v>1318</v>
      </c>
      <c r="M1884" s="137">
        <v>3</v>
      </c>
      <c r="N1884" s="137" t="s">
        <v>1479</v>
      </c>
      <c r="O1884" s="137">
        <v>3</v>
      </c>
      <c r="P1884" s="137">
        <v>161</v>
      </c>
    </row>
    <row r="1885" spans="1:16" hidden="1">
      <c r="A1885" s="143">
        <v>3247</v>
      </c>
      <c r="B1885" s="137">
        <f t="shared" si="29"/>
        <v>3247</v>
      </c>
      <c r="C1885" s="144">
        <v>3</v>
      </c>
      <c r="D1885" s="144" t="s">
        <v>1509</v>
      </c>
      <c r="E1885" s="144">
        <v>247</v>
      </c>
      <c r="F1885" s="144" t="s">
        <v>327</v>
      </c>
      <c r="G1885" s="144">
        <v>136</v>
      </c>
      <c r="H1885" s="144" t="s">
        <v>1424</v>
      </c>
      <c r="I1885" s="144" t="s">
        <v>3231</v>
      </c>
      <c r="J1885" s="154" t="s">
        <v>2359</v>
      </c>
      <c r="K1885" s="144" t="s">
        <v>2345</v>
      </c>
      <c r="L1885" s="144" t="s">
        <v>1573</v>
      </c>
      <c r="M1885" s="144">
        <v>5</v>
      </c>
      <c r="N1885" s="144" t="s">
        <v>2358</v>
      </c>
      <c r="O1885" s="144">
        <v>3</v>
      </c>
      <c r="P1885" s="144">
        <v>231</v>
      </c>
    </row>
    <row r="1886" spans="1:16" hidden="1">
      <c r="A1886" s="145">
        <v>3233</v>
      </c>
      <c r="B1886" s="137">
        <f t="shared" si="29"/>
        <v>3233</v>
      </c>
      <c r="C1886" s="146">
        <v>3</v>
      </c>
      <c r="D1886" s="146" t="s">
        <v>1509</v>
      </c>
      <c r="E1886" s="146">
        <v>233</v>
      </c>
      <c r="F1886" s="146" t="s">
        <v>329</v>
      </c>
      <c r="G1886" s="146">
        <v>139</v>
      </c>
      <c r="H1886" s="146" t="s">
        <v>1362</v>
      </c>
      <c r="I1886" s="146" t="s">
        <v>3232</v>
      </c>
      <c r="J1886" s="154" t="s">
        <v>2359</v>
      </c>
      <c r="K1886" s="146" t="s">
        <v>2400</v>
      </c>
      <c r="L1886" s="146" t="s">
        <v>2401</v>
      </c>
      <c r="M1886" s="146">
        <v>5</v>
      </c>
      <c r="N1886" s="146" t="s">
        <v>2358</v>
      </c>
      <c r="O1886" s="146">
        <v>3</v>
      </c>
      <c r="P1886" s="146">
        <v>233</v>
      </c>
    </row>
    <row r="1887" spans="1:16" hidden="1">
      <c r="A1887" s="136">
        <v>3348</v>
      </c>
      <c r="B1887" s="137">
        <f t="shared" si="29"/>
        <v>3348</v>
      </c>
      <c r="C1887" s="142">
        <v>3</v>
      </c>
      <c r="D1887" s="137" t="s">
        <v>1509</v>
      </c>
      <c r="E1887" s="142">
        <v>348</v>
      </c>
      <c r="F1887" s="137" t="s">
        <v>3233</v>
      </c>
      <c r="G1887" s="142">
        <v>80</v>
      </c>
      <c r="H1887" s="137" t="s">
        <v>2395</v>
      </c>
      <c r="I1887" s="137" t="s">
        <v>3234</v>
      </c>
      <c r="J1887" s="154" t="s">
        <v>2366</v>
      </c>
      <c r="K1887" s="137" t="s">
        <v>2345</v>
      </c>
      <c r="L1887" s="137" t="s">
        <v>2517</v>
      </c>
      <c r="M1887" s="137">
        <v>5</v>
      </c>
      <c r="N1887" s="137" t="s">
        <v>2358</v>
      </c>
      <c r="O1887" s="142">
        <v>3</v>
      </c>
      <c r="P1887" s="142">
        <v>354</v>
      </c>
    </row>
    <row r="1888" spans="1:16" hidden="1">
      <c r="A1888" s="136">
        <v>300362</v>
      </c>
      <c r="B1888" s="137">
        <f t="shared" si="29"/>
        <v>300362</v>
      </c>
      <c r="C1888" s="142">
        <v>300</v>
      </c>
      <c r="D1888" s="137" t="s">
        <v>2869</v>
      </c>
      <c r="E1888" s="142">
        <v>362</v>
      </c>
      <c r="F1888" s="137" t="s">
        <v>2907</v>
      </c>
      <c r="G1888" s="137" t="s">
        <v>1318</v>
      </c>
      <c r="H1888" s="137" t="s">
        <v>1318</v>
      </c>
      <c r="I1888" s="137" t="s">
        <v>3235</v>
      </c>
      <c r="J1888" s="153" t="s">
        <v>2367</v>
      </c>
      <c r="K1888" s="137" t="s">
        <v>2909</v>
      </c>
      <c r="L1888" s="137" t="s">
        <v>1318</v>
      </c>
      <c r="M1888" s="137">
        <v>6</v>
      </c>
      <c r="N1888" s="137" t="s">
        <v>2367</v>
      </c>
      <c r="O1888" s="142">
        <v>901</v>
      </c>
      <c r="P1888" s="142">
        <v>186</v>
      </c>
    </row>
    <row r="1889" spans="1:16" hidden="1">
      <c r="A1889" s="136">
        <v>300363</v>
      </c>
      <c r="B1889" s="137">
        <f t="shared" si="29"/>
        <v>300363</v>
      </c>
      <c r="C1889" s="142">
        <v>300</v>
      </c>
      <c r="D1889" s="137" t="s">
        <v>2869</v>
      </c>
      <c r="E1889" s="142">
        <v>363</v>
      </c>
      <c r="F1889" s="137" t="s">
        <v>2907</v>
      </c>
      <c r="G1889" s="137" t="s">
        <v>1318</v>
      </c>
      <c r="H1889" s="137" t="s">
        <v>1318</v>
      </c>
      <c r="I1889" s="137" t="s">
        <v>3236</v>
      </c>
      <c r="J1889" s="153" t="s">
        <v>2367</v>
      </c>
      <c r="K1889" s="137" t="s">
        <v>2909</v>
      </c>
      <c r="L1889" s="137" t="s">
        <v>1318</v>
      </c>
      <c r="M1889" s="137">
        <v>6</v>
      </c>
      <c r="N1889" s="137" t="s">
        <v>2367</v>
      </c>
      <c r="O1889" s="142">
        <v>901</v>
      </c>
      <c r="P1889" s="142">
        <v>186</v>
      </c>
    </row>
    <row r="1890" spans="1:16" hidden="1">
      <c r="A1890" s="136">
        <v>300364</v>
      </c>
      <c r="B1890" s="137">
        <f t="shared" si="29"/>
        <v>300364</v>
      </c>
      <c r="C1890" s="142">
        <v>300</v>
      </c>
      <c r="D1890" s="137" t="s">
        <v>2869</v>
      </c>
      <c r="E1890" s="142">
        <v>364</v>
      </c>
      <c r="F1890" s="137" t="s">
        <v>2907</v>
      </c>
      <c r="G1890" s="137" t="s">
        <v>1318</v>
      </c>
      <c r="H1890" s="137" t="s">
        <v>1318</v>
      </c>
      <c r="I1890" s="137" t="s">
        <v>3237</v>
      </c>
      <c r="J1890" s="153" t="s">
        <v>2367</v>
      </c>
      <c r="K1890" s="137" t="s">
        <v>2909</v>
      </c>
      <c r="L1890" s="137" t="s">
        <v>1318</v>
      </c>
      <c r="M1890" s="137">
        <v>6</v>
      </c>
      <c r="N1890" s="137" t="s">
        <v>2367</v>
      </c>
      <c r="O1890" s="142">
        <v>901</v>
      </c>
      <c r="P1890" s="142">
        <v>186</v>
      </c>
    </row>
    <row r="1891" spans="1:16" hidden="1">
      <c r="A1891" s="136">
        <v>301362</v>
      </c>
      <c r="B1891" s="137">
        <f t="shared" si="29"/>
        <v>301362</v>
      </c>
      <c r="C1891" s="142">
        <v>301</v>
      </c>
      <c r="D1891" s="137" t="s">
        <v>2967</v>
      </c>
      <c r="E1891" s="142">
        <v>362</v>
      </c>
      <c r="F1891" s="137" t="s">
        <v>2907</v>
      </c>
      <c r="G1891" s="137" t="s">
        <v>1318</v>
      </c>
      <c r="H1891" s="137" t="s">
        <v>1318</v>
      </c>
      <c r="I1891" s="137" t="s">
        <v>3238</v>
      </c>
      <c r="J1891" s="153" t="s">
        <v>2367</v>
      </c>
      <c r="K1891" s="137" t="s">
        <v>2909</v>
      </c>
      <c r="L1891" s="137" t="s">
        <v>1318</v>
      </c>
      <c r="M1891" s="137">
        <v>6</v>
      </c>
      <c r="N1891" s="137" t="s">
        <v>2367</v>
      </c>
      <c r="O1891" s="142">
        <v>901</v>
      </c>
      <c r="P1891" s="142">
        <v>186</v>
      </c>
    </row>
    <row r="1892" spans="1:16" hidden="1">
      <c r="A1892" s="136">
        <v>301363</v>
      </c>
      <c r="B1892" s="137">
        <f t="shared" si="29"/>
        <v>301363</v>
      </c>
      <c r="C1892" s="142">
        <v>301</v>
      </c>
      <c r="D1892" s="137" t="s">
        <v>2967</v>
      </c>
      <c r="E1892" s="142">
        <v>363</v>
      </c>
      <c r="F1892" s="137" t="s">
        <v>2907</v>
      </c>
      <c r="G1892" s="137" t="s">
        <v>1318</v>
      </c>
      <c r="H1892" s="137" t="s">
        <v>1318</v>
      </c>
      <c r="I1892" s="137" t="s">
        <v>3239</v>
      </c>
      <c r="J1892" s="153" t="s">
        <v>2367</v>
      </c>
      <c r="K1892" s="137" t="s">
        <v>2909</v>
      </c>
      <c r="L1892" s="137" t="s">
        <v>1318</v>
      </c>
      <c r="M1892" s="137">
        <v>6</v>
      </c>
      <c r="N1892" s="137" t="s">
        <v>2367</v>
      </c>
      <c r="O1892" s="142">
        <v>901</v>
      </c>
      <c r="P1892" s="142">
        <v>186</v>
      </c>
    </row>
    <row r="1893" spans="1:16" hidden="1">
      <c r="A1893" s="136">
        <v>301364</v>
      </c>
      <c r="B1893" s="137">
        <f t="shared" si="29"/>
        <v>301364</v>
      </c>
      <c r="C1893" s="142">
        <v>301</v>
      </c>
      <c r="D1893" s="137" t="s">
        <v>2967</v>
      </c>
      <c r="E1893" s="142">
        <v>364</v>
      </c>
      <c r="F1893" s="137" t="s">
        <v>2907</v>
      </c>
      <c r="G1893" s="137" t="s">
        <v>1318</v>
      </c>
      <c r="H1893" s="137" t="s">
        <v>1318</v>
      </c>
      <c r="I1893" s="137" t="s">
        <v>3240</v>
      </c>
      <c r="J1893" s="153" t="s">
        <v>2367</v>
      </c>
      <c r="K1893" s="137" t="s">
        <v>2909</v>
      </c>
      <c r="L1893" s="137" t="s">
        <v>1318</v>
      </c>
      <c r="M1893" s="137">
        <v>6</v>
      </c>
      <c r="N1893" s="137" t="s">
        <v>2367</v>
      </c>
      <c r="O1893" s="142">
        <v>901</v>
      </c>
      <c r="P1893" s="142">
        <v>186</v>
      </c>
    </row>
    <row r="1894" spans="1:16" hidden="1">
      <c r="A1894" s="136">
        <v>310005</v>
      </c>
      <c r="B1894" s="137">
        <f t="shared" si="29"/>
        <v>310005</v>
      </c>
      <c r="C1894" s="142">
        <v>310</v>
      </c>
      <c r="D1894" s="137" t="s">
        <v>1507</v>
      </c>
      <c r="E1894" s="142">
        <v>5</v>
      </c>
      <c r="F1894" s="137" t="s">
        <v>1159</v>
      </c>
      <c r="G1894" s="137" t="s">
        <v>1318</v>
      </c>
      <c r="H1894" s="137" t="s">
        <v>1318</v>
      </c>
      <c r="I1894" s="137" t="s">
        <v>3241</v>
      </c>
      <c r="J1894" s="153" t="s">
        <v>1273</v>
      </c>
      <c r="K1894" s="137" t="s">
        <v>2438</v>
      </c>
      <c r="L1894" s="137" t="s">
        <v>1318</v>
      </c>
      <c r="M1894" s="137">
        <v>1</v>
      </c>
      <c r="N1894" s="137" t="s">
        <v>1508</v>
      </c>
      <c r="O1894" s="137">
        <v>310</v>
      </c>
      <c r="P1894" s="137">
        <v>1</v>
      </c>
    </row>
    <row r="1895" spans="1:16" hidden="1">
      <c r="A1895" s="136">
        <v>382065</v>
      </c>
      <c r="B1895" s="137">
        <f t="shared" si="29"/>
        <v>382065</v>
      </c>
      <c r="C1895" s="142">
        <v>382</v>
      </c>
      <c r="D1895" s="137" t="s">
        <v>1492</v>
      </c>
      <c r="E1895" s="142">
        <v>65</v>
      </c>
      <c r="F1895" s="137" t="s">
        <v>1218</v>
      </c>
      <c r="G1895" s="142" t="s">
        <v>1318</v>
      </c>
      <c r="H1895" s="137" t="s">
        <v>1318</v>
      </c>
      <c r="I1895" s="137" t="s">
        <v>1219</v>
      </c>
      <c r="J1895" s="153" t="s">
        <v>1273</v>
      </c>
      <c r="K1895" s="137" t="s">
        <v>2438</v>
      </c>
      <c r="L1895" s="137" t="s">
        <v>1318</v>
      </c>
      <c r="M1895" s="137">
        <v>1</v>
      </c>
      <c r="N1895" s="137" t="s">
        <v>1508</v>
      </c>
      <c r="O1895" s="142">
        <v>382</v>
      </c>
      <c r="P1895" s="142">
        <v>65</v>
      </c>
    </row>
    <row r="1896" spans="1:16" hidden="1">
      <c r="A1896" s="136">
        <v>310353</v>
      </c>
      <c r="B1896" s="137">
        <f t="shared" si="29"/>
        <v>310353</v>
      </c>
      <c r="C1896" s="137">
        <v>310</v>
      </c>
      <c r="D1896" s="137" t="s">
        <v>1507</v>
      </c>
      <c r="E1896" s="137">
        <v>353</v>
      </c>
      <c r="F1896" s="137" t="s">
        <v>1187</v>
      </c>
      <c r="G1896" s="137" t="s">
        <v>1318</v>
      </c>
      <c r="H1896" s="137" t="s">
        <v>1318</v>
      </c>
      <c r="I1896" s="137" t="s">
        <v>1188</v>
      </c>
      <c r="J1896" s="153" t="s">
        <v>1273</v>
      </c>
      <c r="K1896" s="137" t="s">
        <v>2438</v>
      </c>
      <c r="L1896" s="137" t="s">
        <v>1318</v>
      </c>
      <c r="M1896" s="137">
        <v>1</v>
      </c>
      <c r="N1896" s="137" t="s">
        <v>1508</v>
      </c>
      <c r="O1896" s="137" t="s">
        <v>1318</v>
      </c>
      <c r="P1896" s="137" t="s">
        <v>1318</v>
      </c>
    </row>
    <row r="1897" spans="1:16" hidden="1">
      <c r="A1897" s="136">
        <v>500038</v>
      </c>
      <c r="B1897" s="137">
        <f t="shared" si="29"/>
        <v>500038</v>
      </c>
      <c r="C1897" s="137">
        <v>500</v>
      </c>
      <c r="D1897" s="137" t="s">
        <v>1510</v>
      </c>
      <c r="E1897" s="137">
        <v>38</v>
      </c>
      <c r="F1897" s="137" t="s">
        <v>3242</v>
      </c>
      <c r="G1897" s="137" t="s">
        <v>1318</v>
      </c>
      <c r="H1897" s="137" t="s">
        <v>1318</v>
      </c>
      <c r="I1897" s="137" t="s">
        <v>1318</v>
      </c>
      <c r="J1897" s="153" t="s">
        <v>1512</v>
      </c>
      <c r="K1897" s="137" t="s">
        <v>1512</v>
      </c>
      <c r="L1897" s="137" t="s">
        <v>1318</v>
      </c>
      <c r="M1897" s="137">
        <v>4</v>
      </c>
      <c r="N1897" s="137" t="s">
        <v>1491</v>
      </c>
      <c r="O1897" s="137">
        <v>902</v>
      </c>
      <c r="P1897" s="137">
        <v>500</v>
      </c>
    </row>
    <row r="1898" spans="1:16" hidden="1">
      <c r="A1898" s="136">
        <v>901100</v>
      </c>
      <c r="B1898" s="137">
        <f t="shared" si="29"/>
        <v>901100</v>
      </c>
      <c r="C1898" s="137">
        <v>901</v>
      </c>
      <c r="D1898" s="137" t="s">
        <v>1500</v>
      </c>
      <c r="E1898" s="137">
        <v>100</v>
      </c>
      <c r="F1898" s="137" t="s">
        <v>3243</v>
      </c>
      <c r="G1898" s="137" t="s">
        <v>1318</v>
      </c>
      <c r="H1898" s="137" t="s">
        <v>1318</v>
      </c>
      <c r="I1898" s="137" t="s">
        <v>1318</v>
      </c>
      <c r="J1898" s="153" t="s">
        <v>2349</v>
      </c>
      <c r="K1898" s="137" t="s">
        <v>1264</v>
      </c>
      <c r="L1898" s="137" t="s">
        <v>1318</v>
      </c>
      <c r="M1898" s="137">
        <v>8</v>
      </c>
      <c r="N1898" s="137" t="s">
        <v>2371</v>
      </c>
      <c r="O1898" s="137">
        <v>901</v>
      </c>
      <c r="P1898" s="137">
        <v>100</v>
      </c>
    </row>
    <row r="1899" spans="1:16" hidden="1">
      <c r="A1899" s="136">
        <v>901160</v>
      </c>
      <c r="B1899" s="137">
        <f t="shared" si="29"/>
        <v>901160</v>
      </c>
      <c r="C1899" s="137">
        <v>901</v>
      </c>
      <c r="D1899" s="137" t="s">
        <v>1500</v>
      </c>
      <c r="E1899" s="137">
        <v>160</v>
      </c>
      <c r="F1899" s="137" t="s">
        <v>3244</v>
      </c>
      <c r="G1899" s="137" t="s">
        <v>1318</v>
      </c>
      <c r="H1899" s="137" t="s">
        <v>1318</v>
      </c>
      <c r="I1899" s="137" t="s">
        <v>1318</v>
      </c>
      <c r="J1899" s="153" t="s">
        <v>2379</v>
      </c>
      <c r="K1899" s="137" t="s">
        <v>1264</v>
      </c>
      <c r="L1899" s="137" t="s">
        <v>1318</v>
      </c>
      <c r="M1899" s="137">
        <v>9</v>
      </c>
      <c r="N1899" s="137" t="s">
        <v>2374</v>
      </c>
      <c r="O1899" s="137">
        <v>901</v>
      </c>
      <c r="P1899" s="137">
        <v>160</v>
      </c>
    </row>
    <row r="1900" spans="1:16" hidden="1">
      <c r="A1900" s="136">
        <v>880489</v>
      </c>
      <c r="B1900" s="137">
        <f t="shared" si="29"/>
        <v>880489</v>
      </c>
      <c r="C1900" s="137">
        <v>880</v>
      </c>
      <c r="D1900" s="137" t="s">
        <v>3245</v>
      </c>
      <c r="E1900" s="137">
        <v>489</v>
      </c>
      <c r="F1900" s="137" t="s">
        <v>3246</v>
      </c>
      <c r="G1900" s="137" t="s">
        <v>1318</v>
      </c>
      <c r="H1900" s="137" t="s">
        <v>1318</v>
      </c>
      <c r="I1900" s="137" t="s">
        <v>1318</v>
      </c>
      <c r="J1900" s="153" t="s">
        <v>2379</v>
      </c>
      <c r="K1900" s="137" t="s">
        <v>2379</v>
      </c>
      <c r="L1900" s="137" t="s">
        <v>1318</v>
      </c>
      <c r="M1900" s="137">
        <v>9</v>
      </c>
      <c r="N1900" s="137" t="s">
        <v>2374</v>
      </c>
      <c r="O1900" s="137">
        <v>901</v>
      </c>
      <c r="P1900" s="137">
        <v>160</v>
      </c>
    </row>
    <row r="1901" spans="1:16" hidden="1">
      <c r="A1901" s="136">
        <v>901155</v>
      </c>
      <c r="B1901" s="137">
        <f t="shared" si="29"/>
        <v>901155</v>
      </c>
      <c r="C1901" s="137">
        <v>901</v>
      </c>
      <c r="D1901" s="137" t="s">
        <v>1500</v>
      </c>
      <c r="E1901" s="137">
        <v>155</v>
      </c>
      <c r="F1901" s="137" t="s">
        <v>2258</v>
      </c>
      <c r="G1901" s="137" t="s">
        <v>1318</v>
      </c>
      <c r="H1901" s="137" t="s">
        <v>1318</v>
      </c>
      <c r="I1901" s="137" t="s">
        <v>1318</v>
      </c>
      <c r="J1901" s="153" t="s">
        <v>2367</v>
      </c>
      <c r="K1901" s="137" t="s">
        <v>1264</v>
      </c>
      <c r="L1901" s="137" t="s">
        <v>1318</v>
      </c>
      <c r="M1901" s="137">
        <v>6</v>
      </c>
      <c r="N1901" s="137" t="s">
        <v>2367</v>
      </c>
      <c r="O1901" s="137">
        <v>901</v>
      </c>
      <c r="P1901" s="137">
        <v>155</v>
      </c>
    </row>
    <row r="1902" spans="1:16" hidden="1">
      <c r="A1902" s="136">
        <v>901170</v>
      </c>
      <c r="B1902" s="137">
        <f t="shared" si="29"/>
        <v>901170</v>
      </c>
      <c r="C1902" s="137">
        <v>901</v>
      </c>
      <c r="D1902" s="137" t="s">
        <v>1500</v>
      </c>
      <c r="E1902" s="137">
        <v>170</v>
      </c>
      <c r="F1902" s="137" t="s">
        <v>3247</v>
      </c>
      <c r="G1902" s="137" t="s">
        <v>1318</v>
      </c>
      <c r="H1902" s="137" t="s">
        <v>1318</v>
      </c>
      <c r="I1902" s="137" t="s">
        <v>1318</v>
      </c>
      <c r="J1902" s="153" t="s">
        <v>1529</v>
      </c>
      <c r="K1902" s="137" t="s">
        <v>1264</v>
      </c>
      <c r="L1902" s="137" t="s">
        <v>1318</v>
      </c>
      <c r="M1902" s="137">
        <v>9</v>
      </c>
      <c r="N1902" s="137" t="s">
        <v>2374</v>
      </c>
      <c r="O1902" s="137">
        <v>901</v>
      </c>
      <c r="P1902" s="137">
        <v>170</v>
      </c>
    </row>
    <row r="1903" spans="1:16" hidden="1">
      <c r="A1903" s="136">
        <v>560674</v>
      </c>
      <c r="B1903" s="137">
        <f t="shared" si="29"/>
        <v>560674</v>
      </c>
      <c r="C1903" s="137">
        <v>560</v>
      </c>
      <c r="D1903" s="137" t="s">
        <v>2452</v>
      </c>
      <c r="E1903" s="137">
        <v>674</v>
      </c>
      <c r="F1903" s="137" t="s">
        <v>3248</v>
      </c>
      <c r="G1903" s="137" t="s">
        <v>1318</v>
      </c>
      <c r="H1903" s="137" t="s">
        <v>1318</v>
      </c>
      <c r="I1903" s="137" t="s">
        <v>1318</v>
      </c>
      <c r="J1903" s="153" t="s">
        <v>1529</v>
      </c>
      <c r="K1903" s="137" t="s">
        <v>3127</v>
      </c>
      <c r="L1903" s="137" t="s">
        <v>1318</v>
      </c>
      <c r="M1903" s="137">
        <v>9</v>
      </c>
      <c r="N1903" s="137" t="s">
        <v>2374</v>
      </c>
      <c r="O1903" s="137">
        <v>901</v>
      </c>
      <c r="P1903" s="137">
        <v>170</v>
      </c>
    </row>
    <row r="1904" spans="1:16" hidden="1">
      <c r="A1904" s="136">
        <v>901183</v>
      </c>
      <c r="B1904" s="137">
        <f t="shared" si="29"/>
        <v>901183</v>
      </c>
      <c r="C1904" s="137">
        <v>901</v>
      </c>
      <c r="D1904" s="137" t="s">
        <v>1500</v>
      </c>
      <c r="E1904" s="137">
        <v>183</v>
      </c>
      <c r="F1904" s="137" t="s">
        <v>2376</v>
      </c>
      <c r="G1904" s="137" t="s">
        <v>1318</v>
      </c>
      <c r="H1904" s="137" t="s">
        <v>1318</v>
      </c>
      <c r="I1904" s="137" t="s">
        <v>1318</v>
      </c>
      <c r="J1904" s="153" t="s">
        <v>2376</v>
      </c>
      <c r="K1904" s="137" t="s">
        <v>1264</v>
      </c>
      <c r="L1904" s="137" t="s">
        <v>1318</v>
      </c>
      <c r="M1904" s="137">
        <v>9</v>
      </c>
      <c r="N1904" s="137" t="s">
        <v>2374</v>
      </c>
      <c r="O1904" s="137">
        <v>901</v>
      </c>
      <c r="P1904" s="137">
        <v>183</v>
      </c>
    </row>
    <row r="1905" spans="1:16" hidden="1">
      <c r="A1905" s="136">
        <v>901184</v>
      </c>
      <c r="B1905" s="137">
        <f t="shared" si="29"/>
        <v>901184</v>
      </c>
      <c r="C1905" s="137">
        <v>901</v>
      </c>
      <c r="D1905" s="137" t="s">
        <v>1500</v>
      </c>
      <c r="E1905" s="137">
        <v>184</v>
      </c>
      <c r="F1905" s="137" t="s">
        <v>3249</v>
      </c>
      <c r="G1905" s="137" t="s">
        <v>1318</v>
      </c>
      <c r="H1905" s="137" t="s">
        <v>1318</v>
      </c>
      <c r="I1905" s="137" t="s">
        <v>1318</v>
      </c>
      <c r="J1905" s="153" t="s">
        <v>1502</v>
      </c>
      <c r="K1905" s="137" t="s">
        <v>1264</v>
      </c>
      <c r="L1905" s="137" t="s">
        <v>1318</v>
      </c>
      <c r="M1905" s="137">
        <v>9</v>
      </c>
      <c r="N1905" s="137" t="s">
        <v>2374</v>
      </c>
      <c r="O1905" s="137">
        <v>901</v>
      </c>
      <c r="P1905" s="137">
        <v>184</v>
      </c>
    </row>
    <row r="1906" spans="1:16" hidden="1">
      <c r="A1906" s="136">
        <v>901186</v>
      </c>
      <c r="B1906" s="137">
        <f t="shared" si="29"/>
        <v>901186</v>
      </c>
      <c r="C1906" s="137">
        <v>901</v>
      </c>
      <c r="D1906" s="137" t="s">
        <v>1500</v>
      </c>
      <c r="E1906" s="137">
        <v>186</v>
      </c>
      <c r="F1906" s="137" t="s">
        <v>3250</v>
      </c>
      <c r="G1906" s="137" t="s">
        <v>1318</v>
      </c>
      <c r="H1906" s="137" t="s">
        <v>1318</v>
      </c>
      <c r="I1906" s="137" t="s">
        <v>1318</v>
      </c>
      <c r="J1906" s="153" t="s">
        <v>2367</v>
      </c>
      <c r="K1906" s="137" t="s">
        <v>1264</v>
      </c>
      <c r="L1906" s="137" t="s">
        <v>1318</v>
      </c>
      <c r="M1906" s="137">
        <v>6</v>
      </c>
      <c r="N1906" s="137" t="s">
        <v>2367</v>
      </c>
      <c r="O1906" s="137">
        <v>901</v>
      </c>
      <c r="P1906" s="137">
        <v>186</v>
      </c>
    </row>
    <row r="1907" spans="1:16" hidden="1">
      <c r="A1907" s="136">
        <v>901187</v>
      </c>
      <c r="B1907" s="137">
        <f t="shared" si="29"/>
        <v>901187</v>
      </c>
      <c r="C1907" s="137">
        <v>901</v>
      </c>
      <c r="D1907" s="137" t="s">
        <v>1500</v>
      </c>
      <c r="E1907" s="137">
        <v>187</v>
      </c>
      <c r="F1907" s="137" t="s">
        <v>3251</v>
      </c>
      <c r="G1907" s="137" t="s">
        <v>1318</v>
      </c>
      <c r="H1907" s="137" t="s">
        <v>1318</v>
      </c>
      <c r="I1907" s="137" t="s">
        <v>1318</v>
      </c>
      <c r="J1907" s="153" t="s">
        <v>2377</v>
      </c>
      <c r="K1907" s="137" t="s">
        <v>1264</v>
      </c>
      <c r="L1907" s="137" t="s">
        <v>1318</v>
      </c>
      <c r="M1907" s="137">
        <v>9</v>
      </c>
      <c r="N1907" s="137" t="s">
        <v>2374</v>
      </c>
      <c r="O1907" s="137">
        <v>901</v>
      </c>
      <c r="P1907" s="137">
        <v>187</v>
      </c>
    </row>
    <row r="1908" spans="1:16" hidden="1">
      <c r="A1908" s="136">
        <v>901200</v>
      </c>
      <c r="B1908" s="137">
        <f t="shared" si="29"/>
        <v>901200</v>
      </c>
      <c r="C1908" s="137">
        <v>901</v>
      </c>
      <c r="D1908" s="137" t="s">
        <v>1500</v>
      </c>
      <c r="E1908" s="137">
        <v>200</v>
      </c>
      <c r="F1908" s="137" t="s">
        <v>3252</v>
      </c>
      <c r="G1908" s="137" t="s">
        <v>1318</v>
      </c>
      <c r="H1908" s="137" t="s">
        <v>1318</v>
      </c>
      <c r="I1908" s="137" t="s">
        <v>1318</v>
      </c>
      <c r="J1908" s="153" t="s">
        <v>1527</v>
      </c>
      <c r="K1908" s="137" t="s">
        <v>1264</v>
      </c>
      <c r="L1908" s="137" t="s">
        <v>1318</v>
      </c>
      <c r="M1908" s="137">
        <v>8</v>
      </c>
      <c r="N1908" s="137" t="s">
        <v>2371</v>
      </c>
      <c r="O1908" s="137">
        <v>901</v>
      </c>
      <c r="P1908" s="137">
        <v>200</v>
      </c>
    </row>
    <row r="1909" spans="1:16" hidden="1">
      <c r="A1909" s="136">
        <v>901226</v>
      </c>
      <c r="B1909" s="137">
        <f t="shared" si="29"/>
        <v>901226</v>
      </c>
      <c r="C1909" s="137">
        <v>901</v>
      </c>
      <c r="D1909" s="137" t="s">
        <v>1500</v>
      </c>
      <c r="E1909" s="137">
        <v>226</v>
      </c>
      <c r="F1909" s="137" t="s">
        <v>3253</v>
      </c>
      <c r="G1909" s="137" t="s">
        <v>1318</v>
      </c>
      <c r="H1909" s="137" t="s">
        <v>1318</v>
      </c>
      <c r="I1909" s="137" t="s">
        <v>1318</v>
      </c>
      <c r="J1909" s="153" t="s">
        <v>2367</v>
      </c>
      <c r="K1909" s="137" t="s">
        <v>1264</v>
      </c>
      <c r="L1909" s="137" t="s">
        <v>1318</v>
      </c>
      <c r="M1909" s="137">
        <v>6</v>
      </c>
      <c r="N1909" s="137" t="s">
        <v>2367</v>
      </c>
      <c r="O1909" s="137">
        <v>901</v>
      </c>
      <c r="P1909" s="137">
        <v>226</v>
      </c>
    </row>
    <row r="1910" spans="1:16" hidden="1">
      <c r="A1910" s="136">
        <v>887266</v>
      </c>
      <c r="B1910" s="137">
        <f t="shared" si="29"/>
        <v>887266</v>
      </c>
      <c r="C1910" s="137">
        <v>887</v>
      </c>
      <c r="D1910" s="137" t="s">
        <v>3005</v>
      </c>
      <c r="E1910" s="137">
        <v>266</v>
      </c>
      <c r="F1910" s="137" t="s">
        <v>3079</v>
      </c>
      <c r="G1910" s="137" t="s">
        <v>1318</v>
      </c>
      <c r="H1910" s="137" t="s">
        <v>1318</v>
      </c>
      <c r="I1910" s="137" t="s">
        <v>1318</v>
      </c>
      <c r="J1910" s="153" t="s">
        <v>2370</v>
      </c>
      <c r="K1910" s="137" t="s">
        <v>1525</v>
      </c>
      <c r="L1910" s="137" t="s">
        <v>1318</v>
      </c>
      <c r="M1910" s="137">
        <v>7</v>
      </c>
      <c r="N1910" s="137" t="s">
        <v>2368</v>
      </c>
      <c r="O1910" s="137">
        <v>901</v>
      </c>
      <c r="P1910" s="137">
        <v>229</v>
      </c>
    </row>
    <row r="1911" spans="1:16" hidden="1">
      <c r="A1911" s="136">
        <v>901253</v>
      </c>
      <c r="B1911" s="137">
        <f t="shared" si="29"/>
        <v>901253</v>
      </c>
      <c r="C1911" s="137">
        <v>901</v>
      </c>
      <c r="D1911" s="137" t="s">
        <v>1500</v>
      </c>
      <c r="E1911" s="137">
        <v>253</v>
      </c>
      <c r="F1911" s="137" t="s">
        <v>3254</v>
      </c>
      <c r="G1911" s="137" t="s">
        <v>1318</v>
      </c>
      <c r="H1911" s="137" t="s">
        <v>1318</v>
      </c>
      <c r="I1911" s="137" t="s">
        <v>1318</v>
      </c>
      <c r="J1911" s="153" t="s">
        <v>2381</v>
      </c>
      <c r="K1911" s="137" t="s">
        <v>1264</v>
      </c>
      <c r="L1911" s="137" t="s">
        <v>1318</v>
      </c>
      <c r="M1911" s="156">
        <v>10</v>
      </c>
      <c r="N1911" s="157" t="s">
        <v>2380</v>
      </c>
      <c r="O1911" s="137">
        <v>901</v>
      </c>
      <c r="P1911" s="137">
        <v>253</v>
      </c>
    </row>
    <row r="1912" spans="1:16" hidden="1">
      <c r="A1912" s="136">
        <v>901260</v>
      </c>
      <c r="B1912" s="137">
        <f t="shared" si="29"/>
        <v>901260</v>
      </c>
      <c r="C1912" s="137">
        <v>901</v>
      </c>
      <c r="D1912" s="137" t="s">
        <v>1500</v>
      </c>
      <c r="E1912" s="137">
        <v>260</v>
      </c>
      <c r="F1912" s="137" t="s">
        <v>3255</v>
      </c>
      <c r="G1912" s="137" t="s">
        <v>1318</v>
      </c>
      <c r="H1912" s="137" t="s">
        <v>1318</v>
      </c>
      <c r="I1912" s="137" t="s">
        <v>1318</v>
      </c>
      <c r="J1912" s="153" t="s">
        <v>2382</v>
      </c>
      <c r="K1912" s="137" t="s">
        <v>1264</v>
      </c>
      <c r="L1912" s="137" t="s">
        <v>1318</v>
      </c>
      <c r="M1912" s="156">
        <v>10</v>
      </c>
      <c r="N1912" s="157" t="s">
        <v>2380</v>
      </c>
      <c r="O1912" s="137">
        <v>901</v>
      </c>
      <c r="P1912" s="137">
        <v>260</v>
      </c>
    </row>
    <row r="1913" spans="1:16" hidden="1">
      <c r="A1913" s="136">
        <v>560369</v>
      </c>
      <c r="B1913" s="137">
        <f t="shared" si="29"/>
        <v>560369</v>
      </c>
      <c r="C1913" s="137">
        <v>560</v>
      </c>
      <c r="D1913" s="137" t="s">
        <v>2452</v>
      </c>
      <c r="E1913" s="137">
        <v>369</v>
      </c>
      <c r="F1913" s="137" t="s">
        <v>3256</v>
      </c>
      <c r="G1913" s="137" t="s">
        <v>1318</v>
      </c>
      <c r="H1913" s="137" t="s">
        <v>1318</v>
      </c>
      <c r="I1913" s="137" t="s">
        <v>1318</v>
      </c>
      <c r="J1913" s="153" t="s">
        <v>1493</v>
      </c>
      <c r="K1913" s="137" t="s">
        <v>1493</v>
      </c>
      <c r="L1913" s="137" t="s">
        <v>1318</v>
      </c>
      <c r="M1913" s="137">
        <v>9</v>
      </c>
      <c r="N1913" s="137" t="s">
        <v>2374</v>
      </c>
      <c r="O1913" s="137">
        <v>901</v>
      </c>
      <c r="P1913" s="137">
        <v>187</v>
      </c>
    </row>
    <row r="1914" spans="1:16" hidden="1">
      <c r="A1914" s="136">
        <v>901300</v>
      </c>
      <c r="B1914" s="137">
        <f t="shared" si="29"/>
        <v>901300</v>
      </c>
      <c r="C1914" s="137">
        <v>901</v>
      </c>
      <c r="D1914" s="137" t="s">
        <v>1500</v>
      </c>
      <c r="E1914" s="137">
        <v>300</v>
      </c>
      <c r="F1914" s="137" t="s">
        <v>3257</v>
      </c>
      <c r="G1914" s="137" t="s">
        <v>1318</v>
      </c>
      <c r="H1914" s="137" t="s">
        <v>1318</v>
      </c>
      <c r="I1914" s="137" t="s">
        <v>1318</v>
      </c>
      <c r="J1914" s="153" t="s">
        <v>2346</v>
      </c>
      <c r="K1914" s="137" t="s">
        <v>1264</v>
      </c>
      <c r="L1914" s="137" t="s">
        <v>1318</v>
      </c>
      <c r="M1914" s="137">
        <v>8</v>
      </c>
      <c r="N1914" s="137" t="s">
        <v>2371</v>
      </c>
      <c r="O1914" s="137">
        <v>901</v>
      </c>
      <c r="P1914" s="137">
        <v>300</v>
      </c>
    </row>
    <row r="1915" spans="1:16" hidden="1">
      <c r="A1915" s="136">
        <v>887267</v>
      </c>
      <c r="B1915" s="137">
        <f t="shared" si="29"/>
        <v>887267</v>
      </c>
      <c r="C1915" s="137">
        <v>887</v>
      </c>
      <c r="D1915" s="137" t="s">
        <v>3005</v>
      </c>
      <c r="E1915" s="137">
        <v>267</v>
      </c>
      <c r="F1915" s="137" t="s">
        <v>3080</v>
      </c>
      <c r="G1915" s="137" t="s">
        <v>1318</v>
      </c>
      <c r="H1915" s="137" t="s">
        <v>1318</v>
      </c>
      <c r="I1915" s="137" t="s">
        <v>1318</v>
      </c>
      <c r="J1915" s="153" t="s">
        <v>2370</v>
      </c>
      <c r="K1915" s="137" t="s">
        <v>1525</v>
      </c>
      <c r="L1915" s="137" t="s">
        <v>1318</v>
      </c>
      <c r="M1915" s="137">
        <v>7</v>
      </c>
      <c r="N1915" s="137" t="s">
        <v>2368</v>
      </c>
      <c r="O1915" s="137">
        <v>901</v>
      </c>
      <c r="P1915" s="137">
        <v>229</v>
      </c>
    </row>
    <row r="1916" spans="1:16" hidden="1">
      <c r="A1916" s="136">
        <v>887268</v>
      </c>
      <c r="B1916" s="137">
        <f t="shared" si="29"/>
        <v>887268</v>
      </c>
      <c r="C1916" s="137">
        <v>887</v>
      </c>
      <c r="D1916" s="137" t="s">
        <v>3005</v>
      </c>
      <c r="E1916" s="137">
        <v>268</v>
      </c>
      <c r="F1916" s="137" t="s">
        <v>3081</v>
      </c>
      <c r="G1916" s="137" t="s">
        <v>1318</v>
      </c>
      <c r="H1916" s="137" t="s">
        <v>1318</v>
      </c>
      <c r="I1916" s="137" t="s">
        <v>1318</v>
      </c>
      <c r="J1916" s="153" t="s">
        <v>2370</v>
      </c>
      <c r="K1916" s="137" t="s">
        <v>1525</v>
      </c>
      <c r="L1916" s="137" t="s">
        <v>1318</v>
      </c>
      <c r="M1916" s="137">
        <v>7</v>
      </c>
      <c r="N1916" s="137" t="s">
        <v>2368</v>
      </c>
      <c r="O1916" s="137">
        <v>901</v>
      </c>
      <c r="P1916" s="137">
        <v>229</v>
      </c>
    </row>
    <row r="1917" spans="1:16" hidden="1">
      <c r="A1917" s="136">
        <v>887269</v>
      </c>
      <c r="B1917" s="137">
        <f t="shared" si="29"/>
        <v>887269</v>
      </c>
      <c r="C1917" s="137">
        <v>887</v>
      </c>
      <c r="D1917" s="137" t="s">
        <v>3005</v>
      </c>
      <c r="E1917" s="137">
        <v>269</v>
      </c>
      <c r="F1917" s="137" t="s">
        <v>3082</v>
      </c>
      <c r="G1917" s="137" t="s">
        <v>1318</v>
      </c>
      <c r="H1917" s="137" t="s">
        <v>1318</v>
      </c>
      <c r="I1917" s="137" t="s">
        <v>1318</v>
      </c>
      <c r="J1917" s="153" t="s">
        <v>2370</v>
      </c>
      <c r="K1917" s="137" t="s">
        <v>1525</v>
      </c>
      <c r="L1917" s="137" t="s">
        <v>1318</v>
      </c>
      <c r="M1917" s="137">
        <v>7</v>
      </c>
      <c r="N1917" s="137" t="s">
        <v>2368</v>
      </c>
      <c r="O1917" s="137">
        <v>901</v>
      </c>
      <c r="P1917" s="137">
        <v>229</v>
      </c>
    </row>
    <row r="1918" spans="1:16" hidden="1">
      <c r="A1918" s="136">
        <v>887270</v>
      </c>
      <c r="B1918" s="137">
        <f t="shared" si="29"/>
        <v>887270</v>
      </c>
      <c r="C1918" s="137">
        <v>887</v>
      </c>
      <c r="D1918" s="137" t="s">
        <v>3005</v>
      </c>
      <c r="E1918" s="137">
        <v>270</v>
      </c>
      <c r="F1918" s="137" t="s">
        <v>3083</v>
      </c>
      <c r="G1918" s="137" t="s">
        <v>1318</v>
      </c>
      <c r="H1918" s="137" t="s">
        <v>1318</v>
      </c>
      <c r="I1918" s="137" t="s">
        <v>1318</v>
      </c>
      <c r="J1918" s="153" t="s">
        <v>2370</v>
      </c>
      <c r="K1918" s="137" t="s">
        <v>1525</v>
      </c>
      <c r="L1918" s="137" t="s">
        <v>1318</v>
      </c>
      <c r="M1918" s="137">
        <v>7</v>
      </c>
      <c r="N1918" s="137" t="s">
        <v>2368</v>
      </c>
      <c r="O1918" s="137">
        <v>901</v>
      </c>
      <c r="P1918" s="137">
        <v>229</v>
      </c>
    </row>
    <row r="1919" spans="1:16" hidden="1">
      <c r="A1919" s="136">
        <v>901400</v>
      </c>
      <c r="B1919" s="137">
        <f t="shared" si="29"/>
        <v>901400</v>
      </c>
      <c r="C1919" s="137">
        <v>901</v>
      </c>
      <c r="D1919" s="137" t="s">
        <v>1500</v>
      </c>
      <c r="E1919" s="137">
        <v>400</v>
      </c>
      <c r="F1919" s="137" t="s">
        <v>3258</v>
      </c>
      <c r="G1919" s="137" t="s">
        <v>1318</v>
      </c>
      <c r="H1919" s="137" t="s">
        <v>1318</v>
      </c>
      <c r="I1919" s="137" t="s">
        <v>1318</v>
      </c>
      <c r="J1919" s="153" t="s">
        <v>2372</v>
      </c>
      <c r="K1919" s="137" t="s">
        <v>1264</v>
      </c>
      <c r="L1919" s="137" t="s">
        <v>1318</v>
      </c>
      <c r="M1919" s="137">
        <v>8</v>
      </c>
      <c r="N1919" s="137" t="s">
        <v>2371</v>
      </c>
      <c r="O1919" s="137">
        <v>901</v>
      </c>
      <c r="P1919" s="137">
        <v>400</v>
      </c>
    </row>
    <row r="1920" spans="1:16" hidden="1">
      <c r="A1920" s="136">
        <v>901500</v>
      </c>
      <c r="B1920" s="137">
        <f t="shared" si="29"/>
        <v>901500</v>
      </c>
      <c r="C1920" s="137">
        <v>901</v>
      </c>
      <c r="D1920" s="137" t="s">
        <v>1500</v>
      </c>
      <c r="E1920" s="137">
        <v>500</v>
      </c>
      <c r="F1920" s="137" t="s">
        <v>3259</v>
      </c>
      <c r="G1920" s="137" t="s">
        <v>1318</v>
      </c>
      <c r="H1920" s="137" t="s">
        <v>1318</v>
      </c>
      <c r="I1920" s="137" t="s">
        <v>1318</v>
      </c>
      <c r="J1920" s="153" t="s">
        <v>2373</v>
      </c>
      <c r="K1920" s="137" t="s">
        <v>1264</v>
      </c>
      <c r="L1920" s="137" t="s">
        <v>1318</v>
      </c>
      <c r="M1920" s="137">
        <v>8</v>
      </c>
      <c r="N1920" s="137" t="s">
        <v>2371</v>
      </c>
      <c r="O1920" s="137">
        <v>901</v>
      </c>
      <c r="P1920" s="137">
        <v>500</v>
      </c>
    </row>
    <row r="1921" spans="1:16" hidden="1">
      <c r="A1921" s="136">
        <v>901600</v>
      </c>
      <c r="B1921" s="137">
        <f t="shared" si="29"/>
        <v>901600</v>
      </c>
      <c r="C1921" s="137">
        <v>901</v>
      </c>
      <c r="D1921" s="137" t="s">
        <v>1500</v>
      </c>
      <c r="E1921" s="137">
        <v>600</v>
      </c>
      <c r="F1921" s="137" t="s">
        <v>3260</v>
      </c>
      <c r="G1921" s="137" t="s">
        <v>1318</v>
      </c>
      <c r="H1921" s="137" t="s">
        <v>1318</v>
      </c>
      <c r="I1921" s="137" t="s">
        <v>1318</v>
      </c>
      <c r="J1921" s="153" t="s">
        <v>2350</v>
      </c>
      <c r="K1921" s="137" t="s">
        <v>1264</v>
      </c>
      <c r="L1921" s="137" t="s">
        <v>1318</v>
      </c>
      <c r="M1921" s="137">
        <v>8</v>
      </c>
      <c r="N1921" s="137" t="s">
        <v>2371</v>
      </c>
      <c r="O1921" s="137">
        <v>901</v>
      </c>
      <c r="P1921" s="137">
        <v>600</v>
      </c>
    </row>
    <row r="1922" spans="1:16" hidden="1">
      <c r="A1922" s="136">
        <v>302201</v>
      </c>
      <c r="B1922" s="137">
        <f t="shared" si="29"/>
        <v>302201</v>
      </c>
      <c r="C1922" s="142">
        <v>302</v>
      </c>
      <c r="D1922" s="137" t="s">
        <v>1528</v>
      </c>
      <c r="E1922" s="142">
        <v>201</v>
      </c>
      <c r="F1922" s="137" t="s">
        <v>3261</v>
      </c>
      <c r="G1922" s="142" t="s">
        <v>1318</v>
      </c>
      <c r="H1922" s="137" t="s">
        <v>1318</v>
      </c>
      <c r="I1922" s="137" t="s">
        <v>3262</v>
      </c>
      <c r="J1922" s="153" t="s">
        <v>1529</v>
      </c>
      <c r="K1922" s="137" t="s">
        <v>3127</v>
      </c>
      <c r="L1922" s="137" t="s">
        <v>1318</v>
      </c>
      <c r="M1922" s="137">
        <v>9</v>
      </c>
      <c r="N1922" s="137" t="s">
        <v>2374</v>
      </c>
      <c r="O1922" s="142">
        <v>302</v>
      </c>
      <c r="P1922" s="142">
        <v>202</v>
      </c>
    </row>
    <row r="1923" spans="1:16" hidden="1">
      <c r="A1923" s="136">
        <v>901700</v>
      </c>
      <c r="B1923" s="137">
        <f t="shared" ref="B1923:B1986" si="30">+C1923*1000+E1923</f>
        <v>901700</v>
      </c>
      <c r="C1923" s="137">
        <v>901</v>
      </c>
      <c r="D1923" s="137" t="s">
        <v>1500</v>
      </c>
      <c r="E1923" s="137">
        <v>700</v>
      </c>
      <c r="F1923" s="137" t="s">
        <v>3263</v>
      </c>
      <c r="G1923" s="137" t="s">
        <v>1318</v>
      </c>
      <c r="H1923" s="137" t="s">
        <v>1318</v>
      </c>
      <c r="I1923" s="137" t="s">
        <v>1318</v>
      </c>
      <c r="J1923" s="153" t="s">
        <v>2348</v>
      </c>
      <c r="K1923" s="137" t="s">
        <v>1264</v>
      </c>
      <c r="L1923" s="137" t="s">
        <v>1318</v>
      </c>
      <c r="M1923" s="137">
        <v>8</v>
      </c>
      <c r="N1923" s="137" t="s">
        <v>2371</v>
      </c>
      <c r="O1923" s="137">
        <v>901</v>
      </c>
      <c r="P1923" s="137">
        <v>700</v>
      </c>
    </row>
    <row r="1924" spans="1:16" hidden="1">
      <c r="A1924" s="136">
        <v>901800</v>
      </c>
      <c r="B1924" s="137">
        <f t="shared" si="30"/>
        <v>901800</v>
      </c>
      <c r="C1924" s="137">
        <v>901</v>
      </c>
      <c r="D1924" s="137" t="s">
        <v>1500</v>
      </c>
      <c r="E1924" s="137">
        <v>800</v>
      </c>
      <c r="F1924" s="137" t="s">
        <v>3264</v>
      </c>
      <c r="G1924" s="137" t="s">
        <v>1318</v>
      </c>
      <c r="H1924" s="137" t="s">
        <v>1318</v>
      </c>
      <c r="I1924" s="137" t="s">
        <v>1318</v>
      </c>
      <c r="J1924" s="153" t="s">
        <v>2347</v>
      </c>
      <c r="K1924" s="137" t="s">
        <v>1264</v>
      </c>
      <c r="L1924" s="137" t="s">
        <v>1318</v>
      </c>
      <c r="M1924" s="137">
        <v>8</v>
      </c>
      <c r="N1924" s="137" t="s">
        <v>2371</v>
      </c>
      <c r="O1924" s="137">
        <v>901</v>
      </c>
      <c r="P1924" s="137">
        <v>800</v>
      </c>
    </row>
    <row r="1925" spans="1:16" hidden="1">
      <c r="A1925" s="136">
        <v>302202</v>
      </c>
      <c r="B1925" s="137">
        <f t="shared" si="30"/>
        <v>302202</v>
      </c>
      <c r="C1925" s="142">
        <v>302</v>
      </c>
      <c r="D1925" s="137" t="s">
        <v>1528</v>
      </c>
      <c r="E1925" s="142">
        <v>202</v>
      </c>
      <c r="F1925" s="137" t="s">
        <v>3265</v>
      </c>
      <c r="G1925" s="142" t="s">
        <v>1318</v>
      </c>
      <c r="H1925" s="137" t="s">
        <v>1318</v>
      </c>
      <c r="I1925" s="137" t="s">
        <v>3266</v>
      </c>
      <c r="J1925" s="153" t="s">
        <v>1529</v>
      </c>
      <c r="K1925" s="137" t="s">
        <v>3127</v>
      </c>
      <c r="L1925" s="137" t="s">
        <v>1318</v>
      </c>
      <c r="M1925" s="137">
        <v>9</v>
      </c>
      <c r="N1925" s="137" t="s">
        <v>2374</v>
      </c>
      <c r="O1925" s="142">
        <v>302</v>
      </c>
      <c r="P1925" s="142">
        <v>202</v>
      </c>
    </row>
    <row r="1926" spans="1:16" hidden="1">
      <c r="A1926" s="136">
        <v>302204</v>
      </c>
      <c r="B1926" s="137">
        <f t="shared" si="30"/>
        <v>302204</v>
      </c>
      <c r="C1926" s="142">
        <v>302</v>
      </c>
      <c r="D1926" s="137" t="s">
        <v>1528</v>
      </c>
      <c r="E1926" s="142">
        <v>204</v>
      </c>
      <c r="F1926" s="137" t="s">
        <v>3265</v>
      </c>
      <c r="G1926" s="142" t="s">
        <v>1318</v>
      </c>
      <c r="H1926" s="137" t="s">
        <v>1318</v>
      </c>
      <c r="I1926" s="137" t="s">
        <v>3267</v>
      </c>
      <c r="J1926" s="153" t="s">
        <v>1529</v>
      </c>
      <c r="K1926" s="137" t="s">
        <v>3127</v>
      </c>
      <c r="L1926" s="137" t="s">
        <v>1318</v>
      </c>
      <c r="M1926" s="137">
        <v>9</v>
      </c>
      <c r="N1926" s="137" t="s">
        <v>2374</v>
      </c>
      <c r="O1926" s="142">
        <v>302</v>
      </c>
      <c r="P1926" s="142">
        <v>202</v>
      </c>
    </row>
    <row r="1927" spans="1:16" hidden="1">
      <c r="A1927" s="136">
        <v>302203</v>
      </c>
      <c r="B1927" s="137">
        <f t="shared" si="30"/>
        <v>302203</v>
      </c>
      <c r="C1927" s="142">
        <v>302</v>
      </c>
      <c r="D1927" s="137" t="s">
        <v>1528</v>
      </c>
      <c r="E1927" s="142">
        <v>203</v>
      </c>
      <c r="F1927" s="137" t="s">
        <v>3268</v>
      </c>
      <c r="G1927" s="142" t="s">
        <v>1318</v>
      </c>
      <c r="H1927" s="137" t="s">
        <v>1318</v>
      </c>
      <c r="I1927" s="137" t="s">
        <v>3269</v>
      </c>
      <c r="J1927" s="153" t="s">
        <v>1529</v>
      </c>
      <c r="K1927" s="137" t="s">
        <v>3127</v>
      </c>
      <c r="L1927" s="137" t="s">
        <v>1318</v>
      </c>
      <c r="M1927" s="137">
        <v>9</v>
      </c>
      <c r="N1927" s="137" t="s">
        <v>2374</v>
      </c>
      <c r="O1927" s="142">
        <v>302</v>
      </c>
      <c r="P1927" s="142">
        <v>203</v>
      </c>
    </row>
    <row r="1928" spans="1:16" hidden="1">
      <c r="A1928" s="136">
        <v>302205</v>
      </c>
      <c r="B1928" s="137">
        <f t="shared" si="30"/>
        <v>302205</v>
      </c>
      <c r="C1928" s="142">
        <v>302</v>
      </c>
      <c r="D1928" s="137" t="s">
        <v>1528</v>
      </c>
      <c r="E1928" s="142">
        <v>205</v>
      </c>
      <c r="F1928" s="137" t="s">
        <v>3268</v>
      </c>
      <c r="G1928" s="142" t="s">
        <v>1318</v>
      </c>
      <c r="H1928" s="137" t="s">
        <v>1318</v>
      </c>
      <c r="I1928" s="137" t="s">
        <v>3270</v>
      </c>
      <c r="J1928" s="153" t="s">
        <v>1529</v>
      </c>
      <c r="K1928" s="137" t="s">
        <v>3127</v>
      </c>
      <c r="L1928" s="137" t="s">
        <v>1318</v>
      </c>
      <c r="M1928" s="137">
        <v>9</v>
      </c>
      <c r="N1928" s="137" t="s">
        <v>2374</v>
      </c>
      <c r="O1928" s="142">
        <v>302</v>
      </c>
      <c r="P1928" s="142">
        <v>203</v>
      </c>
    </row>
    <row r="1929" spans="1:16" hidden="1">
      <c r="A1929" s="136">
        <v>901261</v>
      </c>
      <c r="B1929" s="137">
        <f t="shared" si="30"/>
        <v>901261</v>
      </c>
      <c r="C1929" s="137">
        <v>901</v>
      </c>
      <c r="D1929" s="137" t="s">
        <v>1500</v>
      </c>
      <c r="E1929" s="137">
        <v>261</v>
      </c>
      <c r="F1929" s="137" t="s">
        <v>3271</v>
      </c>
      <c r="G1929" s="137" t="s">
        <v>1318</v>
      </c>
      <c r="H1929" s="137" t="s">
        <v>1318</v>
      </c>
      <c r="I1929" s="137" t="s">
        <v>1318</v>
      </c>
      <c r="J1929" s="153" t="s">
        <v>2375</v>
      </c>
      <c r="K1929" s="137" t="s">
        <v>1264</v>
      </c>
      <c r="L1929" s="137" t="s">
        <v>1318</v>
      </c>
      <c r="M1929" s="137">
        <v>9</v>
      </c>
      <c r="N1929" s="137" t="s">
        <v>2374</v>
      </c>
      <c r="O1929" s="137">
        <v>901</v>
      </c>
      <c r="P1929" s="137">
        <v>261</v>
      </c>
    </row>
    <row r="1930" spans="1:16" hidden="1">
      <c r="A1930" s="136">
        <v>902999</v>
      </c>
      <c r="B1930" s="137">
        <f t="shared" si="30"/>
        <v>902999</v>
      </c>
      <c r="C1930" s="137">
        <v>902</v>
      </c>
      <c r="D1930" s="137" t="s">
        <v>1488</v>
      </c>
      <c r="E1930" s="137">
        <v>999</v>
      </c>
      <c r="F1930" s="137" t="s">
        <v>3272</v>
      </c>
      <c r="G1930" s="137" t="s">
        <v>1318</v>
      </c>
      <c r="H1930" s="137" t="s">
        <v>1318</v>
      </c>
      <c r="I1930" s="137" t="s">
        <v>1318</v>
      </c>
      <c r="J1930" s="156" t="s">
        <v>1264</v>
      </c>
      <c r="K1930" s="137" t="s">
        <v>1264</v>
      </c>
      <c r="L1930" s="137" t="s">
        <v>1318</v>
      </c>
      <c r="M1930" s="137">
        <v>98</v>
      </c>
      <c r="N1930" s="137" t="s">
        <v>3273</v>
      </c>
      <c r="O1930" s="137">
        <v>902</v>
      </c>
      <c r="P1930" s="137">
        <v>999</v>
      </c>
    </row>
    <row r="1931" spans="1:16" hidden="1">
      <c r="A1931" s="136">
        <v>1427</v>
      </c>
      <c r="B1931" s="137">
        <f t="shared" si="30"/>
        <v>1427</v>
      </c>
      <c r="C1931" s="142">
        <v>1</v>
      </c>
      <c r="D1931" s="137" t="s">
        <v>2393</v>
      </c>
      <c r="E1931" s="142">
        <v>427</v>
      </c>
      <c r="F1931" s="137" t="s">
        <v>3274</v>
      </c>
      <c r="G1931" s="142" t="s">
        <v>1318</v>
      </c>
      <c r="H1931" s="137" t="s">
        <v>1318</v>
      </c>
      <c r="I1931" s="137" t="s">
        <v>88</v>
      </c>
      <c r="J1931" s="153" t="s">
        <v>1490</v>
      </c>
      <c r="K1931" s="137" t="s">
        <v>1490</v>
      </c>
      <c r="L1931" s="137" t="s">
        <v>1318</v>
      </c>
      <c r="M1931" s="137">
        <v>4</v>
      </c>
      <c r="N1931" s="137" t="s">
        <v>1491</v>
      </c>
      <c r="O1931" s="142">
        <v>1</v>
      </c>
      <c r="P1931" s="142">
        <v>427</v>
      </c>
    </row>
    <row r="1932" spans="1:16">
      <c r="A1932" s="136">
        <v>382115</v>
      </c>
      <c r="B1932" s="137">
        <f t="shared" si="30"/>
        <v>382115</v>
      </c>
      <c r="C1932" s="137">
        <v>382</v>
      </c>
      <c r="D1932" s="137" t="s">
        <v>1492</v>
      </c>
      <c r="E1932" s="137">
        <v>115</v>
      </c>
      <c r="F1932" s="137" t="s">
        <v>1236</v>
      </c>
      <c r="G1932" s="137" t="s">
        <v>1318</v>
      </c>
      <c r="H1932" s="137" t="s">
        <v>1318</v>
      </c>
      <c r="I1932" s="137" t="s">
        <v>1237</v>
      </c>
      <c r="J1932" s="153" t="s">
        <v>1535</v>
      </c>
      <c r="K1932" s="137" t="s">
        <v>1571</v>
      </c>
      <c r="L1932" s="137" t="s">
        <v>1318</v>
      </c>
      <c r="M1932" s="137">
        <v>4</v>
      </c>
      <c r="N1932" s="137" t="s">
        <v>1491</v>
      </c>
      <c r="O1932" s="137">
        <v>382</v>
      </c>
      <c r="P1932" s="137">
        <v>115</v>
      </c>
    </row>
    <row r="1933" spans="1:16">
      <c r="A1933" s="136">
        <v>382116</v>
      </c>
      <c r="B1933" s="137">
        <f t="shared" si="30"/>
        <v>382116</v>
      </c>
      <c r="C1933" s="137">
        <v>382</v>
      </c>
      <c r="D1933" s="137" t="s">
        <v>1492</v>
      </c>
      <c r="E1933" s="137">
        <v>116</v>
      </c>
      <c r="F1933" s="137" t="s">
        <v>1238</v>
      </c>
      <c r="G1933" s="137" t="s">
        <v>1318</v>
      </c>
      <c r="H1933" s="137" t="s">
        <v>1318</v>
      </c>
      <c r="I1933" s="137" t="s">
        <v>1239</v>
      </c>
      <c r="J1933" s="153" t="s">
        <v>1535</v>
      </c>
      <c r="K1933" s="137" t="s">
        <v>1571</v>
      </c>
      <c r="L1933" s="137" t="s">
        <v>1318</v>
      </c>
      <c r="M1933" s="137">
        <v>4</v>
      </c>
      <c r="N1933" s="137" t="s">
        <v>1491</v>
      </c>
      <c r="O1933" s="137">
        <v>382</v>
      </c>
      <c r="P1933" s="137">
        <v>116</v>
      </c>
    </row>
    <row r="1934" spans="1:16">
      <c r="A1934" s="136">
        <v>893647</v>
      </c>
      <c r="B1934" s="137">
        <f t="shared" si="30"/>
        <v>893647</v>
      </c>
      <c r="C1934" s="137">
        <v>893</v>
      </c>
      <c r="D1934" s="137" t="s">
        <v>1555</v>
      </c>
      <c r="E1934" s="137">
        <v>647</v>
      </c>
      <c r="F1934" s="137" t="s">
        <v>1561</v>
      </c>
      <c r="G1934" s="137">
        <v>73</v>
      </c>
      <c r="H1934" s="137" t="s">
        <v>1549</v>
      </c>
      <c r="I1934" s="137" t="s">
        <v>1318</v>
      </c>
      <c r="J1934" s="153" t="s">
        <v>1535</v>
      </c>
      <c r="K1934" s="137" t="s">
        <v>1571</v>
      </c>
      <c r="L1934" s="137" t="s">
        <v>1318</v>
      </c>
      <c r="M1934" s="137">
        <v>4</v>
      </c>
      <c r="N1934" s="137" t="s">
        <v>1491</v>
      </c>
      <c r="O1934" s="137">
        <v>3</v>
      </c>
      <c r="P1934" s="137">
        <v>318</v>
      </c>
    </row>
    <row r="1935" spans="1:16">
      <c r="A1935" s="136">
        <v>893646</v>
      </c>
      <c r="B1935" s="137">
        <f t="shared" si="30"/>
        <v>893646</v>
      </c>
      <c r="C1935" s="137">
        <v>893</v>
      </c>
      <c r="D1935" s="137" t="s">
        <v>1555</v>
      </c>
      <c r="E1935" s="137">
        <v>646</v>
      </c>
      <c r="F1935" s="137" t="s">
        <v>1560</v>
      </c>
      <c r="G1935" s="137">
        <v>73</v>
      </c>
      <c r="H1935" s="137" t="s">
        <v>1549</v>
      </c>
      <c r="I1935" s="137" t="s">
        <v>1318</v>
      </c>
      <c r="J1935" s="153" t="s">
        <v>1535</v>
      </c>
      <c r="K1935" s="137" t="s">
        <v>1571</v>
      </c>
      <c r="L1935" s="137" t="s">
        <v>1318</v>
      </c>
      <c r="M1935" s="137">
        <v>4</v>
      </c>
      <c r="N1935" s="137" t="s">
        <v>1491</v>
      </c>
      <c r="O1935" s="137">
        <v>3</v>
      </c>
      <c r="P1935" s="137">
        <v>318</v>
      </c>
    </row>
    <row r="1936" spans="1:16">
      <c r="A1936" s="136">
        <v>893645</v>
      </c>
      <c r="B1936" s="137">
        <f t="shared" si="30"/>
        <v>893645</v>
      </c>
      <c r="C1936" s="137">
        <v>893</v>
      </c>
      <c r="D1936" s="137" t="s">
        <v>1555</v>
      </c>
      <c r="E1936" s="137">
        <v>645</v>
      </c>
      <c r="F1936" s="137" t="s">
        <v>1559</v>
      </c>
      <c r="G1936" s="137">
        <v>73</v>
      </c>
      <c r="H1936" s="137" t="s">
        <v>1549</v>
      </c>
      <c r="I1936" s="137" t="s">
        <v>1318</v>
      </c>
      <c r="J1936" s="153" t="s">
        <v>1535</v>
      </c>
      <c r="K1936" s="137" t="s">
        <v>1571</v>
      </c>
      <c r="L1936" s="137" t="s">
        <v>1318</v>
      </c>
      <c r="M1936" s="137">
        <v>4</v>
      </c>
      <c r="N1936" s="137" t="s">
        <v>1491</v>
      </c>
      <c r="O1936" s="137">
        <v>3</v>
      </c>
      <c r="P1936" s="137">
        <v>318</v>
      </c>
    </row>
    <row r="1937" spans="1:16">
      <c r="A1937" s="136">
        <v>893317</v>
      </c>
      <c r="B1937" s="137">
        <f t="shared" si="30"/>
        <v>893317</v>
      </c>
      <c r="C1937" s="137">
        <v>893</v>
      </c>
      <c r="D1937" s="137" t="s">
        <v>1555</v>
      </c>
      <c r="E1937" s="137">
        <v>317</v>
      </c>
      <c r="F1937" s="137" t="s">
        <v>1558</v>
      </c>
      <c r="G1937" s="137">
        <v>73</v>
      </c>
      <c r="H1937" s="137" t="s">
        <v>1549</v>
      </c>
      <c r="I1937" s="137" t="s">
        <v>1318</v>
      </c>
      <c r="J1937" s="153" t="s">
        <v>1535</v>
      </c>
      <c r="K1937" s="137" t="s">
        <v>1571</v>
      </c>
      <c r="L1937" s="137" t="s">
        <v>1318</v>
      </c>
      <c r="M1937" s="137">
        <v>4</v>
      </c>
      <c r="N1937" s="137" t="s">
        <v>1491</v>
      </c>
      <c r="O1937" s="137">
        <v>3</v>
      </c>
      <c r="P1937" s="137">
        <v>318</v>
      </c>
    </row>
    <row r="1938" spans="1:16">
      <c r="A1938" s="136">
        <v>893316</v>
      </c>
      <c r="B1938" s="137">
        <f t="shared" si="30"/>
        <v>893316</v>
      </c>
      <c r="C1938" s="137">
        <v>893</v>
      </c>
      <c r="D1938" s="137" t="s">
        <v>1555</v>
      </c>
      <c r="E1938" s="137">
        <v>316</v>
      </c>
      <c r="F1938" s="137" t="s">
        <v>1557</v>
      </c>
      <c r="G1938" s="137">
        <v>73</v>
      </c>
      <c r="H1938" s="137" t="s">
        <v>1549</v>
      </c>
      <c r="I1938" s="137" t="s">
        <v>1318</v>
      </c>
      <c r="J1938" s="153" t="s">
        <v>1535</v>
      </c>
      <c r="K1938" s="137" t="s">
        <v>1571</v>
      </c>
      <c r="L1938" s="137" t="s">
        <v>1318</v>
      </c>
      <c r="M1938" s="137">
        <v>4</v>
      </c>
      <c r="N1938" s="137" t="s">
        <v>1491</v>
      </c>
      <c r="O1938" s="137">
        <v>3</v>
      </c>
      <c r="P1938" s="137">
        <v>318</v>
      </c>
    </row>
    <row r="1939" spans="1:16">
      <c r="A1939" s="136">
        <v>893315</v>
      </c>
      <c r="B1939" s="137">
        <f t="shared" si="30"/>
        <v>893315</v>
      </c>
      <c r="C1939" s="137">
        <v>893</v>
      </c>
      <c r="D1939" s="137" t="s">
        <v>1555</v>
      </c>
      <c r="E1939" s="137">
        <v>315</v>
      </c>
      <c r="F1939" s="137" t="s">
        <v>1556</v>
      </c>
      <c r="G1939" s="137">
        <v>73</v>
      </c>
      <c r="H1939" s="137" t="s">
        <v>1549</v>
      </c>
      <c r="I1939" s="137" t="s">
        <v>1318</v>
      </c>
      <c r="J1939" s="153" t="s">
        <v>1535</v>
      </c>
      <c r="K1939" s="137" t="s">
        <v>1571</v>
      </c>
      <c r="L1939" s="137" t="s">
        <v>1318</v>
      </c>
      <c r="M1939" s="137">
        <v>4</v>
      </c>
      <c r="N1939" s="137" t="s">
        <v>1491</v>
      </c>
      <c r="O1939" s="137">
        <v>3</v>
      </c>
      <c r="P1939" s="137">
        <v>318</v>
      </c>
    </row>
    <row r="1940" spans="1:16" hidden="1">
      <c r="A1940" s="136">
        <v>3518</v>
      </c>
      <c r="B1940" s="137">
        <f t="shared" si="30"/>
        <v>3518</v>
      </c>
      <c r="C1940" s="142">
        <v>3</v>
      </c>
      <c r="D1940" s="137" t="s">
        <v>1509</v>
      </c>
      <c r="E1940" s="142">
        <v>518</v>
      </c>
      <c r="F1940" s="137" t="s">
        <v>489</v>
      </c>
      <c r="G1940" s="142" t="s">
        <v>1318</v>
      </c>
      <c r="H1940" s="137" t="s">
        <v>1318</v>
      </c>
      <c r="I1940" s="137" t="s">
        <v>3275</v>
      </c>
      <c r="J1940" s="153" t="s">
        <v>1493</v>
      </c>
      <c r="K1940" s="137" t="s">
        <v>1493</v>
      </c>
      <c r="L1940" s="137" t="s">
        <v>1318</v>
      </c>
      <c r="M1940" s="137">
        <v>4</v>
      </c>
      <c r="N1940" s="137" t="s">
        <v>1491</v>
      </c>
      <c r="O1940" s="142">
        <v>3</v>
      </c>
      <c r="P1940" s="142">
        <v>518</v>
      </c>
    </row>
    <row r="1941" spans="1:16" hidden="1">
      <c r="A1941" s="136">
        <v>310207</v>
      </c>
      <c r="B1941" s="137">
        <f t="shared" si="30"/>
        <v>310207</v>
      </c>
      <c r="C1941" s="142">
        <v>310</v>
      </c>
      <c r="D1941" s="137" t="s">
        <v>1507</v>
      </c>
      <c r="E1941" s="142">
        <v>207</v>
      </c>
      <c r="F1941" s="137" t="s">
        <v>1181</v>
      </c>
      <c r="G1941" s="142" t="s">
        <v>1318</v>
      </c>
      <c r="H1941" s="137" t="s">
        <v>1318</v>
      </c>
      <c r="I1941" s="137" t="s">
        <v>1182</v>
      </c>
      <c r="J1941" s="153" t="s">
        <v>1493</v>
      </c>
      <c r="K1941" s="137" t="s">
        <v>1571</v>
      </c>
      <c r="L1941" s="137" t="s">
        <v>1318</v>
      </c>
      <c r="M1941" s="137">
        <v>4</v>
      </c>
      <c r="N1941" s="137" t="s">
        <v>1491</v>
      </c>
      <c r="O1941" s="142">
        <v>310</v>
      </c>
      <c r="P1941" s="142">
        <v>207</v>
      </c>
    </row>
    <row r="1942" spans="1:16" hidden="1">
      <c r="A1942" s="136">
        <v>564828</v>
      </c>
      <c r="B1942" s="137">
        <f t="shared" si="30"/>
        <v>564828</v>
      </c>
      <c r="C1942" s="137">
        <v>564</v>
      </c>
      <c r="D1942" s="137" t="s">
        <v>1563</v>
      </c>
      <c r="E1942" s="137">
        <v>828</v>
      </c>
      <c r="F1942" s="137" t="s">
        <v>3276</v>
      </c>
      <c r="G1942" s="137" t="s">
        <v>1318</v>
      </c>
      <c r="H1942" s="137" t="s">
        <v>1318</v>
      </c>
      <c r="I1942" s="137" t="s">
        <v>1318</v>
      </c>
      <c r="J1942" s="153" t="s">
        <v>1490</v>
      </c>
      <c r="K1942" s="137" t="s">
        <v>1490</v>
      </c>
      <c r="L1942" s="137" t="s">
        <v>1318</v>
      </c>
      <c r="M1942" s="137">
        <v>4</v>
      </c>
      <c r="N1942" s="137" t="s">
        <v>1491</v>
      </c>
      <c r="O1942" s="137">
        <v>564</v>
      </c>
      <c r="P1942" s="137">
        <v>828</v>
      </c>
    </row>
    <row r="1943" spans="1:16" hidden="1">
      <c r="A1943" s="136">
        <v>35998</v>
      </c>
      <c r="B1943" s="137">
        <f t="shared" si="30"/>
        <v>35998</v>
      </c>
      <c r="C1943" s="142">
        <v>35</v>
      </c>
      <c r="D1943" s="137" t="s">
        <v>1507</v>
      </c>
      <c r="E1943" s="142">
        <v>998</v>
      </c>
      <c r="F1943" s="137" t="s">
        <v>700</v>
      </c>
      <c r="G1943" s="142" t="s">
        <v>1318</v>
      </c>
      <c r="H1943" s="137" t="s">
        <v>1318</v>
      </c>
      <c r="I1943" s="137" t="s">
        <v>701</v>
      </c>
      <c r="J1943" s="153" t="s">
        <v>1493</v>
      </c>
      <c r="K1943" s="137" t="s">
        <v>1493</v>
      </c>
      <c r="L1943" s="137" t="s">
        <v>1318</v>
      </c>
      <c r="M1943" s="137">
        <v>4</v>
      </c>
      <c r="N1943" s="137" t="s">
        <v>1491</v>
      </c>
      <c r="O1943" s="142">
        <v>35</v>
      </c>
      <c r="P1943" s="142">
        <v>998</v>
      </c>
    </row>
    <row r="1944" spans="1:16" hidden="1">
      <c r="A1944" s="136">
        <v>310025</v>
      </c>
      <c r="B1944" s="137">
        <f t="shared" si="30"/>
        <v>310025</v>
      </c>
      <c r="C1944" s="142">
        <v>310</v>
      </c>
      <c r="D1944" s="137" t="s">
        <v>1507</v>
      </c>
      <c r="E1944" s="142">
        <v>25</v>
      </c>
      <c r="F1944" s="137" t="s">
        <v>1169</v>
      </c>
      <c r="G1944" s="142" t="s">
        <v>1318</v>
      </c>
      <c r="H1944" s="137" t="s">
        <v>1318</v>
      </c>
      <c r="I1944" s="137" t="s">
        <v>1170</v>
      </c>
      <c r="J1944" s="153" t="s">
        <v>1493</v>
      </c>
      <c r="K1944" s="137" t="s">
        <v>1525</v>
      </c>
      <c r="L1944" s="137" t="s">
        <v>1318</v>
      </c>
      <c r="M1944" s="137">
        <v>4</v>
      </c>
      <c r="N1944" s="137" t="s">
        <v>1491</v>
      </c>
      <c r="O1944" s="142">
        <v>310</v>
      </c>
      <c r="P1944" s="142">
        <v>25</v>
      </c>
    </row>
    <row r="1945" spans="1:16" hidden="1">
      <c r="A1945" s="138">
        <v>3690</v>
      </c>
      <c r="B1945" s="137">
        <f t="shared" si="30"/>
        <v>3690</v>
      </c>
      <c r="C1945" s="139">
        <v>3</v>
      </c>
      <c r="D1945" s="139" t="s">
        <v>1509</v>
      </c>
      <c r="E1945" s="139">
        <v>690</v>
      </c>
      <c r="F1945" s="139" t="s">
        <v>1298</v>
      </c>
      <c r="G1945" s="139">
        <v>169</v>
      </c>
      <c r="H1945" s="139" t="s">
        <v>1298</v>
      </c>
      <c r="I1945" s="139" t="s">
        <v>3277</v>
      </c>
      <c r="J1945" s="154" t="s">
        <v>1298</v>
      </c>
      <c r="K1945" s="139" t="s">
        <v>1298</v>
      </c>
      <c r="L1945" s="139" t="s">
        <v>1573</v>
      </c>
      <c r="M1945" s="139">
        <v>16</v>
      </c>
      <c r="N1945" s="139" t="s">
        <v>1298</v>
      </c>
      <c r="O1945" s="139">
        <v>3</v>
      </c>
      <c r="P1945" s="139">
        <v>690</v>
      </c>
    </row>
    <row r="1946" spans="1:16" hidden="1">
      <c r="A1946" s="140">
        <v>3692</v>
      </c>
      <c r="B1946" s="137">
        <f t="shared" si="30"/>
        <v>3692</v>
      </c>
      <c r="C1946" s="141">
        <v>3</v>
      </c>
      <c r="D1946" s="141" t="s">
        <v>1509</v>
      </c>
      <c r="E1946" s="141">
        <v>692</v>
      </c>
      <c r="F1946" s="141" t="s">
        <v>1298</v>
      </c>
      <c r="G1946" s="141">
        <v>169</v>
      </c>
      <c r="H1946" s="141" t="s">
        <v>1298</v>
      </c>
      <c r="I1946" s="141" t="s">
        <v>3278</v>
      </c>
      <c r="J1946" s="154" t="s">
        <v>1298</v>
      </c>
      <c r="K1946" s="141" t="s">
        <v>1298</v>
      </c>
      <c r="L1946" s="141" t="s">
        <v>1573</v>
      </c>
      <c r="M1946" s="141">
        <v>16</v>
      </c>
      <c r="N1946" s="141" t="s">
        <v>1298</v>
      </c>
      <c r="O1946" s="141">
        <v>3</v>
      </c>
      <c r="P1946" s="141">
        <v>690</v>
      </c>
    </row>
    <row r="1947" spans="1:16" hidden="1">
      <c r="A1947" s="147">
        <v>3691</v>
      </c>
      <c r="B1947" s="137">
        <f t="shared" si="30"/>
        <v>3691</v>
      </c>
      <c r="C1947" s="148">
        <v>3</v>
      </c>
      <c r="D1947" s="148" t="s">
        <v>1509</v>
      </c>
      <c r="E1947" s="148">
        <v>691</v>
      </c>
      <c r="F1947" s="148" t="s">
        <v>1298</v>
      </c>
      <c r="G1947" s="148">
        <v>169</v>
      </c>
      <c r="H1947" s="148" t="s">
        <v>1298</v>
      </c>
      <c r="I1947" s="148" t="s">
        <v>3279</v>
      </c>
      <c r="J1947" s="154" t="s">
        <v>1298</v>
      </c>
      <c r="K1947" s="148" t="s">
        <v>1298</v>
      </c>
      <c r="L1947" s="148" t="s">
        <v>1573</v>
      </c>
      <c r="M1947" s="148">
        <v>16</v>
      </c>
      <c r="N1947" s="148" t="s">
        <v>1298</v>
      </c>
      <c r="O1947" s="148">
        <v>3</v>
      </c>
      <c r="P1947" s="148">
        <v>690</v>
      </c>
    </row>
    <row r="1948" spans="1:16" hidden="1">
      <c r="A1948" s="147">
        <v>3696</v>
      </c>
      <c r="B1948" s="137">
        <f t="shared" si="30"/>
        <v>3696</v>
      </c>
      <c r="C1948" s="148">
        <v>3</v>
      </c>
      <c r="D1948" s="148" t="s">
        <v>1509</v>
      </c>
      <c r="E1948" s="148">
        <v>696</v>
      </c>
      <c r="F1948" s="148" t="s">
        <v>1298</v>
      </c>
      <c r="G1948" s="148">
        <v>169</v>
      </c>
      <c r="H1948" s="148" t="s">
        <v>1298</v>
      </c>
      <c r="I1948" s="148" t="s">
        <v>3280</v>
      </c>
      <c r="J1948" s="154" t="s">
        <v>1298</v>
      </c>
      <c r="K1948" s="148" t="s">
        <v>1298</v>
      </c>
      <c r="L1948" s="148" t="s">
        <v>1573</v>
      </c>
      <c r="M1948" s="148">
        <v>16</v>
      </c>
      <c r="N1948" s="148" t="s">
        <v>1298</v>
      </c>
      <c r="O1948" s="148">
        <v>3</v>
      </c>
      <c r="P1948" s="148">
        <v>690</v>
      </c>
    </row>
    <row r="1949" spans="1:16" hidden="1">
      <c r="A1949" s="147">
        <v>3697</v>
      </c>
      <c r="B1949" s="137">
        <f t="shared" si="30"/>
        <v>3697</v>
      </c>
      <c r="C1949" s="148">
        <v>3</v>
      </c>
      <c r="D1949" s="148" t="s">
        <v>1509</v>
      </c>
      <c r="E1949" s="148">
        <v>697</v>
      </c>
      <c r="F1949" s="148" t="s">
        <v>1298</v>
      </c>
      <c r="G1949" s="148">
        <v>169</v>
      </c>
      <c r="H1949" s="148" t="s">
        <v>1298</v>
      </c>
      <c r="I1949" s="148" t="s">
        <v>3281</v>
      </c>
      <c r="J1949" s="154" t="s">
        <v>1298</v>
      </c>
      <c r="K1949" s="148" t="s">
        <v>1298</v>
      </c>
      <c r="L1949" s="148" t="s">
        <v>1573</v>
      </c>
      <c r="M1949" s="148">
        <v>16</v>
      </c>
      <c r="N1949" s="148" t="s">
        <v>1298</v>
      </c>
      <c r="O1949" s="148">
        <v>3</v>
      </c>
      <c r="P1949" s="148">
        <v>690</v>
      </c>
    </row>
    <row r="1950" spans="1:16" hidden="1">
      <c r="A1950" s="147">
        <v>3698</v>
      </c>
      <c r="B1950" s="137">
        <f t="shared" si="30"/>
        <v>3698</v>
      </c>
      <c r="C1950" s="148">
        <v>3</v>
      </c>
      <c r="D1950" s="148" t="s">
        <v>1509</v>
      </c>
      <c r="E1950" s="148">
        <v>698</v>
      </c>
      <c r="F1950" s="148" t="s">
        <v>1298</v>
      </c>
      <c r="G1950" s="148">
        <v>169</v>
      </c>
      <c r="H1950" s="148" t="s">
        <v>1298</v>
      </c>
      <c r="I1950" s="148" t="s">
        <v>3282</v>
      </c>
      <c r="J1950" s="154" t="s">
        <v>1298</v>
      </c>
      <c r="K1950" s="148" t="s">
        <v>1298</v>
      </c>
      <c r="L1950" s="148" t="s">
        <v>1573</v>
      </c>
      <c r="M1950" s="148">
        <v>16</v>
      </c>
      <c r="N1950" s="148" t="s">
        <v>1298</v>
      </c>
      <c r="O1950" s="148">
        <v>3</v>
      </c>
      <c r="P1950" s="148">
        <v>690</v>
      </c>
    </row>
    <row r="1951" spans="1:16" hidden="1">
      <c r="A1951" s="140">
        <v>35692</v>
      </c>
      <c r="B1951" s="137">
        <f t="shared" si="30"/>
        <v>35692</v>
      </c>
      <c r="C1951" s="141">
        <v>35</v>
      </c>
      <c r="D1951" s="141" t="s">
        <v>1507</v>
      </c>
      <c r="E1951" s="141">
        <v>692</v>
      </c>
      <c r="F1951" s="141" t="s">
        <v>667</v>
      </c>
      <c r="G1951" s="141">
        <v>169</v>
      </c>
      <c r="H1951" s="141" t="s">
        <v>1298</v>
      </c>
      <c r="I1951" s="141" t="s">
        <v>1318</v>
      </c>
      <c r="J1951" s="154" t="s">
        <v>1298</v>
      </c>
      <c r="K1951" s="141" t="s">
        <v>1298</v>
      </c>
      <c r="L1951" s="141" t="s">
        <v>1573</v>
      </c>
      <c r="M1951" s="141">
        <v>16</v>
      </c>
      <c r="N1951" s="141" t="s">
        <v>1298</v>
      </c>
      <c r="O1951" s="141">
        <v>35</v>
      </c>
      <c r="P1951" s="141">
        <v>692</v>
      </c>
    </row>
    <row r="1952" spans="1:16" hidden="1">
      <c r="A1952" s="136">
        <v>1922</v>
      </c>
      <c r="B1952" s="137">
        <f t="shared" si="30"/>
        <v>1922</v>
      </c>
      <c r="C1952" s="137">
        <v>1</v>
      </c>
      <c r="D1952" s="137" t="s">
        <v>2393</v>
      </c>
      <c r="E1952" s="137">
        <v>922</v>
      </c>
      <c r="F1952" s="137" t="s">
        <v>160</v>
      </c>
      <c r="G1952" s="137" t="s">
        <v>1318</v>
      </c>
      <c r="H1952" s="137" t="s">
        <v>1318</v>
      </c>
      <c r="I1952" s="137" t="s">
        <v>1318</v>
      </c>
      <c r="J1952" s="156" t="s">
        <v>2345</v>
      </c>
      <c r="K1952" s="137" t="s">
        <v>2345</v>
      </c>
      <c r="L1952" s="137" t="s">
        <v>1318</v>
      </c>
      <c r="M1952" s="137">
        <v>2</v>
      </c>
      <c r="N1952" s="137" t="s">
        <v>1480</v>
      </c>
      <c r="O1952" s="142">
        <v>1</v>
      </c>
      <c r="P1952" s="142">
        <v>922</v>
      </c>
    </row>
    <row r="1953" spans="1:16" hidden="1">
      <c r="A1953" s="136">
        <v>4044</v>
      </c>
      <c r="B1953" s="137">
        <f t="shared" si="30"/>
        <v>4044</v>
      </c>
      <c r="C1953" s="142">
        <v>4</v>
      </c>
      <c r="D1953" s="137" t="s">
        <v>2476</v>
      </c>
      <c r="E1953" s="142">
        <v>44</v>
      </c>
      <c r="F1953" s="137" t="s">
        <v>264</v>
      </c>
      <c r="G1953" s="142" t="s">
        <v>1318</v>
      </c>
      <c r="H1953" s="137" t="s">
        <v>1318</v>
      </c>
      <c r="I1953" s="137" t="s">
        <v>576</v>
      </c>
      <c r="J1953" s="153" t="s">
        <v>1521</v>
      </c>
      <c r="K1953" s="137" t="s">
        <v>1571</v>
      </c>
      <c r="L1953" s="137" t="s">
        <v>1318</v>
      </c>
      <c r="M1953" s="137">
        <v>3</v>
      </c>
      <c r="N1953" s="137" t="s">
        <v>1479</v>
      </c>
      <c r="O1953" s="137">
        <v>3</v>
      </c>
      <c r="P1953" s="137">
        <v>161</v>
      </c>
    </row>
    <row r="1954" spans="1:16" hidden="1">
      <c r="A1954" s="138">
        <v>3163</v>
      </c>
      <c r="B1954" s="137">
        <f t="shared" si="30"/>
        <v>3163</v>
      </c>
      <c r="C1954" s="139">
        <v>3</v>
      </c>
      <c r="D1954" s="139" t="s">
        <v>1509</v>
      </c>
      <c r="E1954" s="139">
        <v>163</v>
      </c>
      <c r="F1954" s="139" t="s">
        <v>3283</v>
      </c>
      <c r="G1954" s="139">
        <v>76</v>
      </c>
      <c r="H1954" s="139" t="s">
        <v>1352</v>
      </c>
      <c r="I1954" s="139" t="s">
        <v>267</v>
      </c>
      <c r="J1954" s="153" t="s">
        <v>1521</v>
      </c>
      <c r="K1954" s="139" t="s">
        <v>1571</v>
      </c>
      <c r="L1954" s="137" t="s">
        <v>1318</v>
      </c>
      <c r="M1954" s="137">
        <v>3</v>
      </c>
      <c r="N1954" s="137" t="s">
        <v>1479</v>
      </c>
      <c r="O1954" s="139">
        <v>3</v>
      </c>
      <c r="P1954" s="139">
        <v>163</v>
      </c>
    </row>
    <row r="1955" spans="1:16" hidden="1">
      <c r="A1955" s="136">
        <v>500268</v>
      </c>
      <c r="B1955" s="137">
        <f t="shared" si="30"/>
        <v>500268</v>
      </c>
      <c r="C1955" s="137">
        <v>500</v>
      </c>
      <c r="D1955" s="137" t="s">
        <v>1510</v>
      </c>
      <c r="E1955" s="137">
        <v>268</v>
      </c>
      <c r="F1955" s="137" t="s">
        <v>3284</v>
      </c>
      <c r="G1955" s="137" t="s">
        <v>1318</v>
      </c>
      <c r="H1955" s="137" t="s">
        <v>1318</v>
      </c>
      <c r="I1955" s="137" t="s">
        <v>1318</v>
      </c>
      <c r="J1955" s="153" t="s">
        <v>1512</v>
      </c>
      <c r="K1955" s="137" t="s">
        <v>1512</v>
      </c>
      <c r="L1955" s="137" t="s">
        <v>1318</v>
      </c>
      <c r="M1955" s="137">
        <v>4</v>
      </c>
      <c r="N1955" s="137" t="s">
        <v>1491</v>
      </c>
      <c r="O1955" s="137">
        <v>902</v>
      </c>
      <c r="P1955" s="137">
        <v>500</v>
      </c>
    </row>
    <row r="1956" spans="1:16" hidden="1">
      <c r="A1956" s="136">
        <v>902667</v>
      </c>
      <c r="B1956" s="137">
        <f t="shared" si="30"/>
        <v>902667</v>
      </c>
      <c r="C1956" s="137">
        <v>902</v>
      </c>
      <c r="D1956" s="137" t="s">
        <v>1488</v>
      </c>
      <c r="E1956" s="137">
        <v>667</v>
      </c>
      <c r="F1956" s="137" t="s">
        <v>3285</v>
      </c>
      <c r="G1956" s="137" t="s">
        <v>1318</v>
      </c>
      <c r="H1956" s="137" t="s">
        <v>1318</v>
      </c>
      <c r="I1956" s="137" t="s">
        <v>1501</v>
      </c>
      <c r="J1956" s="153" t="s">
        <v>1502</v>
      </c>
      <c r="K1956" s="137" t="s">
        <v>1264</v>
      </c>
      <c r="L1956" s="137" t="s">
        <v>1318</v>
      </c>
      <c r="M1956" s="137">
        <v>15</v>
      </c>
      <c r="N1956" s="137" t="s">
        <v>1503</v>
      </c>
      <c r="O1956" s="137">
        <v>902</v>
      </c>
      <c r="P1956" s="137">
        <v>667</v>
      </c>
    </row>
    <row r="1957" spans="1:16" hidden="1">
      <c r="A1957" s="136">
        <v>3432</v>
      </c>
      <c r="B1957" s="137">
        <f t="shared" si="30"/>
        <v>3432</v>
      </c>
      <c r="C1957" s="137">
        <v>3</v>
      </c>
      <c r="D1957" s="137" t="s">
        <v>1509</v>
      </c>
      <c r="E1957" s="137">
        <v>432</v>
      </c>
      <c r="F1957" s="137" t="s">
        <v>297</v>
      </c>
      <c r="G1957" s="137" t="s">
        <v>1318</v>
      </c>
      <c r="H1957" s="137" t="s">
        <v>1318</v>
      </c>
      <c r="I1957" s="137" t="s">
        <v>462</v>
      </c>
      <c r="J1957" s="153" t="s">
        <v>2343</v>
      </c>
      <c r="K1957" s="137" t="s">
        <v>2677</v>
      </c>
      <c r="L1957" s="137" t="s">
        <v>2517</v>
      </c>
      <c r="M1957" s="137">
        <v>2</v>
      </c>
      <c r="N1957" s="137" t="s">
        <v>1480</v>
      </c>
      <c r="O1957" s="137">
        <v>3</v>
      </c>
      <c r="P1957" s="137">
        <v>195</v>
      </c>
    </row>
    <row r="1958" spans="1:16" hidden="1">
      <c r="A1958" s="136">
        <v>3347</v>
      </c>
      <c r="B1958" s="137">
        <f t="shared" si="30"/>
        <v>3347</v>
      </c>
      <c r="C1958" s="142">
        <v>3</v>
      </c>
      <c r="D1958" s="137" t="s">
        <v>1509</v>
      </c>
      <c r="E1958" s="142">
        <v>347</v>
      </c>
      <c r="F1958" s="137" t="s">
        <v>3286</v>
      </c>
      <c r="G1958" s="142">
        <v>80</v>
      </c>
      <c r="H1958" s="137" t="s">
        <v>2395</v>
      </c>
      <c r="I1958" s="137" t="s">
        <v>386</v>
      </c>
      <c r="J1958" s="154" t="s">
        <v>2366</v>
      </c>
      <c r="K1958" s="137" t="s">
        <v>2345</v>
      </c>
      <c r="L1958" s="137" t="s">
        <v>2517</v>
      </c>
      <c r="M1958" s="137">
        <v>5</v>
      </c>
      <c r="N1958" s="137" t="s">
        <v>2358</v>
      </c>
      <c r="O1958" s="142">
        <v>3</v>
      </c>
      <c r="P1958" s="142">
        <v>353</v>
      </c>
    </row>
    <row r="1959" spans="1:16" hidden="1">
      <c r="A1959" s="136">
        <v>382122</v>
      </c>
      <c r="B1959" s="137">
        <f t="shared" si="30"/>
        <v>382122</v>
      </c>
      <c r="C1959" s="142">
        <v>382</v>
      </c>
      <c r="D1959" s="137" t="s">
        <v>1492</v>
      </c>
      <c r="E1959" s="142">
        <v>122</v>
      </c>
      <c r="F1959" s="137" t="s">
        <v>1240</v>
      </c>
      <c r="G1959" s="142" t="s">
        <v>1318</v>
      </c>
      <c r="H1959" s="137" t="s">
        <v>1318</v>
      </c>
      <c r="I1959" s="137" t="s">
        <v>1241</v>
      </c>
      <c r="J1959" s="153" t="s">
        <v>1468</v>
      </c>
      <c r="K1959" s="137" t="s">
        <v>1468</v>
      </c>
      <c r="L1959" s="137" t="s">
        <v>1318</v>
      </c>
      <c r="M1959" s="137">
        <v>4</v>
      </c>
      <c r="N1959" s="137" t="s">
        <v>1491</v>
      </c>
      <c r="O1959" s="137">
        <v>302</v>
      </c>
      <c r="P1959" s="137">
        <v>112</v>
      </c>
    </row>
    <row r="1960" spans="1:16" hidden="1">
      <c r="A1960" s="136">
        <v>4043</v>
      </c>
      <c r="B1960" s="137">
        <f t="shared" si="30"/>
        <v>4043</v>
      </c>
      <c r="C1960" s="142">
        <v>4</v>
      </c>
      <c r="D1960" s="137" t="s">
        <v>2476</v>
      </c>
      <c r="E1960" s="142">
        <v>43</v>
      </c>
      <c r="F1960" s="137" t="s">
        <v>3283</v>
      </c>
      <c r="G1960" s="142">
        <v>76</v>
      </c>
      <c r="H1960" s="137" t="s">
        <v>1352</v>
      </c>
      <c r="I1960" s="137" t="s">
        <v>3287</v>
      </c>
      <c r="J1960" s="153" t="s">
        <v>1521</v>
      </c>
      <c r="K1960" s="137" t="s">
        <v>1571</v>
      </c>
      <c r="L1960" s="137" t="s">
        <v>1318</v>
      </c>
      <c r="M1960" s="137">
        <v>3</v>
      </c>
      <c r="N1960" s="137" t="s">
        <v>1479</v>
      </c>
      <c r="O1960" s="142">
        <v>3</v>
      </c>
      <c r="P1960" s="142">
        <v>163</v>
      </c>
    </row>
    <row r="1961" spans="1:16">
      <c r="A1961" s="136">
        <v>892647</v>
      </c>
      <c r="B1961" s="137">
        <f t="shared" si="30"/>
        <v>892647</v>
      </c>
      <c r="C1961" s="137">
        <v>892</v>
      </c>
      <c r="D1961" s="137" t="s">
        <v>1547</v>
      </c>
      <c r="E1961" s="137">
        <v>647</v>
      </c>
      <c r="F1961" s="137" t="s">
        <v>1554</v>
      </c>
      <c r="G1961" s="137">
        <v>73</v>
      </c>
      <c r="H1961" s="137" t="s">
        <v>1549</v>
      </c>
      <c r="I1961" s="137" t="s">
        <v>1318</v>
      </c>
      <c r="J1961" s="153" t="s">
        <v>1535</v>
      </c>
      <c r="K1961" s="137" t="s">
        <v>1571</v>
      </c>
      <c r="L1961" s="137" t="s">
        <v>1318</v>
      </c>
      <c r="M1961" s="137">
        <v>4</v>
      </c>
      <c r="N1961" s="137" t="s">
        <v>1491</v>
      </c>
      <c r="O1961" s="137">
        <v>3</v>
      </c>
      <c r="P1961" s="137">
        <v>318</v>
      </c>
    </row>
    <row r="1962" spans="1:16">
      <c r="A1962" s="136">
        <v>892646</v>
      </c>
      <c r="B1962" s="137">
        <f t="shared" si="30"/>
        <v>892646</v>
      </c>
      <c r="C1962" s="137">
        <v>892</v>
      </c>
      <c r="D1962" s="137" t="s">
        <v>1547</v>
      </c>
      <c r="E1962" s="137">
        <v>646</v>
      </c>
      <c r="F1962" s="137" t="s">
        <v>1553</v>
      </c>
      <c r="G1962" s="137">
        <v>73</v>
      </c>
      <c r="H1962" s="137" t="s">
        <v>1549</v>
      </c>
      <c r="I1962" s="137" t="s">
        <v>1318</v>
      </c>
      <c r="J1962" s="153" t="s">
        <v>1535</v>
      </c>
      <c r="K1962" s="137" t="s">
        <v>1571</v>
      </c>
      <c r="L1962" s="137" t="s">
        <v>1318</v>
      </c>
      <c r="M1962" s="137">
        <v>4</v>
      </c>
      <c r="N1962" s="137" t="s">
        <v>1491</v>
      </c>
      <c r="O1962" s="137">
        <v>3</v>
      </c>
      <c r="P1962" s="137">
        <v>318</v>
      </c>
    </row>
    <row r="1963" spans="1:16">
      <c r="A1963" s="136">
        <v>892645</v>
      </c>
      <c r="B1963" s="137">
        <f t="shared" si="30"/>
        <v>892645</v>
      </c>
      <c r="C1963" s="137">
        <v>892</v>
      </c>
      <c r="D1963" s="137" t="s">
        <v>1547</v>
      </c>
      <c r="E1963" s="137">
        <v>645</v>
      </c>
      <c r="F1963" s="137" t="s">
        <v>1552</v>
      </c>
      <c r="G1963" s="137">
        <v>73</v>
      </c>
      <c r="H1963" s="137" t="s">
        <v>1549</v>
      </c>
      <c r="I1963" s="137" t="s">
        <v>1318</v>
      </c>
      <c r="J1963" s="153" t="s">
        <v>1535</v>
      </c>
      <c r="K1963" s="137" t="s">
        <v>1571</v>
      </c>
      <c r="L1963" s="137" t="s">
        <v>1318</v>
      </c>
      <c r="M1963" s="137">
        <v>4</v>
      </c>
      <c r="N1963" s="137" t="s">
        <v>1491</v>
      </c>
      <c r="O1963" s="137">
        <v>3</v>
      </c>
      <c r="P1963" s="137">
        <v>318</v>
      </c>
    </row>
    <row r="1964" spans="1:16">
      <c r="A1964" s="136">
        <v>892317</v>
      </c>
      <c r="B1964" s="137">
        <f t="shared" si="30"/>
        <v>892317</v>
      </c>
      <c r="C1964" s="137">
        <v>892</v>
      </c>
      <c r="D1964" s="137" t="s">
        <v>1547</v>
      </c>
      <c r="E1964" s="137">
        <v>317</v>
      </c>
      <c r="F1964" s="137" t="s">
        <v>1551</v>
      </c>
      <c r="G1964" s="137">
        <v>73</v>
      </c>
      <c r="H1964" s="137" t="s">
        <v>1549</v>
      </c>
      <c r="I1964" s="137" t="s">
        <v>1318</v>
      </c>
      <c r="J1964" s="153" t="s">
        <v>1535</v>
      </c>
      <c r="K1964" s="137" t="s">
        <v>1571</v>
      </c>
      <c r="L1964" s="137" t="s">
        <v>1318</v>
      </c>
      <c r="M1964" s="137">
        <v>4</v>
      </c>
      <c r="N1964" s="137" t="s">
        <v>1491</v>
      </c>
      <c r="O1964" s="137">
        <v>3</v>
      </c>
      <c r="P1964" s="137">
        <v>318</v>
      </c>
    </row>
    <row r="1965" spans="1:16" hidden="1">
      <c r="A1965" s="138">
        <v>3177</v>
      </c>
      <c r="B1965" s="137">
        <f t="shared" si="30"/>
        <v>3177</v>
      </c>
      <c r="C1965" s="139">
        <v>3</v>
      </c>
      <c r="D1965" s="139" t="s">
        <v>1509</v>
      </c>
      <c r="E1965" s="139">
        <v>177</v>
      </c>
      <c r="F1965" s="139" t="s">
        <v>280</v>
      </c>
      <c r="G1965" s="139">
        <v>2</v>
      </c>
      <c r="H1965" s="139" t="s">
        <v>1299</v>
      </c>
      <c r="I1965" s="139" t="s">
        <v>281</v>
      </c>
      <c r="J1965" s="154" t="s">
        <v>1299</v>
      </c>
      <c r="K1965" s="139" t="s">
        <v>2404</v>
      </c>
      <c r="L1965" s="137" t="s">
        <v>1318</v>
      </c>
      <c r="M1965" s="137">
        <v>3</v>
      </c>
      <c r="N1965" s="137" t="s">
        <v>1479</v>
      </c>
      <c r="O1965" s="139">
        <v>3</v>
      </c>
      <c r="P1965" s="139">
        <v>177</v>
      </c>
    </row>
    <row r="1966" spans="1:16" hidden="1">
      <c r="A1966" s="136">
        <v>4041</v>
      </c>
      <c r="B1966" s="137">
        <f t="shared" si="30"/>
        <v>4041</v>
      </c>
      <c r="C1966" s="142">
        <v>4</v>
      </c>
      <c r="D1966" s="137" t="s">
        <v>2476</v>
      </c>
      <c r="E1966" s="142">
        <v>41</v>
      </c>
      <c r="F1966" s="137" t="s">
        <v>573</v>
      </c>
      <c r="G1966" s="142">
        <v>2</v>
      </c>
      <c r="H1966" s="137" t="s">
        <v>1299</v>
      </c>
      <c r="I1966" s="137" t="s">
        <v>574</v>
      </c>
      <c r="J1966" s="154" t="s">
        <v>1299</v>
      </c>
      <c r="K1966" s="137" t="s">
        <v>2404</v>
      </c>
      <c r="L1966" s="137" t="s">
        <v>1318</v>
      </c>
      <c r="M1966" s="137">
        <v>3</v>
      </c>
      <c r="N1966" s="137" t="s">
        <v>1479</v>
      </c>
      <c r="O1966" s="142">
        <v>3</v>
      </c>
      <c r="P1966" s="142">
        <v>41</v>
      </c>
    </row>
    <row r="1967" spans="1:16">
      <c r="A1967" s="136">
        <v>892316</v>
      </c>
      <c r="B1967" s="137">
        <f t="shared" si="30"/>
        <v>892316</v>
      </c>
      <c r="C1967" s="137">
        <v>892</v>
      </c>
      <c r="D1967" s="137" t="s">
        <v>1547</v>
      </c>
      <c r="E1967" s="137">
        <v>316</v>
      </c>
      <c r="F1967" s="137" t="s">
        <v>1550</v>
      </c>
      <c r="G1967" s="137">
        <v>73</v>
      </c>
      <c r="H1967" s="137" t="s">
        <v>1549</v>
      </c>
      <c r="I1967" s="137" t="s">
        <v>1318</v>
      </c>
      <c r="J1967" s="153" t="s">
        <v>1535</v>
      </c>
      <c r="K1967" s="137" t="s">
        <v>1571</v>
      </c>
      <c r="L1967" s="137" t="s">
        <v>1318</v>
      </c>
      <c r="M1967" s="137">
        <v>4</v>
      </c>
      <c r="N1967" s="137" t="s">
        <v>1491</v>
      </c>
      <c r="O1967" s="137">
        <v>3</v>
      </c>
      <c r="P1967" s="137">
        <v>318</v>
      </c>
    </row>
    <row r="1968" spans="1:16">
      <c r="A1968" s="136">
        <v>892315</v>
      </c>
      <c r="B1968" s="137">
        <f t="shared" si="30"/>
        <v>892315</v>
      </c>
      <c r="C1968" s="137">
        <v>892</v>
      </c>
      <c r="D1968" s="137" t="s">
        <v>1547</v>
      </c>
      <c r="E1968" s="137">
        <v>315</v>
      </c>
      <c r="F1968" s="137" t="s">
        <v>1548</v>
      </c>
      <c r="G1968" s="137">
        <v>73</v>
      </c>
      <c r="H1968" s="137" t="s">
        <v>1549</v>
      </c>
      <c r="I1968" s="137" t="s">
        <v>1318</v>
      </c>
      <c r="J1968" s="153" t="s">
        <v>1535</v>
      </c>
      <c r="K1968" s="137" t="s">
        <v>1571</v>
      </c>
      <c r="L1968" s="137" t="s">
        <v>1318</v>
      </c>
      <c r="M1968" s="137">
        <v>4</v>
      </c>
      <c r="N1968" s="137" t="s">
        <v>1491</v>
      </c>
      <c r="O1968" s="137">
        <v>3</v>
      </c>
      <c r="P1968" s="137">
        <v>318</v>
      </c>
    </row>
    <row r="1969" spans="1:16" hidden="1">
      <c r="A1969" s="140">
        <v>3933</v>
      </c>
      <c r="B1969" s="137">
        <f t="shared" si="30"/>
        <v>3933</v>
      </c>
      <c r="C1969" s="141">
        <v>3</v>
      </c>
      <c r="D1969" s="141" t="s">
        <v>1509</v>
      </c>
      <c r="E1969" s="141">
        <v>933</v>
      </c>
      <c r="F1969" s="141" t="s">
        <v>1497</v>
      </c>
      <c r="G1969" s="141" t="s">
        <v>1318</v>
      </c>
      <c r="H1969" s="141" t="s">
        <v>1318</v>
      </c>
      <c r="I1969" s="141" t="s">
        <v>1498</v>
      </c>
      <c r="J1969" s="153" t="s">
        <v>1493</v>
      </c>
      <c r="K1969" s="141" t="s">
        <v>2425</v>
      </c>
      <c r="L1969" s="137" t="s">
        <v>1318</v>
      </c>
      <c r="M1969" s="137">
        <v>4</v>
      </c>
      <c r="N1969" s="137" t="s">
        <v>1491</v>
      </c>
      <c r="O1969" s="141">
        <v>3</v>
      </c>
      <c r="P1969" s="141">
        <v>915</v>
      </c>
    </row>
    <row r="1970" spans="1:16" hidden="1">
      <c r="A1970" s="136">
        <v>3914</v>
      </c>
      <c r="B1970" s="137">
        <f t="shared" si="30"/>
        <v>3914</v>
      </c>
      <c r="C1970" s="137">
        <v>3</v>
      </c>
      <c r="D1970" s="137" t="s">
        <v>1509</v>
      </c>
      <c r="E1970" s="137">
        <v>914</v>
      </c>
      <c r="F1970" s="137" t="s">
        <v>553</v>
      </c>
      <c r="G1970" s="137" t="s">
        <v>1318</v>
      </c>
      <c r="H1970" s="137" t="s">
        <v>1318</v>
      </c>
      <c r="I1970" s="137" t="s">
        <v>3288</v>
      </c>
      <c r="J1970" s="153" t="s">
        <v>1493</v>
      </c>
      <c r="K1970" s="137" t="s">
        <v>2425</v>
      </c>
      <c r="L1970" s="137" t="s">
        <v>1318</v>
      </c>
      <c r="M1970" s="137">
        <v>4</v>
      </c>
      <c r="N1970" s="137" t="s">
        <v>1491</v>
      </c>
      <c r="O1970" s="137">
        <v>3</v>
      </c>
      <c r="P1970" s="137">
        <v>914</v>
      </c>
    </row>
    <row r="1971" spans="1:16" hidden="1">
      <c r="A1971" s="136">
        <v>3915</v>
      </c>
      <c r="B1971" s="137">
        <f t="shared" si="30"/>
        <v>3915</v>
      </c>
      <c r="C1971" s="137">
        <v>3</v>
      </c>
      <c r="D1971" s="137" t="s">
        <v>1509</v>
      </c>
      <c r="E1971" s="137">
        <v>915</v>
      </c>
      <c r="F1971" s="137" t="s">
        <v>554</v>
      </c>
      <c r="G1971" s="137" t="s">
        <v>1318</v>
      </c>
      <c r="H1971" s="137" t="s">
        <v>1318</v>
      </c>
      <c r="I1971" s="137" t="s">
        <v>3289</v>
      </c>
      <c r="J1971" s="153" t="s">
        <v>1493</v>
      </c>
      <c r="K1971" s="137" t="s">
        <v>2425</v>
      </c>
      <c r="L1971" s="137" t="s">
        <v>1318</v>
      </c>
      <c r="M1971" s="137">
        <v>4</v>
      </c>
      <c r="N1971" s="137" t="s">
        <v>1491</v>
      </c>
      <c r="O1971" s="137">
        <v>3</v>
      </c>
      <c r="P1971" s="137">
        <v>915</v>
      </c>
    </row>
    <row r="1972" spans="1:16" hidden="1">
      <c r="A1972" s="136">
        <v>302087</v>
      </c>
      <c r="B1972" s="137">
        <f t="shared" si="30"/>
        <v>302087</v>
      </c>
      <c r="C1972" s="137">
        <v>302</v>
      </c>
      <c r="D1972" s="137" t="s">
        <v>1528</v>
      </c>
      <c r="E1972" s="137">
        <v>87</v>
      </c>
      <c r="F1972" s="137" t="s">
        <v>1126</v>
      </c>
      <c r="G1972" s="137" t="s">
        <v>1318</v>
      </c>
      <c r="H1972" s="137" t="s">
        <v>1318</v>
      </c>
      <c r="I1972" s="137" t="s">
        <v>1127</v>
      </c>
      <c r="J1972" s="153" t="s">
        <v>1468</v>
      </c>
      <c r="K1972" s="137" t="s">
        <v>1468</v>
      </c>
      <c r="L1972" s="137" t="s">
        <v>1318</v>
      </c>
      <c r="M1972" s="137">
        <v>4</v>
      </c>
      <c r="N1972" s="137" t="s">
        <v>1491</v>
      </c>
      <c r="O1972" s="137">
        <v>302</v>
      </c>
      <c r="P1972" s="137">
        <v>87</v>
      </c>
    </row>
    <row r="1973" spans="1:16">
      <c r="A1973" s="140">
        <v>3509</v>
      </c>
      <c r="B1973" s="137">
        <f t="shared" si="30"/>
        <v>3509</v>
      </c>
      <c r="C1973" s="141">
        <v>3</v>
      </c>
      <c r="D1973" s="141" t="s">
        <v>1509</v>
      </c>
      <c r="E1973" s="141">
        <v>509</v>
      </c>
      <c r="F1973" s="141" t="s">
        <v>484</v>
      </c>
      <c r="G1973" s="141" t="s">
        <v>1318</v>
      </c>
      <c r="H1973" s="141" t="s">
        <v>1318</v>
      </c>
      <c r="I1973" s="141" t="s">
        <v>485</v>
      </c>
      <c r="J1973" s="154" t="s">
        <v>1535</v>
      </c>
      <c r="K1973" s="141" t="s">
        <v>1571</v>
      </c>
      <c r="L1973" s="137" t="s">
        <v>1318</v>
      </c>
      <c r="M1973" s="137">
        <v>4</v>
      </c>
      <c r="N1973" s="137" t="s">
        <v>1491</v>
      </c>
      <c r="O1973" s="149">
        <v>3</v>
      </c>
      <c r="P1973" s="149">
        <v>500</v>
      </c>
    </row>
    <row r="1974" spans="1:16">
      <c r="A1974" s="138">
        <v>3500</v>
      </c>
      <c r="B1974" s="137">
        <f t="shared" si="30"/>
        <v>3500</v>
      </c>
      <c r="C1974" s="120">
        <v>3</v>
      </c>
      <c r="D1974" s="139" t="s">
        <v>1509</v>
      </c>
      <c r="E1974" s="120">
        <v>500</v>
      </c>
      <c r="F1974" s="139" t="s">
        <v>480</v>
      </c>
      <c r="G1974" s="120">
        <v>170</v>
      </c>
      <c r="H1974" s="139" t="s">
        <v>480</v>
      </c>
      <c r="I1974" s="139" t="s">
        <v>3290</v>
      </c>
      <c r="J1974" s="154" t="s">
        <v>1535</v>
      </c>
      <c r="K1974" s="139" t="s">
        <v>1571</v>
      </c>
      <c r="L1974" s="137" t="s">
        <v>1318</v>
      </c>
      <c r="M1974" s="137">
        <v>4</v>
      </c>
      <c r="N1974" s="137" t="s">
        <v>1491</v>
      </c>
      <c r="O1974" s="120">
        <v>3</v>
      </c>
      <c r="P1974" s="120">
        <v>500</v>
      </c>
    </row>
    <row r="1975" spans="1:16">
      <c r="A1975" s="147">
        <v>3508</v>
      </c>
      <c r="B1975" s="137">
        <f t="shared" si="30"/>
        <v>3508</v>
      </c>
      <c r="C1975" s="132">
        <v>3</v>
      </c>
      <c r="D1975" s="148" t="s">
        <v>1509</v>
      </c>
      <c r="E1975" s="132">
        <v>508</v>
      </c>
      <c r="F1975" s="148" t="s">
        <v>480</v>
      </c>
      <c r="G1975" s="132" t="s">
        <v>1318</v>
      </c>
      <c r="H1975" s="148" t="s">
        <v>1318</v>
      </c>
      <c r="I1975" s="148" t="s">
        <v>483</v>
      </c>
      <c r="J1975" s="154" t="s">
        <v>1535</v>
      </c>
      <c r="K1975" s="148" t="s">
        <v>1571</v>
      </c>
      <c r="L1975" s="137" t="s">
        <v>1318</v>
      </c>
      <c r="M1975" s="137">
        <v>4</v>
      </c>
      <c r="N1975" s="137" t="s">
        <v>1491</v>
      </c>
      <c r="O1975" s="132">
        <v>3</v>
      </c>
      <c r="P1975" s="132">
        <v>500</v>
      </c>
    </row>
    <row r="1976" spans="1:16">
      <c r="A1976" s="140">
        <v>3522</v>
      </c>
      <c r="B1976" s="137">
        <f t="shared" si="30"/>
        <v>3522</v>
      </c>
      <c r="C1976" s="149">
        <v>3</v>
      </c>
      <c r="D1976" s="141" t="s">
        <v>1509</v>
      </c>
      <c r="E1976" s="149">
        <v>522</v>
      </c>
      <c r="F1976" s="141" t="s">
        <v>480</v>
      </c>
      <c r="G1976" s="149" t="s">
        <v>1318</v>
      </c>
      <c r="H1976" s="141" t="s">
        <v>1318</v>
      </c>
      <c r="I1976" s="141" t="s">
        <v>3291</v>
      </c>
      <c r="J1976" s="154" t="s">
        <v>1535</v>
      </c>
      <c r="K1976" s="141" t="s">
        <v>1571</v>
      </c>
      <c r="L1976" s="137" t="s">
        <v>1318</v>
      </c>
      <c r="M1976" s="137">
        <v>4</v>
      </c>
      <c r="N1976" s="137" t="s">
        <v>1491</v>
      </c>
      <c r="O1976" s="149">
        <v>3</v>
      </c>
      <c r="P1976" s="149">
        <v>500</v>
      </c>
    </row>
    <row r="1977" spans="1:16">
      <c r="A1977" s="147">
        <v>3523</v>
      </c>
      <c r="B1977" s="137">
        <f t="shared" si="30"/>
        <v>3523</v>
      </c>
      <c r="C1977" s="132">
        <v>3</v>
      </c>
      <c r="D1977" s="148" t="s">
        <v>1509</v>
      </c>
      <c r="E1977" s="132">
        <v>523</v>
      </c>
      <c r="F1977" s="148" t="s">
        <v>480</v>
      </c>
      <c r="G1977" s="132" t="s">
        <v>1318</v>
      </c>
      <c r="H1977" s="148" t="s">
        <v>1318</v>
      </c>
      <c r="I1977" s="148" t="s">
        <v>494</v>
      </c>
      <c r="J1977" s="154" t="s">
        <v>1535</v>
      </c>
      <c r="K1977" s="148" t="s">
        <v>1571</v>
      </c>
      <c r="L1977" s="137" t="s">
        <v>1318</v>
      </c>
      <c r="M1977" s="137">
        <v>4</v>
      </c>
      <c r="N1977" s="137" t="s">
        <v>1491</v>
      </c>
      <c r="O1977" s="132">
        <v>3</v>
      </c>
      <c r="P1977" s="132">
        <v>500</v>
      </c>
    </row>
    <row r="1978" spans="1:16">
      <c r="A1978" s="140">
        <v>3524</v>
      </c>
      <c r="B1978" s="137">
        <f t="shared" si="30"/>
        <v>3524</v>
      </c>
      <c r="C1978" s="149">
        <v>3</v>
      </c>
      <c r="D1978" s="141" t="s">
        <v>1509</v>
      </c>
      <c r="E1978" s="149">
        <v>524</v>
      </c>
      <c r="F1978" s="141" t="s">
        <v>480</v>
      </c>
      <c r="G1978" s="149" t="s">
        <v>1318</v>
      </c>
      <c r="H1978" s="141" t="s">
        <v>1318</v>
      </c>
      <c r="I1978" s="141" t="s">
        <v>3292</v>
      </c>
      <c r="J1978" s="154" t="s">
        <v>1535</v>
      </c>
      <c r="K1978" s="141" t="s">
        <v>1571</v>
      </c>
      <c r="L1978" s="137" t="s">
        <v>1318</v>
      </c>
      <c r="M1978" s="137">
        <v>4</v>
      </c>
      <c r="N1978" s="137" t="s">
        <v>1491</v>
      </c>
      <c r="O1978" s="149">
        <v>3</v>
      </c>
      <c r="P1978" s="149">
        <v>500</v>
      </c>
    </row>
    <row r="1979" spans="1:16">
      <c r="A1979" s="147">
        <v>3506</v>
      </c>
      <c r="B1979" s="137">
        <f t="shared" si="30"/>
        <v>3506</v>
      </c>
      <c r="C1979" s="148">
        <v>3</v>
      </c>
      <c r="D1979" s="148" t="s">
        <v>1509</v>
      </c>
      <c r="E1979" s="148">
        <v>506</v>
      </c>
      <c r="F1979" s="148" t="s">
        <v>480</v>
      </c>
      <c r="G1979" s="148">
        <v>170</v>
      </c>
      <c r="H1979" s="148" t="s">
        <v>480</v>
      </c>
      <c r="I1979" s="148" t="s">
        <v>3293</v>
      </c>
      <c r="J1979" s="153" t="s">
        <v>1535</v>
      </c>
      <c r="K1979" s="148" t="s">
        <v>1571</v>
      </c>
      <c r="L1979" s="137" t="s">
        <v>1318</v>
      </c>
      <c r="M1979" s="137">
        <v>4</v>
      </c>
      <c r="N1979" s="137" t="s">
        <v>1491</v>
      </c>
      <c r="O1979" s="132">
        <v>3</v>
      </c>
      <c r="P1979" s="132">
        <v>500</v>
      </c>
    </row>
    <row r="1980" spans="1:16" hidden="1">
      <c r="A1980" s="136">
        <v>129002</v>
      </c>
      <c r="B1980" s="137">
        <f t="shared" si="30"/>
        <v>129002</v>
      </c>
      <c r="C1980" s="142">
        <v>129</v>
      </c>
      <c r="D1980" s="137" t="s">
        <v>2420</v>
      </c>
      <c r="E1980" s="142">
        <v>2</v>
      </c>
      <c r="F1980" s="137" t="s">
        <v>441</v>
      </c>
      <c r="G1980" s="142">
        <v>68</v>
      </c>
      <c r="H1980" s="137" t="s">
        <v>1318</v>
      </c>
      <c r="I1980" s="137" t="s">
        <v>1048</v>
      </c>
      <c r="J1980" s="153" t="s">
        <v>2338</v>
      </c>
      <c r="K1980" s="137" t="s">
        <v>2400</v>
      </c>
      <c r="L1980" s="137" t="s">
        <v>1318</v>
      </c>
      <c r="M1980" s="137">
        <v>4</v>
      </c>
      <c r="N1980" s="137" t="s">
        <v>1491</v>
      </c>
      <c r="O1980" s="142">
        <v>129</v>
      </c>
      <c r="P1980" s="142">
        <v>2</v>
      </c>
    </row>
    <row r="1981" spans="1:16" hidden="1">
      <c r="A1981" s="138">
        <v>35873</v>
      </c>
      <c r="B1981" s="137">
        <f t="shared" si="30"/>
        <v>35873</v>
      </c>
      <c r="C1981" s="120">
        <v>35</v>
      </c>
      <c r="D1981" s="139" t="s">
        <v>1507</v>
      </c>
      <c r="E1981" s="120">
        <v>873</v>
      </c>
      <c r="F1981" s="139" t="s">
        <v>693</v>
      </c>
      <c r="G1981" s="120" t="s">
        <v>1318</v>
      </c>
      <c r="H1981" s="139" t="s">
        <v>1318</v>
      </c>
      <c r="I1981" s="139" t="s">
        <v>694</v>
      </c>
      <c r="J1981" s="154" t="s">
        <v>1468</v>
      </c>
      <c r="K1981" s="139" t="s">
        <v>1468</v>
      </c>
      <c r="L1981" s="137" t="s">
        <v>1318</v>
      </c>
      <c r="M1981" s="137">
        <v>4</v>
      </c>
      <c r="N1981" s="137" t="s">
        <v>1491</v>
      </c>
      <c r="O1981" s="120">
        <v>35</v>
      </c>
      <c r="P1981" s="120">
        <v>873</v>
      </c>
    </row>
    <row r="1982" spans="1:16" hidden="1">
      <c r="A1982" s="136">
        <v>35874</v>
      </c>
      <c r="B1982" s="137">
        <f t="shared" si="30"/>
        <v>35874</v>
      </c>
      <c r="C1982" s="142">
        <v>35</v>
      </c>
      <c r="D1982" s="137" t="s">
        <v>1507</v>
      </c>
      <c r="E1982" s="142">
        <v>874</v>
      </c>
      <c r="F1982" s="137" t="s">
        <v>695</v>
      </c>
      <c r="G1982" s="142" t="s">
        <v>1318</v>
      </c>
      <c r="H1982" s="137" t="s">
        <v>1318</v>
      </c>
      <c r="I1982" s="137" t="s">
        <v>696</v>
      </c>
      <c r="J1982" s="153" t="s">
        <v>1468</v>
      </c>
      <c r="K1982" s="137" t="s">
        <v>1468</v>
      </c>
      <c r="L1982" s="137" t="s">
        <v>1318</v>
      </c>
      <c r="M1982" s="137">
        <v>4</v>
      </c>
      <c r="N1982" s="137" t="s">
        <v>1491</v>
      </c>
      <c r="O1982" s="142">
        <v>35</v>
      </c>
      <c r="P1982" s="142">
        <v>873</v>
      </c>
    </row>
    <row r="1983" spans="1:16">
      <c r="A1983" s="136">
        <v>3571</v>
      </c>
      <c r="B1983" s="137">
        <f t="shared" si="30"/>
        <v>3571</v>
      </c>
      <c r="C1983" s="137">
        <v>3</v>
      </c>
      <c r="D1983" s="137" t="s">
        <v>1509</v>
      </c>
      <c r="E1983" s="137">
        <v>571</v>
      </c>
      <c r="F1983" s="137" t="s">
        <v>3294</v>
      </c>
      <c r="G1983" s="137" t="s">
        <v>1318</v>
      </c>
      <c r="H1983" s="137" t="s">
        <v>1318</v>
      </c>
      <c r="I1983" s="137" t="s">
        <v>511</v>
      </c>
      <c r="J1983" s="154" t="s">
        <v>1535</v>
      </c>
      <c r="K1983" s="137" t="s">
        <v>1571</v>
      </c>
      <c r="L1983" s="137" t="s">
        <v>1318</v>
      </c>
      <c r="M1983" s="137">
        <v>4</v>
      </c>
      <c r="N1983" s="137" t="s">
        <v>1491</v>
      </c>
      <c r="O1983" s="137">
        <v>3</v>
      </c>
      <c r="P1983" s="137">
        <v>571</v>
      </c>
    </row>
    <row r="1984" spans="1:16" hidden="1">
      <c r="A1984" s="136">
        <v>902500</v>
      </c>
      <c r="B1984" s="137">
        <f t="shared" si="30"/>
        <v>902500</v>
      </c>
      <c r="C1984" s="137">
        <v>902</v>
      </c>
      <c r="D1984" s="137" t="s">
        <v>1488</v>
      </c>
      <c r="E1984" s="137">
        <v>500</v>
      </c>
      <c r="F1984" s="137" t="s">
        <v>1489</v>
      </c>
      <c r="G1984" s="137" t="s">
        <v>1318</v>
      </c>
      <c r="H1984" s="137" t="s">
        <v>1318</v>
      </c>
      <c r="I1984" s="137" t="s">
        <v>1318</v>
      </c>
      <c r="J1984" s="156" t="s">
        <v>1264</v>
      </c>
      <c r="K1984" s="137" t="s">
        <v>1264</v>
      </c>
      <c r="L1984" s="137" t="s">
        <v>1318</v>
      </c>
      <c r="M1984" s="137">
        <v>4</v>
      </c>
      <c r="N1984" s="137" t="s">
        <v>1491</v>
      </c>
      <c r="O1984" s="137">
        <v>902</v>
      </c>
      <c r="P1984" s="137">
        <v>500</v>
      </c>
    </row>
    <row r="1985" spans="1:16" hidden="1">
      <c r="A1985" s="136">
        <v>902501</v>
      </c>
      <c r="B1985" s="137">
        <f t="shared" si="30"/>
        <v>902501</v>
      </c>
      <c r="C1985" s="137">
        <v>902</v>
      </c>
      <c r="D1985" s="137" t="s">
        <v>1488</v>
      </c>
      <c r="E1985" s="137">
        <v>501</v>
      </c>
      <c r="F1985" s="137" t="s">
        <v>1531</v>
      </c>
      <c r="G1985" s="137" t="s">
        <v>1318</v>
      </c>
      <c r="H1985" s="137" t="s">
        <v>1318</v>
      </c>
      <c r="I1985" s="137" t="s">
        <v>1318</v>
      </c>
      <c r="J1985" s="156" t="s">
        <v>1264</v>
      </c>
      <c r="K1985" s="137" t="s">
        <v>1264</v>
      </c>
      <c r="L1985" s="137" t="s">
        <v>1318</v>
      </c>
      <c r="M1985" s="137">
        <v>3</v>
      </c>
      <c r="N1985" s="137" t="s">
        <v>1479</v>
      </c>
      <c r="O1985" s="137">
        <v>902</v>
      </c>
      <c r="P1985" s="137">
        <v>501</v>
      </c>
    </row>
    <row r="1986" spans="1:16" hidden="1">
      <c r="A1986" s="136">
        <v>560682</v>
      </c>
      <c r="B1986" s="137">
        <f t="shared" si="30"/>
        <v>560682</v>
      </c>
      <c r="C1986" s="137">
        <v>560</v>
      </c>
      <c r="D1986" s="137" t="s">
        <v>2452</v>
      </c>
      <c r="E1986" s="137">
        <v>682</v>
      </c>
      <c r="F1986" s="137" t="s">
        <v>3295</v>
      </c>
      <c r="G1986" s="137" t="s">
        <v>1318</v>
      </c>
      <c r="H1986" s="137" t="s">
        <v>1318</v>
      </c>
      <c r="I1986" s="137" t="s">
        <v>1318</v>
      </c>
      <c r="J1986" s="153" t="s">
        <v>2375</v>
      </c>
      <c r="K1986" s="137" t="s">
        <v>2375</v>
      </c>
      <c r="L1986" s="137" t="s">
        <v>1318</v>
      </c>
      <c r="M1986" s="137">
        <v>9</v>
      </c>
      <c r="N1986" s="137" t="s">
        <v>2374</v>
      </c>
      <c r="O1986" s="137">
        <v>901</v>
      </c>
      <c r="P1986" s="137">
        <v>261</v>
      </c>
    </row>
    <row r="1987" spans="1:16" hidden="1">
      <c r="A1987" s="136">
        <v>560683</v>
      </c>
      <c r="B1987" s="137">
        <f t="shared" ref="B1987:B2050" si="31">+C1987*1000+E1987</f>
        <v>560683</v>
      </c>
      <c r="C1987" s="137">
        <v>560</v>
      </c>
      <c r="D1987" s="137" t="s">
        <v>2452</v>
      </c>
      <c r="E1987" s="137">
        <v>683</v>
      </c>
      <c r="F1987" s="137" t="s">
        <v>3296</v>
      </c>
      <c r="G1987" s="137" t="s">
        <v>1318</v>
      </c>
      <c r="H1987" s="137" t="s">
        <v>1318</v>
      </c>
      <c r="I1987" s="137" t="s">
        <v>1318</v>
      </c>
      <c r="J1987" s="153" t="s">
        <v>2375</v>
      </c>
      <c r="K1987" s="137" t="s">
        <v>2375</v>
      </c>
      <c r="L1987" s="137" t="s">
        <v>1318</v>
      </c>
      <c r="M1987" s="137">
        <v>9</v>
      </c>
      <c r="N1987" s="137" t="s">
        <v>2374</v>
      </c>
      <c r="O1987" s="137">
        <v>901</v>
      </c>
      <c r="P1987" s="137">
        <v>261</v>
      </c>
    </row>
    <row r="1988" spans="1:16" hidden="1">
      <c r="A1988" s="136">
        <v>901668</v>
      </c>
      <c r="B1988" s="137">
        <f t="shared" si="31"/>
        <v>901668</v>
      </c>
      <c r="C1988" s="137">
        <v>901</v>
      </c>
      <c r="D1988" s="137" t="s">
        <v>1500</v>
      </c>
      <c r="E1988" s="137">
        <v>668</v>
      </c>
      <c r="F1988" s="137" t="s">
        <v>3285</v>
      </c>
      <c r="G1988" s="137" t="s">
        <v>1318</v>
      </c>
      <c r="H1988" s="137" t="s">
        <v>1318</v>
      </c>
      <c r="I1988" s="137" t="s">
        <v>1501</v>
      </c>
      <c r="J1988" s="153" t="s">
        <v>1502</v>
      </c>
      <c r="K1988" s="137" t="s">
        <v>1264</v>
      </c>
      <c r="L1988" s="137" t="s">
        <v>1318</v>
      </c>
      <c r="M1988" s="137">
        <v>9</v>
      </c>
      <c r="N1988" s="137" t="s">
        <v>2374</v>
      </c>
      <c r="O1988" s="137">
        <v>901</v>
      </c>
      <c r="P1988" s="137">
        <v>668</v>
      </c>
    </row>
    <row r="1989" spans="1:16" hidden="1">
      <c r="A1989" s="136">
        <v>901810</v>
      </c>
      <c r="B1989" s="137">
        <f t="shared" si="31"/>
        <v>901810</v>
      </c>
      <c r="C1989" s="137">
        <v>901</v>
      </c>
      <c r="D1989" s="137" t="s">
        <v>1500</v>
      </c>
      <c r="E1989" s="137">
        <v>810</v>
      </c>
      <c r="F1989" s="137" t="s">
        <v>3297</v>
      </c>
      <c r="G1989" s="137" t="s">
        <v>1318</v>
      </c>
      <c r="H1989" s="137" t="s">
        <v>1318</v>
      </c>
      <c r="I1989" s="137" t="s">
        <v>1318</v>
      </c>
      <c r="J1989" s="153" t="s">
        <v>1512</v>
      </c>
      <c r="K1989" s="137" t="s">
        <v>1264</v>
      </c>
      <c r="L1989" s="137" t="s">
        <v>1318</v>
      </c>
      <c r="M1989" s="137">
        <v>9</v>
      </c>
      <c r="N1989" s="137" t="s">
        <v>2374</v>
      </c>
      <c r="O1989" s="137">
        <v>901</v>
      </c>
      <c r="P1989" s="137">
        <v>810</v>
      </c>
    </row>
    <row r="1990" spans="1:16" hidden="1">
      <c r="A1990" s="136">
        <v>560460</v>
      </c>
      <c r="B1990" s="137">
        <f t="shared" si="31"/>
        <v>560460</v>
      </c>
      <c r="C1990" s="137">
        <v>560</v>
      </c>
      <c r="D1990" s="137" t="s">
        <v>2452</v>
      </c>
      <c r="E1990" s="137">
        <v>460</v>
      </c>
      <c r="F1990" s="137" t="s">
        <v>3298</v>
      </c>
      <c r="G1990" s="137" t="s">
        <v>1318</v>
      </c>
      <c r="H1990" s="137" t="s">
        <v>1318</v>
      </c>
      <c r="I1990" s="137" t="s">
        <v>1318</v>
      </c>
      <c r="J1990" s="153" t="s">
        <v>1512</v>
      </c>
      <c r="K1990" s="137" t="s">
        <v>1273</v>
      </c>
      <c r="L1990" s="137" t="s">
        <v>1318</v>
      </c>
      <c r="M1990" s="137">
        <v>9</v>
      </c>
      <c r="N1990" s="137" t="s">
        <v>2374</v>
      </c>
      <c r="O1990" s="137">
        <v>901</v>
      </c>
      <c r="P1990" s="137">
        <v>810</v>
      </c>
    </row>
    <row r="1991" spans="1:16" hidden="1">
      <c r="A1991" s="136">
        <v>600306</v>
      </c>
      <c r="B1991" s="137">
        <f t="shared" si="31"/>
        <v>600306</v>
      </c>
      <c r="C1991" s="137">
        <v>600</v>
      </c>
      <c r="D1991" s="137" t="s">
        <v>3299</v>
      </c>
      <c r="E1991" s="137">
        <v>306</v>
      </c>
      <c r="F1991" s="137" t="s">
        <v>3300</v>
      </c>
      <c r="G1991" s="137" t="s">
        <v>1318</v>
      </c>
      <c r="H1991" s="137" t="s">
        <v>1318</v>
      </c>
      <c r="I1991" s="137" t="s">
        <v>1318</v>
      </c>
      <c r="J1991" s="153" t="s">
        <v>1512</v>
      </c>
      <c r="K1991" s="137" t="s">
        <v>1493</v>
      </c>
      <c r="L1991" s="137" t="s">
        <v>1318</v>
      </c>
      <c r="M1991" s="137">
        <v>9</v>
      </c>
      <c r="N1991" s="137" t="s">
        <v>2374</v>
      </c>
      <c r="O1991" s="137">
        <v>901</v>
      </c>
      <c r="P1991" s="137">
        <v>810</v>
      </c>
    </row>
    <row r="1992" spans="1:16" hidden="1">
      <c r="A1992" s="136">
        <v>560553</v>
      </c>
      <c r="B1992" s="137">
        <f t="shared" si="31"/>
        <v>560553</v>
      </c>
      <c r="C1992" s="137">
        <v>560</v>
      </c>
      <c r="D1992" s="137" t="s">
        <v>2452</v>
      </c>
      <c r="E1992" s="137">
        <v>553</v>
      </c>
      <c r="F1992" s="137" t="s">
        <v>3301</v>
      </c>
      <c r="G1992" s="137" t="s">
        <v>1318</v>
      </c>
      <c r="H1992" s="137" t="s">
        <v>1318</v>
      </c>
      <c r="I1992" s="137" t="s">
        <v>1318</v>
      </c>
      <c r="J1992" s="153" t="s">
        <v>1493</v>
      </c>
      <c r="K1992" s="137" t="s">
        <v>1493</v>
      </c>
      <c r="L1992" s="137" t="s">
        <v>1318</v>
      </c>
      <c r="M1992" s="137">
        <v>10</v>
      </c>
      <c r="N1992" s="137" t="s">
        <v>2380</v>
      </c>
      <c r="O1992" s="137">
        <v>901</v>
      </c>
      <c r="P1992" s="137">
        <v>253</v>
      </c>
    </row>
    <row r="1993" spans="1:16" hidden="1">
      <c r="A1993" s="136">
        <v>560680</v>
      </c>
      <c r="B1993" s="137">
        <f t="shared" si="31"/>
        <v>560680</v>
      </c>
      <c r="C1993" s="137">
        <v>560</v>
      </c>
      <c r="D1993" s="137" t="s">
        <v>2452</v>
      </c>
      <c r="E1993" s="137">
        <v>680</v>
      </c>
      <c r="F1993" s="137" t="s">
        <v>3302</v>
      </c>
      <c r="G1993" s="137" t="s">
        <v>1318</v>
      </c>
      <c r="H1993" s="137" t="s">
        <v>1318</v>
      </c>
      <c r="I1993" s="137" t="s">
        <v>1318</v>
      </c>
      <c r="J1993" s="153" t="s">
        <v>2381</v>
      </c>
      <c r="K1993" s="137" t="s">
        <v>3303</v>
      </c>
      <c r="L1993" s="137" t="s">
        <v>1318</v>
      </c>
      <c r="M1993" s="137">
        <v>10</v>
      </c>
      <c r="N1993" s="137" t="s">
        <v>2380</v>
      </c>
      <c r="O1993" s="137">
        <v>901</v>
      </c>
      <c r="P1993" s="137">
        <v>253</v>
      </c>
    </row>
    <row r="1994" spans="1:16" hidden="1">
      <c r="A1994" s="136">
        <v>560681</v>
      </c>
      <c r="B1994" s="137">
        <f t="shared" si="31"/>
        <v>560681</v>
      </c>
      <c r="C1994" s="137">
        <v>560</v>
      </c>
      <c r="D1994" s="137" t="s">
        <v>2452</v>
      </c>
      <c r="E1994" s="137">
        <v>681</v>
      </c>
      <c r="F1994" s="137" t="s">
        <v>3304</v>
      </c>
      <c r="G1994" s="137" t="s">
        <v>1318</v>
      </c>
      <c r="H1994" s="137" t="s">
        <v>1318</v>
      </c>
      <c r="I1994" s="137" t="s">
        <v>1318</v>
      </c>
      <c r="J1994" s="153" t="s">
        <v>2382</v>
      </c>
      <c r="K1994" s="137" t="s">
        <v>3305</v>
      </c>
      <c r="L1994" s="137" t="s">
        <v>1318</v>
      </c>
      <c r="M1994" s="137">
        <v>10</v>
      </c>
      <c r="N1994" s="137" t="s">
        <v>2380</v>
      </c>
      <c r="O1994" s="137">
        <v>901</v>
      </c>
      <c r="P1994" s="137">
        <v>260</v>
      </c>
    </row>
    <row r="1995" spans="1:16" hidden="1">
      <c r="A1995" s="136">
        <v>600307</v>
      </c>
      <c r="B1995" s="137">
        <f t="shared" si="31"/>
        <v>600307</v>
      </c>
      <c r="C1995" s="137">
        <v>600</v>
      </c>
      <c r="D1995" s="137" t="s">
        <v>3299</v>
      </c>
      <c r="E1995" s="137">
        <v>307</v>
      </c>
      <c r="F1995" s="137" t="s">
        <v>3306</v>
      </c>
      <c r="G1995" s="137" t="s">
        <v>1318</v>
      </c>
      <c r="H1995" s="137" t="s">
        <v>1318</v>
      </c>
      <c r="I1995" s="137" t="s">
        <v>1318</v>
      </c>
      <c r="J1995" s="153" t="s">
        <v>1512</v>
      </c>
      <c r="K1995" s="137" t="s">
        <v>1493</v>
      </c>
      <c r="L1995" s="137" t="s">
        <v>1318</v>
      </c>
      <c r="M1995" s="137">
        <v>9</v>
      </c>
      <c r="N1995" s="137" t="s">
        <v>2374</v>
      </c>
      <c r="O1995" s="137">
        <v>901</v>
      </c>
      <c r="P1995" s="137">
        <v>810</v>
      </c>
    </row>
    <row r="1996" spans="1:16" hidden="1">
      <c r="A1996" s="136">
        <v>500040</v>
      </c>
      <c r="B1996" s="137">
        <f t="shared" si="31"/>
        <v>500040</v>
      </c>
      <c r="C1996" s="137">
        <v>500</v>
      </c>
      <c r="D1996" s="137" t="s">
        <v>1510</v>
      </c>
      <c r="E1996" s="137">
        <v>40</v>
      </c>
      <c r="F1996" s="137" t="s">
        <v>3307</v>
      </c>
      <c r="G1996" s="137" t="s">
        <v>1318</v>
      </c>
      <c r="H1996" s="137" t="s">
        <v>1318</v>
      </c>
      <c r="I1996" s="137" t="s">
        <v>1318</v>
      </c>
      <c r="J1996" s="153" t="s">
        <v>1512</v>
      </c>
      <c r="K1996" s="137" t="s">
        <v>1512</v>
      </c>
      <c r="L1996" s="137" t="s">
        <v>1318</v>
      </c>
      <c r="M1996" s="137">
        <v>9</v>
      </c>
      <c r="N1996" s="137" t="s">
        <v>2374</v>
      </c>
      <c r="O1996" s="137">
        <v>901</v>
      </c>
      <c r="P1996" s="137">
        <v>810</v>
      </c>
    </row>
    <row r="1997" spans="1:16" hidden="1">
      <c r="A1997" s="136">
        <v>500060</v>
      </c>
      <c r="B1997" s="137">
        <f t="shared" si="31"/>
        <v>500060</v>
      </c>
      <c r="C1997" s="137">
        <v>500</v>
      </c>
      <c r="D1997" s="137" t="s">
        <v>1510</v>
      </c>
      <c r="E1997" s="137">
        <v>60</v>
      </c>
      <c r="F1997" s="137" t="s">
        <v>3308</v>
      </c>
      <c r="G1997" s="137" t="s">
        <v>1318</v>
      </c>
      <c r="H1997" s="137" t="s">
        <v>1318</v>
      </c>
      <c r="I1997" s="137" t="s">
        <v>1318</v>
      </c>
      <c r="J1997" s="153" t="s">
        <v>1512</v>
      </c>
      <c r="K1997" s="137" t="s">
        <v>1512</v>
      </c>
      <c r="L1997" s="137" t="s">
        <v>1318</v>
      </c>
      <c r="M1997" s="137">
        <v>9</v>
      </c>
      <c r="N1997" s="137" t="s">
        <v>2374</v>
      </c>
      <c r="O1997" s="137">
        <v>901</v>
      </c>
      <c r="P1997" s="137">
        <v>810</v>
      </c>
    </row>
    <row r="1998" spans="1:16" hidden="1">
      <c r="A1998" s="136">
        <v>500303</v>
      </c>
      <c r="B1998" s="137">
        <f t="shared" si="31"/>
        <v>500303</v>
      </c>
      <c r="C1998" s="137">
        <v>500</v>
      </c>
      <c r="D1998" s="137" t="s">
        <v>1510</v>
      </c>
      <c r="E1998" s="137">
        <v>303</v>
      </c>
      <c r="F1998" s="137" t="s">
        <v>3309</v>
      </c>
      <c r="G1998" s="137" t="s">
        <v>1318</v>
      </c>
      <c r="H1998" s="137" t="s">
        <v>1318</v>
      </c>
      <c r="I1998" s="137" t="s">
        <v>1318</v>
      </c>
      <c r="J1998" s="153" t="s">
        <v>1512</v>
      </c>
      <c r="K1998" s="137" t="s">
        <v>1512</v>
      </c>
      <c r="L1998" s="137" t="s">
        <v>1318</v>
      </c>
      <c r="M1998" s="137">
        <v>9</v>
      </c>
      <c r="N1998" s="137" t="s">
        <v>2374</v>
      </c>
      <c r="O1998" s="137">
        <v>901</v>
      </c>
      <c r="P1998" s="137">
        <v>810</v>
      </c>
    </row>
    <row r="1999" spans="1:16" hidden="1">
      <c r="A1999" s="136">
        <v>500903</v>
      </c>
      <c r="B1999" s="137">
        <f t="shared" si="31"/>
        <v>500903</v>
      </c>
      <c r="C1999" s="137">
        <v>500</v>
      </c>
      <c r="D1999" s="137" t="s">
        <v>1510</v>
      </c>
      <c r="E1999" s="137">
        <v>903</v>
      </c>
      <c r="F1999" s="137" t="s">
        <v>3310</v>
      </c>
      <c r="G1999" s="137" t="s">
        <v>1318</v>
      </c>
      <c r="H1999" s="137" t="s">
        <v>1318</v>
      </c>
      <c r="I1999" s="137" t="s">
        <v>1318</v>
      </c>
      <c r="J1999" s="153" t="s">
        <v>1512</v>
      </c>
      <c r="K1999" s="137" t="s">
        <v>1512</v>
      </c>
      <c r="L1999" s="137" t="s">
        <v>1318</v>
      </c>
      <c r="M1999" s="137">
        <v>9</v>
      </c>
      <c r="N1999" s="137" t="s">
        <v>2374</v>
      </c>
      <c r="O1999" s="137">
        <v>901</v>
      </c>
      <c r="P1999" s="137">
        <v>810</v>
      </c>
    </row>
    <row r="2000" spans="1:16" hidden="1">
      <c r="A2000" s="136">
        <v>500031</v>
      </c>
      <c r="B2000" s="137">
        <f t="shared" si="31"/>
        <v>500031</v>
      </c>
      <c r="C2000" s="137">
        <v>500</v>
      </c>
      <c r="D2000" s="137" t="s">
        <v>1510</v>
      </c>
      <c r="E2000" s="137">
        <v>31</v>
      </c>
      <c r="F2000" s="137" t="s">
        <v>3127</v>
      </c>
      <c r="G2000" s="137" t="s">
        <v>1318</v>
      </c>
      <c r="H2000" s="137" t="s">
        <v>1318</v>
      </c>
      <c r="I2000" s="137" t="s">
        <v>1318</v>
      </c>
      <c r="J2000" s="153" t="s">
        <v>1512</v>
      </c>
      <c r="K2000" s="137" t="s">
        <v>1512</v>
      </c>
      <c r="L2000" s="137" t="s">
        <v>1318</v>
      </c>
      <c r="M2000" s="137">
        <v>9</v>
      </c>
      <c r="N2000" s="137" t="s">
        <v>2374</v>
      </c>
      <c r="O2000" s="137">
        <v>901</v>
      </c>
      <c r="P2000" s="137">
        <v>810</v>
      </c>
    </row>
    <row r="2001" spans="1:16" hidden="1">
      <c r="A2001" s="136">
        <v>500341</v>
      </c>
      <c r="B2001" s="137">
        <f t="shared" si="31"/>
        <v>500341</v>
      </c>
      <c r="C2001" s="137">
        <v>500</v>
      </c>
      <c r="D2001" s="137" t="s">
        <v>1510</v>
      </c>
      <c r="E2001" s="137">
        <v>341</v>
      </c>
      <c r="F2001" s="137" t="s">
        <v>3311</v>
      </c>
      <c r="G2001" s="137" t="s">
        <v>1318</v>
      </c>
      <c r="H2001" s="137" t="s">
        <v>1318</v>
      </c>
      <c r="I2001" s="137" t="s">
        <v>1318</v>
      </c>
      <c r="J2001" s="153" t="s">
        <v>1512</v>
      </c>
      <c r="K2001" s="137" t="s">
        <v>1512</v>
      </c>
      <c r="L2001" s="137" t="s">
        <v>1318</v>
      </c>
      <c r="M2001" s="137">
        <v>9</v>
      </c>
      <c r="N2001" s="137" t="s">
        <v>2374</v>
      </c>
      <c r="O2001" s="137">
        <v>901</v>
      </c>
      <c r="P2001" s="137">
        <v>810</v>
      </c>
    </row>
    <row r="2002" spans="1:16" hidden="1">
      <c r="A2002" s="136">
        <v>500346</v>
      </c>
      <c r="B2002" s="137">
        <f t="shared" si="31"/>
        <v>500346</v>
      </c>
      <c r="C2002" s="137">
        <v>500</v>
      </c>
      <c r="D2002" s="137" t="s">
        <v>1510</v>
      </c>
      <c r="E2002" s="137">
        <v>346</v>
      </c>
      <c r="F2002" s="137" t="s">
        <v>3312</v>
      </c>
      <c r="G2002" s="137" t="s">
        <v>1318</v>
      </c>
      <c r="H2002" s="137" t="s">
        <v>1318</v>
      </c>
      <c r="I2002" s="137" t="s">
        <v>1318</v>
      </c>
      <c r="J2002" s="153" t="s">
        <v>1512</v>
      </c>
      <c r="K2002" s="137" t="s">
        <v>1512</v>
      </c>
      <c r="L2002" s="137" t="s">
        <v>1318</v>
      </c>
      <c r="M2002" s="137">
        <v>9</v>
      </c>
      <c r="N2002" s="137" t="s">
        <v>2374</v>
      </c>
      <c r="O2002" s="137">
        <v>901</v>
      </c>
      <c r="P2002" s="137">
        <v>810</v>
      </c>
    </row>
    <row r="2003" spans="1:16" hidden="1">
      <c r="A2003" s="136">
        <v>500111</v>
      </c>
      <c r="B2003" s="137">
        <f t="shared" si="31"/>
        <v>500111</v>
      </c>
      <c r="C2003" s="137">
        <v>500</v>
      </c>
      <c r="D2003" s="137" t="s">
        <v>1510</v>
      </c>
      <c r="E2003" s="137">
        <v>111</v>
      </c>
      <c r="F2003" s="137" t="s">
        <v>3313</v>
      </c>
      <c r="G2003" s="137" t="s">
        <v>1318</v>
      </c>
      <c r="H2003" s="137" t="s">
        <v>1318</v>
      </c>
      <c r="I2003" s="137" t="s">
        <v>1318</v>
      </c>
      <c r="J2003" s="153" t="s">
        <v>1512</v>
      </c>
      <c r="K2003" s="137" t="s">
        <v>1512</v>
      </c>
      <c r="L2003" s="137" t="s">
        <v>1318</v>
      </c>
      <c r="M2003" s="137">
        <v>9</v>
      </c>
      <c r="N2003" s="137" t="s">
        <v>2374</v>
      </c>
      <c r="O2003" s="137">
        <v>901</v>
      </c>
      <c r="P2003" s="137">
        <v>810</v>
      </c>
    </row>
    <row r="2004" spans="1:16" hidden="1">
      <c r="A2004" s="136">
        <v>500011</v>
      </c>
      <c r="B2004" s="137">
        <f t="shared" si="31"/>
        <v>500011</v>
      </c>
      <c r="C2004" s="137">
        <v>500</v>
      </c>
      <c r="D2004" s="137" t="s">
        <v>1510</v>
      </c>
      <c r="E2004" s="137">
        <v>11</v>
      </c>
      <c r="F2004" s="137" t="s">
        <v>1273</v>
      </c>
      <c r="G2004" s="137" t="s">
        <v>1318</v>
      </c>
      <c r="H2004" s="137" t="s">
        <v>1318</v>
      </c>
      <c r="I2004" s="137" t="s">
        <v>1318</v>
      </c>
      <c r="J2004" s="153" t="s">
        <v>1512</v>
      </c>
      <c r="K2004" s="137" t="s">
        <v>1512</v>
      </c>
      <c r="L2004" s="137" t="s">
        <v>1318</v>
      </c>
      <c r="M2004" s="137">
        <v>9</v>
      </c>
      <c r="N2004" s="137" t="s">
        <v>2374</v>
      </c>
      <c r="O2004" s="137">
        <v>901</v>
      </c>
      <c r="P2004" s="137">
        <v>810</v>
      </c>
    </row>
    <row r="2005" spans="1:16" hidden="1">
      <c r="A2005" s="136">
        <v>500014</v>
      </c>
      <c r="B2005" s="137">
        <f t="shared" si="31"/>
        <v>500014</v>
      </c>
      <c r="C2005" s="137">
        <v>500</v>
      </c>
      <c r="D2005" s="137" t="s">
        <v>1510</v>
      </c>
      <c r="E2005" s="137">
        <v>14</v>
      </c>
      <c r="F2005" s="137" t="s">
        <v>3314</v>
      </c>
      <c r="G2005" s="137" t="s">
        <v>1318</v>
      </c>
      <c r="H2005" s="137" t="s">
        <v>1318</v>
      </c>
      <c r="I2005" s="137" t="s">
        <v>1318</v>
      </c>
      <c r="J2005" s="153" t="s">
        <v>1512</v>
      </c>
      <c r="K2005" s="137" t="s">
        <v>1512</v>
      </c>
      <c r="L2005" s="137" t="s">
        <v>1318</v>
      </c>
      <c r="M2005" s="137">
        <v>9</v>
      </c>
      <c r="N2005" s="137" t="s">
        <v>2374</v>
      </c>
      <c r="O2005" s="137">
        <v>901</v>
      </c>
      <c r="P2005" s="137">
        <v>810</v>
      </c>
    </row>
    <row r="2006" spans="1:16" hidden="1">
      <c r="A2006" s="136">
        <v>500021</v>
      </c>
      <c r="B2006" s="137">
        <f t="shared" si="31"/>
        <v>500021</v>
      </c>
      <c r="C2006" s="137">
        <v>500</v>
      </c>
      <c r="D2006" s="137" t="s">
        <v>1510</v>
      </c>
      <c r="E2006" s="137">
        <v>21</v>
      </c>
      <c r="F2006" s="137" t="s">
        <v>3315</v>
      </c>
      <c r="G2006" s="137" t="s">
        <v>1318</v>
      </c>
      <c r="H2006" s="137" t="s">
        <v>1318</v>
      </c>
      <c r="I2006" s="137" t="s">
        <v>1318</v>
      </c>
      <c r="J2006" s="153" t="s">
        <v>1512</v>
      </c>
      <c r="K2006" s="137" t="s">
        <v>1512</v>
      </c>
      <c r="L2006" s="137" t="s">
        <v>1318</v>
      </c>
      <c r="M2006" s="137">
        <v>9</v>
      </c>
      <c r="N2006" s="137" t="s">
        <v>2374</v>
      </c>
      <c r="O2006" s="137">
        <v>901</v>
      </c>
      <c r="P2006" s="137">
        <v>810</v>
      </c>
    </row>
    <row r="2007" spans="1:16" hidden="1">
      <c r="A2007" s="136">
        <v>500051</v>
      </c>
      <c r="B2007" s="137">
        <f t="shared" si="31"/>
        <v>500051</v>
      </c>
      <c r="C2007" s="137">
        <v>500</v>
      </c>
      <c r="D2007" s="137" t="s">
        <v>1510</v>
      </c>
      <c r="E2007" s="137">
        <v>51</v>
      </c>
      <c r="F2007" s="137" t="s">
        <v>3316</v>
      </c>
      <c r="G2007" s="137" t="s">
        <v>1318</v>
      </c>
      <c r="H2007" s="137" t="s">
        <v>1318</v>
      </c>
      <c r="I2007" s="137" t="s">
        <v>1318</v>
      </c>
      <c r="J2007" s="153" t="s">
        <v>1512</v>
      </c>
      <c r="K2007" s="137" t="s">
        <v>1512</v>
      </c>
      <c r="L2007" s="137" t="s">
        <v>1318</v>
      </c>
      <c r="M2007" s="137">
        <v>9</v>
      </c>
      <c r="N2007" s="137" t="s">
        <v>2374</v>
      </c>
      <c r="O2007" s="137">
        <v>901</v>
      </c>
      <c r="P2007" s="137">
        <v>810</v>
      </c>
    </row>
    <row r="2008" spans="1:16" hidden="1">
      <c r="A2008" s="136">
        <v>500052</v>
      </c>
      <c r="B2008" s="137">
        <f t="shared" si="31"/>
        <v>500052</v>
      </c>
      <c r="C2008" s="137">
        <v>500</v>
      </c>
      <c r="D2008" s="137" t="s">
        <v>1510</v>
      </c>
      <c r="E2008" s="137">
        <v>52</v>
      </c>
      <c r="F2008" s="137" t="s">
        <v>3317</v>
      </c>
      <c r="G2008" s="137" t="s">
        <v>1318</v>
      </c>
      <c r="H2008" s="137" t="s">
        <v>1318</v>
      </c>
      <c r="I2008" s="137" t="s">
        <v>1318</v>
      </c>
      <c r="J2008" s="153" t="s">
        <v>1512</v>
      </c>
      <c r="K2008" s="137" t="s">
        <v>1512</v>
      </c>
      <c r="L2008" s="137" t="s">
        <v>1318</v>
      </c>
      <c r="M2008" s="137">
        <v>9</v>
      </c>
      <c r="N2008" s="137" t="s">
        <v>2374</v>
      </c>
      <c r="O2008" s="137">
        <v>901</v>
      </c>
      <c r="P2008" s="137">
        <v>810</v>
      </c>
    </row>
    <row r="2009" spans="1:16" hidden="1">
      <c r="A2009" s="136">
        <v>500053</v>
      </c>
      <c r="B2009" s="137">
        <f t="shared" si="31"/>
        <v>500053</v>
      </c>
      <c r="C2009" s="137">
        <v>500</v>
      </c>
      <c r="D2009" s="137" t="s">
        <v>1510</v>
      </c>
      <c r="E2009" s="137">
        <v>53</v>
      </c>
      <c r="F2009" s="137" t="s">
        <v>3318</v>
      </c>
      <c r="G2009" s="137" t="s">
        <v>1318</v>
      </c>
      <c r="H2009" s="137" t="s">
        <v>1318</v>
      </c>
      <c r="I2009" s="137" t="s">
        <v>1318</v>
      </c>
      <c r="J2009" s="153" t="s">
        <v>1512</v>
      </c>
      <c r="K2009" s="137" t="s">
        <v>1512</v>
      </c>
      <c r="L2009" s="137" t="s">
        <v>1318</v>
      </c>
      <c r="M2009" s="137">
        <v>9</v>
      </c>
      <c r="N2009" s="137" t="s">
        <v>2374</v>
      </c>
      <c r="O2009" s="137">
        <v>901</v>
      </c>
      <c r="P2009" s="137">
        <v>810</v>
      </c>
    </row>
    <row r="2010" spans="1:16" hidden="1">
      <c r="A2010" s="136">
        <v>887271</v>
      </c>
      <c r="B2010" s="137">
        <f t="shared" si="31"/>
        <v>887271</v>
      </c>
      <c r="C2010" s="137">
        <v>887</v>
      </c>
      <c r="D2010" s="137" t="s">
        <v>3005</v>
      </c>
      <c r="E2010" s="137">
        <v>271</v>
      </c>
      <c r="F2010" s="137" t="s">
        <v>3084</v>
      </c>
      <c r="G2010" s="137" t="s">
        <v>1318</v>
      </c>
      <c r="H2010" s="137" t="s">
        <v>1318</v>
      </c>
      <c r="I2010" s="137" t="s">
        <v>1318</v>
      </c>
      <c r="J2010" s="153" t="s">
        <v>2370</v>
      </c>
      <c r="K2010" s="137" t="s">
        <v>1525</v>
      </c>
      <c r="L2010" s="137" t="s">
        <v>1318</v>
      </c>
      <c r="M2010" s="137">
        <v>7</v>
      </c>
      <c r="N2010" s="137" t="s">
        <v>2368</v>
      </c>
      <c r="O2010" s="137">
        <v>901</v>
      </c>
      <c r="P2010" s="137">
        <v>229</v>
      </c>
    </row>
    <row r="2011" spans="1:16" hidden="1">
      <c r="A2011" s="136">
        <v>887275</v>
      </c>
      <c r="B2011" s="137">
        <f t="shared" si="31"/>
        <v>887275</v>
      </c>
      <c r="C2011" s="137">
        <v>887</v>
      </c>
      <c r="D2011" s="137" t="s">
        <v>3005</v>
      </c>
      <c r="E2011" s="137">
        <v>275</v>
      </c>
      <c r="F2011" s="137" t="s">
        <v>3085</v>
      </c>
      <c r="G2011" s="137" t="s">
        <v>1318</v>
      </c>
      <c r="H2011" s="137" t="s">
        <v>1318</v>
      </c>
      <c r="I2011" s="137" t="s">
        <v>1318</v>
      </c>
      <c r="J2011" s="153" t="s">
        <v>2370</v>
      </c>
      <c r="K2011" s="137" t="s">
        <v>1525</v>
      </c>
      <c r="L2011" s="137" t="s">
        <v>1318</v>
      </c>
      <c r="M2011" s="137">
        <v>7</v>
      </c>
      <c r="N2011" s="137" t="s">
        <v>2368</v>
      </c>
      <c r="O2011" s="137">
        <v>901</v>
      </c>
      <c r="P2011" s="137">
        <v>229</v>
      </c>
    </row>
    <row r="2012" spans="1:16" hidden="1">
      <c r="A2012" s="136">
        <v>887301</v>
      </c>
      <c r="B2012" s="137">
        <f t="shared" si="31"/>
        <v>887301</v>
      </c>
      <c r="C2012" s="137">
        <v>887</v>
      </c>
      <c r="D2012" s="137" t="s">
        <v>3005</v>
      </c>
      <c r="E2012" s="137">
        <v>301</v>
      </c>
      <c r="F2012" s="137" t="s">
        <v>3086</v>
      </c>
      <c r="G2012" s="137" t="s">
        <v>1318</v>
      </c>
      <c r="H2012" s="137" t="s">
        <v>1318</v>
      </c>
      <c r="I2012" s="137" t="s">
        <v>1318</v>
      </c>
      <c r="J2012" s="153" t="s">
        <v>2370</v>
      </c>
      <c r="K2012" s="137" t="s">
        <v>1525</v>
      </c>
      <c r="L2012" s="137" t="s">
        <v>1318</v>
      </c>
      <c r="M2012" s="137">
        <v>7</v>
      </c>
      <c r="N2012" s="137" t="s">
        <v>2368</v>
      </c>
      <c r="O2012" s="137">
        <v>901</v>
      </c>
      <c r="P2012" s="137">
        <v>229</v>
      </c>
    </row>
    <row r="2013" spans="1:16" hidden="1">
      <c r="A2013" s="136">
        <v>887302</v>
      </c>
      <c r="B2013" s="137">
        <f t="shared" si="31"/>
        <v>887302</v>
      </c>
      <c r="C2013" s="137">
        <v>887</v>
      </c>
      <c r="D2013" s="137" t="s">
        <v>3005</v>
      </c>
      <c r="E2013" s="137">
        <v>302</v>
      </c>
      <c r="F2013" s="137" t="s">
        <v>3087</v>
      </c>
      <c r="G2013" s="137" t="s">
        <v>1318</v>
      </c>
      <c r="H2013" s="137" t="s">
        <v>1318</v>
      </c>
      <c r="I2013" s="137" t="s">
        <v>1318</v>
      </c>
      <c r="J2013" s="153" t="s">
        <v>2370</v>
      </c>
      <c r="K2013" s="137" t="s">
        <v>1525</v>
      </c>
      <c r="L2013" s="137" t="s">
        <v>1318</v>
      </c>
      <c r="M2013" s="137">
        <v>7</v>
      </c>
      <c r="N2013" s="137" t="s">
        <v>2368</v>
      </c>
      <c r="O2013" s="137">
        <v>901</v>
      </c>
      <c r="P2013" s="137">
        <v>229</v>
      </c>
    </row>
    <row r="2014" spans="1:16" hidden="1">
      <c r="A2014" s="136">
        <v>887303</v>
      </c>
      <c r="B2014" s="137">
        <f t="shared" si="31"/>
        <v>887303</v>
      </c>
      <c r="C2014" s="137">
        <v>887</v>
      </c>
      <c r="D2014" s="137" t="s">
        <v>3005</v>
      </c>
      <c r="E2014" s="137">
        <v>303</v>
      </c>
      <c r="F2014" s="137" t="s">
        <v>3088</v>
      </c>
      <c r="G2014" s="137" t="s">
        <v>1318</v>
      </c>
      <c r="H2014" s="137" t="s">
        <v>1318</v>
      </c>
      <c r="I2014" s="137" t="s">
        <v>1318</v>
      </c>
      <c r="J2014" s="153" t="s">
        <v>2370</v>
      </c>
      <c r="K2014" s="137" t="s">
        <v>1525</v>
      </c>
      <c r="L2014" s="137" t="s">
        <v>1318</v>
      </c>
      <c r="M2014" s="137">
        <v>7</v>
      </c>
      <c r="N2014" s="137" t="s">
        <v>2368</v>
      </c>
      <c r="O2014" s="137">
        <v>901</v>
      </c>
      <c r="P2014" s="137">
        <v>229</v>
      </c>
    </row>
    <row r="2015" spans="1:16" hidden="1">
      <c r="A2015" s="136">
        <v>887304</v>
      </c>
      <c r="B2015" s="137">
        <f t="shared" si="31"/>
        <v>887304</v>
      </c>
      <c r="C2015" s="137">
        <v>887</v>
      </c>
      <c r="D2015" s="137" t="s">
        <v>3005</v>
      </c>
      <c r="E2015" s="137">
        <v>304</v>
      </c>
      <c r="F2015" s="137" t="s">
        <v>3089</v>
      </c>
      <c r="G2015" s="137" t="s">
        <v>1318</v>
      </c>
      <c r="H2015" s="137" t="s">
        <v>1318</v>
      </c>
      <c r="I2015" s="137" t="s">
        <v>1318</v>
      </c>
      <c r="J2015" s="153" t="s">
        <v>2370</v>
      </c>
      <c r="K2015" s="137" t="s">
        <v>1525</v>
      </c>
      <c r="L2015" s="137" t="s">
        <v>1318</v>
      </c>
      <c r="M2015" s="137">
        <v>7</v>
      </c>
      <c r="N2015" s="137" t="s">
        <v>2368</v>
      </c>
      <c r="O2015" s="137">
        <v>901</v>
      </c>
      <c r="P2015" s="137">
        <v>229</v>
      </c>
    </row>
    <row r="2016" spans="1:16" hidden="1">
      <c r="A2016" s="136">
        <v>887305</v>
      </c>
      <c r="B2016" s="137">
        <f t="shared" si="31"/>
        <v>887305</v>
      </c>
      <c r="C2016" s="137">
        <v>887</v>
      </c>
      <c r="D2016" s="137" t="s">
        <v>3005</v>
      </c>
      <c r="E2016" s="137">
        <v>305</v>
      </c>
      <c r="F2016" s="137" t="s">
        <v>3090</v>
      </c>
      <c r="G2016" s="137" t="s">
        <v>1318</v>
      </c>
      <c r="H2016" s="137" t="s">
        <v>1318</v>
      </c>
      <c r="I2016" s="137" t="s">
        <v>1318</v>
      </c>
      <c r="J2016" s="153" t="s">
        <v>2370</v>
      </c>
      <c r="K2016" s="137" t="s">
        <v>1525</v>
      </c>
      <c r="L2016" s="137" t="s">
        <v>1318</v>
      </c>
      <c r="M2016" s="137">
        <v>7</v>
      </c>
      <c r="N2016" s="137" t="s">
        <v>2368</v>
      </c>
      <c r="O2016" s="137">
        <v>901</v>
      </c>
      <c r="P2016" s="137">
        <v>229</v>
      </c>
    </row>
    <row r="2017" spans="1:16" hidden="1">
      <c r="A2017" s="136">
        <v>887306</v>
      </c>
      <c r="B2017" s="137">
        <f t="shared" si="31"/>
        <v>887306</v>
      </c>
      <c r="C2017" s="137">
        <v>887</v>
      </c>
      <c r="D2017" s="137" t="s">
        <v>3005</v>
      </c>
      <c r="E2017" s="137">
        <v>306</v>
      </c>
      <c r="F2017" s="137" t="s">
        <v>3091</v>
      </c>
      <c r="G2017" s="137" t="s">
        <v>1318</v>
      </c>
      <c r="H2017" s="137" t="s">
        <v>1318</v>
      </c>
      <c r="I2017" s="137" t="s">
        <v>1318</v>
      </c>
      <c r="J2017" s="153" t="s">
        <v>2370</v>
      </c>
      <c r="K2017" s="137" t="s">
        <v>1525</v>
      </c>
      <c r="L2017" s="137" t="s">
        <v>1318</v>
      </c>
      <c r="M2017" s="137">
        <v>7</v>
      </c>
      <c r="N2017" s="137" t="s">
        <v>2368</v>
      </c>
      <c r="O2017" s="137">
        <v>901</v>
      </c>
      <c r="P2017" s="137">
        <v>229</v>
      </c>
    </row>
    <row r="2018" spans="1:16" hidden="1">
      <c r="A2018" s="136">
        <v>887307</v>
      </c>
      <c r="B2018" s="137">
        <f t="shared" si="31"/>
        <v>887307</v>
      </c>
      <c r="C2018" s="137">
        <v>887</v>
      </c>
      <c r="D2018" s="137" t="s">
        <v>3005</v>
      </c>
      <c r="E2018" s="137">
        <v>307</v>
      </c>
      <c r="F2018" s="137" t="s">
        <v>3092</v>
      </c>
      <c r="G2018" s="137" t="s">
        <v>1318</v>
      </c>
      <c r="H2018" s="137" t="s">
        <v>1318</v>
      </c>
      <c r="I2018" s="137" t="s">
        <v>1318</v>
      </c>
      <c r="J2018" s="153" t="s">
        <v>2370</v>
      </c>
      <c r="K2018" s="137" t="s">
        <v>1525</v>
      </c>
      <c r="L2018" s="137" t="s">
        <v>1318</v>
      </c>
      <c r="M2018" s="137">
        <v>7</v>
      </c>
      <c r="N2018" s="137" t="s">
        <v>2368</v>
      </c>
      <c r="O2018" s="137">
        <v>901</v>
      </c>
      <c r="P2018" s="137">
        <v>229</v>
      </c>
    </row>
    <row r="2019" spans="1:16" hidden="1">
      <c r="A2019" s="136">
        <v>887308</v>
      </c>
      <c r="B2019" s="137">
        <f t="shared" si="31"/>
        <v>887308</v>
      </c>
      <c r="C2019" s="137">
        <v>887</v>
      </c>
      <c r="D2019" s="137" t="s">
        <v>3005</v>
      </c>
      <c r="E2019" s="137">
        <v>308</v>
      </c>
      <c r="F2019" s="137" t="s">
        <v>3093</v>
      </c>
      <c r="G2019" s="137" t="s">
        <v>1318</v>
      </c>
      <c r="H2019" s="137" t="s">
        <v>1318</v>
      </c>
      <c r="I2019" s="137" t="s">
        <v>1318</v>
      </c>
      <c r="J2019" s="153" t="s">
        <v>2370</v>
      </c>
      <c r="K2019" s="137" t="s">
        <v>1525</v>
      </c>
      <c r="L2019" s="137" t="s">
        <v>1318</v>
      </c>
      <c r="M2019" s="137">
        <v>7</v>
      </c>
      <c r="N2019" s="137" t="s">
        <v>2368</v>
      </c>
      <c r="O2019" s="137">
        <v>901</v>
      </c>
      <c r="P2019" s="137">
        <v>229</v>
      </c>
    </row>
    <row r="2020" spans="1:16" hidden="1">
      <c r="A2020" s="136">
        <v>887309</v>
      </c>
      <c r="B2020" s="137">
        <f t="shared" si="31"/>
        <v>887309</v>
      </c>
      <c r="C2020" s="137">
        <v>887</v>
      </c>
      <c r="D2020" s="137" t="s">
        <v>3005</v>
      </c>
      <c r="E2020" s="137">
        <v>309</v>
      </c>
      <c r="F2020" s="137" t="s">
        <v>3094</v>
      </c>
      <c r="G2020" s="137" t="s">
        <v>1318</v>
      </c>
      <c r="H2020" s="137" t="s">
        <v>1318</v>
      </c>
      <c r="I2020" s="137" t="s">
        <v>1318</v>
      </c>
      <c r="J2020" s="153" t="s">
        <v>2370</v>
      </c>
      <c r="K2020" s="137" t="s">
        <v>1525</v>
      </c>
      <c r="L2020" s="137" t="s">
        <v>1318</v>
      </c>
      <c r="M2020" s="137">
        <v>7</v>
      </c>
      <c r="N2020" s="137" t="s">
        <v>2368</v>
      </c>
      <c r="O2020" s="137">
        <v>901</v>
      </c>
      <c r="P2020" s="137">
        <v>229</v>
      </c>
    </row>
    <row r="2021" spans="1:16" hidden="1">
      <c r="A2021" s="136">
        <v>887311</v>
      </c>
      <c r="B2021" s="137">
        <f t="shared" si="31"/>
        <v>887311</v>
      </c>
      <c r="C2021" s="137">
        <v>887</v>
      </c>
      <c r="D2021" s="137" t="s">
        <v>3005</v>
      </c>
      <c r="E2021" s="137">
        <v>311</v>
      </c>
      <c r="F2021" s="137" t="s">
        <v>3095</v>
      </c>
      <c r="G2021" s="137" t="s">
        <v>1318</v>
      </c>
      <c r="H2021" s="137" t="s">
        <v>1318</v>
      </c>
      <c r="I2021" s="137" t="s">
        <v>1318</v>
      </c>
      <c r="J2021" s="153" t="s">
        <v>2370</v>
      </c>
      <c r="K2021" s="137" t="s">
        <v>1525</v>
      </c>
      <c r="L2021" s="137" t="s">
        <v>1318</v>
      </c>
      <c r="M2021" s="137">
        <v>7</v>
      </c>
      <c r="N2021" s="137" t="s">
        <v>2368</v>
      </c>
      <c r="O2021" s="137">
        <v>901</v>
      </c>
      <c r="P2021" s="137">
        <v>229</v>
      </c>
    </row>
    <row r="2022" spans="1:16" hidden="1">
      <c r="A2022" s="136">
        <v>500061</v>
      </c>
      <c r="B2022" s="137">
        <f t="shared" si="31"/>
        <v>500061</v>
      </c>
      <c r="C2022" s="137">
        <v>500</v>
      </c>
      <c r="D2022" s="137" t="s">
        <v>1510</v>
      </c>
      <c r="E2022" s="137">
        <v>61</v>
      </c>
      <c r="F2022" s="137" t="s">
        <v>3319</v>
      </c>
      <c r="G2022" s="137" t="s">
        <v>1318</v>
      </c>
      <c r="H2022" s="137" t="s">
        <v>1318</v>
      </c>
      <c r="I2022" s="137" t="s">
        <v>1318</v>
      </c>
      <c r="J2022" s="153" t="s">
        <v>1512</v>
      </c>
      <c r="K2022" s="137" t="s">
        <v>1512</v>
      </c>
      <c r="L2022" s="137" t="s">
        <v>1318</v>
      </c>
      <c r="M2022" s="137">
        <v>9</v>
      </c>
      <c r="N2022" s="137" t="s">
        <v>2374</v>
      </c>
      <c r="O2022" s="137">
        <v>901</v>
      </c>
      <c r="P2022" s="137">
        <v>810</v>
      </c>
    </row>
    <row r="2023" spans="1:16" hidden="1">
      <c r="A2023" s="136">
        <v>887081</v>
      </c>
      <c r="B2023" s="137">
        <f t="shared" si="31"/>
        <v>887081</v>
      </c>
      <c r="C2023" s="137">
        <v>887</v>
      </c>
      <c r="D2023" s="137" t="s">
        <v>3005</v>
      </c>
      <c r="E2023" s="137">
        <v>81</v>
      </c>
      <c r="F2023" s="137" t="s">
        <v>3096</v>
      </c>
      <c r="G2023" s="137" t="s">
        <v>1318</v>
      </c>
      <c r="H2023" s="137" t="s">
        <v>1318</v>
      </c>
      <c r="I2023" s="137" t="s">
        <v>1318</v>
      </c>
      <c r="J2023" s="153" t="s">
        <v>2370</v>
      </c>
      <c r="K2023" s="137" t="s">
        <v>1525</v>
      </c>
      <c r="L2023" s="137" t="s">
        <v>1318</v>
      </c>
      <c r="M2023" s="137">
        <v>7</v>
      </c>
      <c r="N2023" s="137" t="s">
        <v>2368</v>
      </c>
      <c r="O2023" s="137">
        <v>901</v>
      </c>
      <c r="P2023" s="137">
        <v>229</v>
      </c>
    </row>
    <row r="2024" spans="1:16" hidden="1">
      <c r="A2024" s="136">
        <v>887082</v>
      </c>
      <c r="B2024" s="137">
        <f t="shared" si="31"/>
        <v>887082</v>
      </c>
      <c r="C2024" s="137">
        <v>887</v>
      </c>
      <c r="D2024" s="137" t="s">
        <v>3005</v>
      </c>
      <c r="E2024" s="137">
        <v>82</v>
      </c>
      <c r="F2024" s="137" t="s">
        <v>3097</v>
      </c>
      <c r="G2024" s="137" t="s">
        <v>1318</v>
      </c>
      <c r="H2024" s="137" t="s">
        <v>1318</v>
      </c>
      <c r="I2024" s="137" t="s">
        <v>1318</v>
      </c>
      <c r="J2024" s="153" t="s">
        <v>2370</v>
      </c>
      <c r="K2024" s="137" t="s">
        <v>1525</v>
      </c>
      <c r="L2024" s="137" t="s">
        <v>1318</v>
      </c>
      <c r="M2024" s="137">
        <v>7</v>
      </c>
      <c r="N2024" s="137" t="s">
        <v>2368</v>
      </c>
      <c r="O2024" s="137">
        <v>901</v>
      </c>
      <c r="P2024" s="137">
        <v>229</v>
      </c>
    </row>
    <row r="2025" spans="1:16" hidden="1">
      <c r="A2025" s="136">
        <v>887083</v>
      </c>
      <c r="B2025" s="137">
        <f t="shared" si="31"/>
        <v>887083</v>
      </c>
      <c r="C2025" s="137">
        <v>887</v>
      </c>
      <c r="D2025" s="137" t="s">
        <v>3005</v>
      </c>
      <c r="E2025" s="137">
        <v>83</v>
      </c>
      <c r="F2025" s="137" t="s">
        <v>3098</v>
      </c>
      <c r="G2025" s="137" t="s">
        <v>1318</v>
      </c>
      <c r="H2025" s="137" t="s">
        <v>1318</v>
      </c>
      <c r="I2025" s="137" t="s">
        <v>1318</v>
      </c>
      <c r="J2025" s="153" t="s">
        <v>2370</v>
      </c>
      <c r="K2025" s="137" t="s">
        <v>1525</v>
      </c>
      <c r="L2025" s="137" t="s">
        <v>1318</v>
      </c>
      <c r="M2025" s="137">
        <v>7</v>
      </c>
      <c r="N2025" s="137" t="s">
        <v>2368</v>
      </c>
      <c r="O2025" s="137">
        <v>901</v>
      </c>
      <c r="P2025" s="137">
        <v>229</v>
      </c>
    </row>
    <row r="2026" spans="1:16" hidden="1">
      <c r="A2026" s="136">
        <v>887084</v>
      </c>
      <c r="B2026" s="137">
        <f t="shared" si="31"/>
        <v>887084</v>
      </c>
      <c r="C2026" s="137">
        <v>887</v>
      </c>
      <c r="D2026" s="137" t="s">
        <v>3005</v>
      </c>
      <c r="E2026" s="137">
        <v>84</v>
      </c>
      <c r="F2026" s="137" t="s">
        <v>3099</v>
      </c>
      <c r="G2026" s="137" t="s">
        <v>1318</v>
      </c>
      <c r="H2026" s="137" t="s">
        <v>1318</v>
      </c>
      <c r="I2026" s="137" t="s">
        <v>1318</v>
      </c>
      <c r="J2026" s="153" t="s">
        <v>2370</v>
      </c>
      <c r="K2026" s="137" t="s">
        <v>1525</v>
      </c>
      <c r="L2026" s="137" t="s">
        <v>1318</v>
      </c>
      <c r="M2026" s="137">
        <v>7</v>
      </c>
      <c r="N2026" s="137" t="s">
        <v>2368</v>
      </c>
      <c r="O2026" s="137">
        <v>901</v>
      </c>
      <c r="P2026" s="137">
        <v>229</v>
      </c>
    </row>
    <row r="2027" spans="1:16" hidden="1">
      <c r="A2027" s="136">
        <v>887085</v>
      </c>
      <c r="B2027" s="137">
        <f t="shared" si="31"/>
        <v>887085</v>
      </c>
      <c r="C2027" s="137">
        <v>887</v>
      </c>
      <c r="D2027" s="137" t="s">
        <v>3005</v>
      </c>
      <c r="E2027" s="137">
        <v>85</v>
      </c>
      <c r="F2027" s="137" t="s">
        <v>3100</v>
      </c>
      <c r="G2027" s="137" t="s">
        <v>1318</v>
      </c>
      <c r="H2027" s="137" t="s">
        <v>1318</v>
      </c>
      <c r="I2027" s="137" t="s">
        <v>1318</v>
      </c>
      <c r="J2027" s="153" t="s">
        <v>2370</v>
      </c>
      <c r="K2027" s="137" t="s">
        <v>1525</v>
      </c>
      <c r="L2027" s="137" t="s">
        <v>1318</v>
      </c>
      <c r="M2027" s="137">
        <v>7</v>
      </c>
      <c r="N2027" s="137" t="s">
        <v>2368</v>
      </c>
      <c r="O2027" s="137">
        <v>901</v>
      </c>
      <c r="P2027" s="137">
        <v>229</v>
      </c>
    </row>
    <row r="2028" spans="1:16" hidden="1">
      <c r="A2028" s="136">
        <v>887086</v>
      </c>
      <c r="B2028" s="137">
        <f t="shared" si="31"/>
        <v>887086</v>
      </c>
      <c r="C2028" s="137">
        <v>887</v>
      </c>
      <c r="D2028" s="137" t="s">
        <v>3005</v>
      </c>
      <c r="E2028" s="137">
        <v>86</v>
      </c>
      <c r="F2028" s="137" t="s">
        <v>3101</v>
      </c>
      <c r="G2028" s="137" t="s">
        <v>1318</v>
      </c>
      <c r="H2028" s="137" t="s">
        <v>1318</v>
      </c>
      <c r="I2028" s="137" t="s">
        <v>1318</v>
      </c>
      <c r="J2028" s="153" t="s">
        <v>2370</v>
      </c>
      <c r="K2028" s="137" t="s">
        <v>1525</v>
      </c>
      <c r="L2028" s="137" t="s">
        <v>1318</v>
      </c>
      <c r="M2028" s="137">
        <v>7</v>
      </c>
      <c r="N2028" s="137" t="s">
        <v>2368</v>
      </c>
      <c r="O2028" s="137">
        <v>901</v>
      </c>
      <c r="P2028" s="137">
        <v>229</v>
      </c>
    </row>
    <row r="2029" spans="1:16" hidden="1">
      <c r="A2029" s="136">
        <v>887087</v>
      </c>
      <c r="B2029" s="137">
        <f t="shared" si="31"/>
        <v>887087</v>
      </c>
      <c r="C2029" s="137">
        <v>887</v>
      </c>
      <c r="D2029" s="137" t="s">
        <v>3005</v>
      </c>
      <c r="E2029" s="137">
        <v>87</v>
      </c>
      <c r="F2029" s="137" t="s">
        <v>3102</v>
      </c>
      <c r="G2029" s="137" t="s">
        <v>1318</v>
      </c>
      <c r="H2029" s="137" t="s">
        <v>1318</v>
      </c>
      <c r="I2029" s="137" t="s">
        <v>1318</v>
      </c>
      <c r="J2029" s="153" t="s">
        <v>2370</v>
      </c>
      <c r="K2029" s="137" t="s">
        <v>1525</v>
      </c>
      <c r="L2029" s="137" t="s">
        <v>1318</v>
      </c>
      <c r="M2029" s="137">
        <v>7</v>
      </c>
      <c r="N2029" s="137" t="s">
        <v>2368</v>
      </c>
      <c r="O2029" s="137">
        <v>901</v>
      </c>
      <c r="P2029" s="137">
        <v>229</v>
      </c>
    </row>
    <row r="2030" spans="1:16" hidden="1">
      <c r="A2030" s="136">
        <v>887088</v>
      </c>
      <c r="B2030" s="137">
        <f t="shared" si="31"/>
        <v>887088</v>
      </c>
      <c r="C2030" s="137">
        <v>887</v>
      </c>
      <c r="D2030" s="137" t="s">
        <v>3005</v>
      </c>
      <c r="E2030" s="137">
        <v>88</v>
      </c>
      <c r="F2030" s="137" t="s">
        <v>3103</v>
      </c>
      <c r="G2030" s="137" t="s">
        <v>1318</v>
      </c>
      <c r="H2030" s="137" t="s">
        <v>1318</v>
      </c>
      <c r="I2030" s="137" t="s">
        <v>1318</v>
      </c>
      <c r="J2030" s="153" t="s">
        <v>2370</v>
      </c>
      <c r="K2030" s="137" t="s">
        <v>1525</v>
      </c>
      <c r="L2030" s="137" t="s">
        <v>1318</v>
      </c>
      <c r="M2030" s="137">
        <v>7</v>
      </c>
      <c r="N2030" s="137" t="s">
        <v>2368</v>
      </c>
      <c r="O2030" s="137">
        <v>901</v>
      </c>
      <c r="P2030" s="137">
        <v>229</v>
      </c>
    </row>
    <row r="2031" spans="1:16" hidden="1">
      <c r="A2031" s="136">
        <v>887089</v>
      </c>
      <c r="B2031" s="137">
        <f t="shared" si="31"/>
        <v>887089</v>
      </c>
      <c r="C2031" s="137">
        <v>887</v>
      </c>
      <c r="D2031" s="137" t="s">
        <v>3005</v>
      </c>
      <c r="E2031" s="137">
        <v>89</v>
      </c>
      <c r="F2031" s="137" t="s">
        <v>3104</v>
      </c>
      <c r="G2031" s="137" t="s">
        <v>1318</v>
      </c>
      <c r="H2031" s="137" t="s">
        <v>1318</v>
      </c>
      <c r="I2031" s="137" t="s">
        <v>1318</v>
      </c>
      <c r="J2031" s="153" t="s">
        <v>2370</v>
      </c>
      <c r="K2031" s="137" t="s">
        <v>1525</v>
      </c>
      <c r="L2031" s="137" t="s">
        <v>1318</v>
      </c>
      <c r="M2031" s="137">
        <v>7</v>
      </c>
      <c r="N2031" s="137" t="s">
        <v>2368</v>
      </c>
      <c r="O2031" s="137">
        <v>901</v>
      </c>
      <c r="P2031" s="137">
        <v>229</v>
      </c>
    </row>
    <row r="2032" spans="1:16" hidden="1">
      <c r="A2032" s="136">
        <v>887091</v>
      </c>
      <c r="B2032" s="137">
        <f t="shared" si="31"/>
        <v>887091</v>
      </c>
      <c r="C2032" s="137">
        <v>887</v>
      </c>
      <c r="D2032" s="137" t="s">
        <v>3005</v>
      </c>
      <c r="E2032" s="137">
        <v>91</v>
      </c>
      <c r="F2032" s="137" t="s">
        <v>3105</v>
      </c>
      <c r="G2032" s="137" t="s">
        <v>1318</v>
      </c>
      <c r="H2032" s="137" t="s">
        <v>1318</v>
      </c>
      <c r="I2032" s="137" t="s">
        <v>1318</v>
      </c>
      <c r="J2032" s="153" t="s">
        <v>2370</v>
      </c>
      <c r="K2032" s="137" t="s">
        <v>1525</v>
      </c>
      <c r="L2032" s="137" t="s">
        <v>1318</v>
      </c>
      <c r="M2032" s="137">
        <v>7</v>
      </c>
      <c r="N2032" s="137" t="s">
        <v>2368</v>
      </c>
      <c r="O2032" s="137">
        <v>901</v>
      </c>
      <c r="P2032" s="137">
        <v>229</v>
      </c>
    </row>
    <row r="2033" spans="1:16" hidden="1">
      <c r="A2033" s="136">
        <v>887094</v>
      </c>
      <c r="B2033" s="137">
        <f t="shared" si="31"/>
        <v>887094</v>
      </c>
      <c r="C2033" s="137">
        <v>887</v>
      </c>
      <c r="D2033" s="137" t="s">
        <v>3005</v>
      </c>
      <c r="E2033" s="137">
        <v>94</v>
      </c>
      <c r="F2033" s="137" t="s">
        <v>3106</v>
      </c>
      <c r="G2033" s="137" t="s">
        <v>1318</v>
      </c>
      <c r="H2033" s="137" t="s">
        <v>1318</v>
      </c>
      <c r="I2033" s="137" t="s">
        <v>1318</v>
      </c>
      <c r="J2033" s="153" t="s">
        <v>2370</v>
      </c>
      <c r="K2033" s="137" t="s">
        <v>1525</v>
      </c>
      <c r="L2033" s="137" t="s">
        <v>1318</v>
      </c>
      <c r="M2033" s="137">
        <v>7</v>
      </c>
      <c r="N2033" s="137" t="s">
        <v>2368</v>
      </c>
      <c r="O2033" s="137">
        <v>901</v>
      </c>
      <c r="P2033" s="137">
        <v>229</v>
      </c>
    </row>
    <row r="2034" spans="1:16" hidden="1">
      <c r="A2034" s="136">
        <v>887361</v>
      </c>
      <c r="B2034" s="137">
        <f t="shared" si="31"/>
        <v>887361</v>
      </c>
      <c r="C2034" s="137">
        <v>887</v>
      </c>
      <c r="D2034" s="137" t="s">
        <v>3005</v>
      </c>
      <c r="E2034" s="137">
        <v>361</v>
      </c>
      <c r="F2034" s="137" t="s">
        <v>3107</v>
      </c>
      <c r="G2034" s="137" t="s">
        <v>1318</v>
      </c>
      <c r="H2034" s="137" t="s">
        <v>1318</v>
      </c>
      <c r="I2034" s="137" t="s">
        <v>1318</v>
      </c>
      <c r="J2034" s="153" t="s">
        <v>2370</v>
      </c>
      <c r="K2034" s="137" t="s">
        <v>1525</v>
      </c>
      <c r="L2034" s="137" t="s">
        <v>1318</v>
      </c>
      <c r="M2034" s="137">
        <v>7</v>
      </c>
      <c r="N2034" s="137" t="s">
        <v>2368</v>
      </c>
      <c r="O2034" s="137">
        <v>901</v>
      </c>
      <c r="P2034" s="137">
        <v>229</v>
      </c>
    </row>
    <row r="2035" spans="1:16" hidden="1">
      <c r="A2035" s="136">
        <v>887362</v>
      </c>
      <c r="B2035" s="137">
        <f t="shared" si="31"/>
        <v>887362</v>
      </c>
      <c r="C2035" s="137">
        <v>887</v>
      </c>
      <c r="D2035" s="137" t="s">
        <v>3005</v>
      </c>
      <c r="E2035" s="137">
        <v>362</v>
      </c>
      <c r="F2035" s="137" t="s">
        <v>3108</v>
      </c>
      <c r="G2035" s="137" t="s">
        <v>1318</v>
      </c>
      <c r="H2035" s="137" t="s">
        <v>1318</v>
      </c>
      <c r="I2035" s="137" t="s">
        <v>1318</v>
      </c>
      <c r="J2035" s="153" t="s">
        <v>2370</v>
      </c>
      <c r="K2035" s="137" t="s">
        <v>1525</v>
      </c>
      <c r="L2035" s="137" t="s">
        <v>1318</v>
      </c>
      <c r="M2035" s="137">
        <v>7</v>
      </c>
      <c r="N2035" s="137" t="s">
        <v>2368</v>
      </c>
      <c r="O2035" s="137">
        <v>901</v>
      </c>
      <c r="P2035" s="137">
        <v>229</v>
      </c>
    </row>
    <row r="2036" spans="1:16" hidden="1">
      <c r="A2036" s="136">
        <v>887363</v>
      </c>
      <c r="B2036" s="137">
        <f t="shared" si="31"/>
        <v>887363</v>
      </c>
      <c r="C2036" s="137">
        <v>887</v>
      </c>
      <c r="D2036" s="137" t="s">
        <v>3005</v>
      </c>
      <c r="E2036" s="137">
        <v>363</v>
      </c>
      <c r="F2036" s="137" t="s">
        <v>3109</v>
      </c>
      <c r="G2036" s="137" t="s">
        <v>1318</v>
      </c>
      <c r="H2036" s="137" t="s">
        <v>1318</v>
      </c>
      <c r="I2036" s="137" t="s">
        <v>1318</v>
      </c>
      <c r="J2036" s="153" t="s">
        <v>2370</v>
      </c>
      <c r="K2036" s="137" t="s">
        <v>1525</v>
      </c>
      <c r="L2036" s="137" t="s">
        <v>1318</v>
      </c>
      <c r="M2036" s="137">
        <v>7</v>
      </c>
      <c r="N2036" s="137" t="s">
        <v>2368</v>
      </c>
      <c r="O2036" s="137">
        <v>901</v>
      </c>
      <c r="P2036" s="137">
        <v>229</v>
      </c>
    </row>
    <row r="2037" spans="1:16" hidden="1">
      <c r="A2037" s="136">
        <v>887364</v>
      </c>
      <c r="B2037" s="137">
        <f t="shared" si="31"/>
        <v>887364</v>
      </c>
      <c r="C2037" s="137">
        <v>887</v>
      </c>
      <c r="D2037" s="137" t="s">
        <v>3005</v>
      </c>
      <c r="E2037" s="137">
        <v>364</v>
      </c>
      <c r="F2037" s="137" t="s">
        <v>3110</v>
      </c>
      <c r="G2037" s="137" t="s">
        <v>1318</v>
      </c>
      <c r="H2037" s="137" t="s">
        <v>1318</v>
      </c>
      <c r="I2037" s="137" t="s">
        <v>1318</v>
      </c>
      <c r="J2037" s="153" t="s">
        <v>2370</v>
      </c>
      <c r="K2037" s="137" t="s">
        <v>1525</v>
      </c>
      <c r="L2037" s="137" t="s">
        <v>1318</v>
      </c>
      <c r="M2037" s="137">
        <v>7</v>
      </c>
      <c r="N2037" s="137" t="s">
        <v>2368</v>
      </c>
      <c r="O2037" s="137">
        <v>901</v>
      </c>
      <c r="P2037" s="137">
        <v>229</v>
      </c>
    </row>
    <row r="2038" spans="1:16" hidden="1">
      <c r="A2038" s="136">
        <v>887365</v>
      </c>
      <c r="B2038" s="137">
        <f t="shared" si="31"/>
        <v>887365</v>
      </c>
      <c r="C2038" s="137">
        <v>887</v>
      </c>
      <c r="D2038" s="137" t="s">
        <v>3005</v>
      </c>
      <c r="E2038" s="137">
        <v>365</v>
      </c>
      <c r="F2038" s="137" t="s">
        <v>3111</v>
      </c>
      <c r="G2038" s="137" t="s">
        <v>1318</v>
      </c>
      <c r="H2038" s="137" t="s">
        <v>1318</v>
      </c>
      <c r="I2038" s="137" t="s">
        <v>1318</v>
      </c>
      <c r="J2038" s="153" t="s">
        <v>2370</v>
      </c>
      <c r="K2038" s="137" t="s">
        <v>1525</v>
      </c>
      <c r="L2038" s="137" t="s">
        <v>1318</v>
      </c>
      <c r="M2038" s="137">
        <v>7</v>
      </c>
      <c r="N2038" s="137" t="s">
        <v>2368</v>
      </c>
      <c r="O2038" s="137">
        <v>901</v>
      </c>
      <c r="P2038" s="137">
        <v>229</v>
      </c>
    </row>
    <row r="2039" spans="1:16" hidden="1">
      <c r="A2039" s="136">
        <v>887366</v>
      </c>
      <c r="B2039" s="137">
        <f t="shared" si="31"/>
        <v>887366</v>
      </c>
      <c r="C2039" s="137">
        <v>887</v>
      </c>
      <c r="D2039" s="137" t="s">
        <v>3005</v>
      </c>
      <c r="E2039" s="137">
        <v>366</v>
      </c>
      <c r="F2039" s="137" t="s">
        <v>3112</v>
      </c>
      <c r="G2039" s="137" t="s">
        <v>1318</v>
      </c>
      <c r="H2039" s="137" t="s">
        <v>1318</v>
      </c>
      <c r="I2039" s="137" t="s">
        <v>1318</v>
      </c>
      <c r="J2039" s="153" t="s">
        <v>2370</v>
      </c>
      <c r="K2039" s="137" t="s">
        <v>1525</v>
      </c>
      <c r="L2039" s="137" t="s">
        <v>1318</v>
      </c>
      <c r="M2039" s="137">
        <v>7</v>
      </c>
      <c r="N2039" s="137" t="s">
        <v>2368</v>
      </c>
      <c r="O2039" s="137">
        <v>901</v>
      </c>
      <c r="P2039" s="137">
        <v>229</v>
      </c>
    </row>
    <row r="2040" spans="1:16" hidden="1">
      <c r="A2040" s="136">
        <v>887367</v>
      </c>
      <c r="B2040" s="137">
        <f t="shared" si="31"/>
        <v>887367</v>
      </c>
      <c r="C2040" s="137">
        <v>887</v>
      </c>
      <c r="D2040" s="137" t="s">
        <v>3005</v>
      </c>
      <c r="E2040" s="137">
        <v>367</v>
      </c>
      <c r="F2040" s="137" t="s">
        <v>3113</v>
      </c>
      <c r="G2040" s="137" t="s">
        <v>1318</v>
      </c>
      <c r="H2040" s="137" t="s">
        <v>1318</v>
      </c>
      <c r="I2040" s="137" t="s">
        <v>1318</v>
      </c>
      <c r="J2040" s="153" t="s">
        <v>2370</v>
      </c>
      <c r="K2040" s="137" t="s">
        <v>1525</v>
      </c>
      <c r="L2040" s="137" t="s">
        <v>1318</v>
      </c>
      <c r="M2040" s="137">
        <v>7</v>
      </c>
      <c r="N2040" s="137" t="s">
        <v>2368</v>
      </c>
      <c r="O2040" s="137">
        <v>901</v>
      </c>
      <c r="P2040" s="137">
        <v>229</v>
      </c>
    </row>
    <row r="2041" spans="1:16" hidden="1">
      <c r="A2041" s="136">
        <v>887368</v>
      </c>
      <c r="B2041" s="137">
        <f t="shared" si="31"/>
        <v>887368</v>
      </c>
      <c r="C2041" s="137">
        <v>887</v>
      </c>
      <c r="D2041" s="137" t="s">
        <v>3005</v>
      </c>
      <c r="E2041" s="137">
        <v>368</v>
      </c>
      <c r="F2041" s="137" t="s">
        <v>3114</v>
      </c>
      <c r="G2041" s="137" t="s">
        <v>1318</v>
      </c>
      <c r="H2041" s="137" t="s">
        <v>1318</v>
      </c>
      <c r="I2041" s="137" t="s">
        <v>1318</v>
      </c>
      <c r="J2041" s="153" t="s">
        <v>2370</v>
      </c>
      <c r="K2041" s="137" t="s">
        <v>1525</v>
      </c>
      <c r="L2041" s="137" t="s">
        <v>1318</v>
      </c>
      <c r="M2041" s="137">
        <v>7</v>
      </c>
      <c r="N2041" s="137" t="s">
        <v>2368</v>
      </c>
      <c r="O2041" s="137">
        <v>901</v>
      </c>
      <c r="P2041" s="137">
        <v>229</v>
      </c>
    </row>
    <row r="2042" spans="1:16" hidden="1">
      <c r="A2042" s="136">
        <v>887369</v>
      </c>
      <c r="B2042" s="137">
        <f t="shared" si="31"/>
        <v>887369</v>
      </c>
      <c r="C2042" s="137">
        <v>887</v>
      </c>
      <c r="D2042" s="137" t="s">
        <v>3005</v>
      </c>
      <c r="E2042" s="137">
        <v>369</v>
      </c>
      <c r="F2042" s="137" t="s">
        <v>3115</v>
      </c>
      <c r="G2042" s="137" t="s">
        <v>1318</v>
      </c>
      <c r="H2042" s="137" t="s">
        <v>1318</v>
      </c>
      <c r="I2042" s="137" t="s">
        <v>1318</v>
      </c>
      <c r="J2042" s="153" t="s">
        <v>2370</v>
      </c>
      <c r="K2042" s="137" t="s">
        <v>1525</v>
      </c>
      <c r="L2042" s="137" t="s">
        <v>1318</v>
      </c>
      <c r="M2042" s="137">
        <v>7</v>
      </c>
      <c r="N2042" s="137" t="s">
        <v>2368</v>
      </c>
      <c r="O2042" s="137">
        <v>901</v>
      </c>
      <c r="P2042" s="137">
        <v>229</v>
      </c>
    </row>
    <row r="2043" spans="1:16" hidden="1">
      <c r="A2043" s="136">
        <v>887370</v>
      </c>
      <c r="B2043" s="137">
        <f t="shared" si="31"/>
        <v>887370</v>
      </c>
      <c r="C2043" s="137">
        <v>887</v>
      </c>
      <c r="D2043" s="137" t="s">
        <v>3005</v>
      </c>
      <c r="E2043" s="137">
        <v>370</v>
      </c>
      <c r="F2043" s="137" t="s">
        <v>3320</v>
      </c>
      <c r="G2043" s="137" t="s">
        <v>1318</v>
      </c>
      <c r="H2043" s="137" t="s">
        <v>1318</v>
      </c>
      <c r="I2043" s="137" t="s">
        <v>1318</v>
      </c>
      <c r="J2043" s="153" t="s">
        <v>2370</v>
      </c>
      <c r="K2043" s="137" t="s">
        <v>1525</v>
      </c>
      <c r="L2043" s="137" t="s">
        <v>1318</v>
      </c>
      <c r="M2043" s="137">
        <v>7</v>
      </c>
      <c r="N2043" s="137" t="s">
        <v>2368</v>
      </c>
      <c r="O2043" s="137">
        <v>901</v>
      </c>
      <c r="P2043" s="137">
        <v>229</v>
      </c>
    </row>
    <row r="2044" spans="1:16" hidden="1">
      <c r="A2044" s="136">
        <v>887371</v>
      </c>
      <c r="B2044" s="137">
        <f t="shared" si="31"/>
        <v>887371</v>
      </c>
      <c r="C2044" s="137">
        <v>887</v>
      </c>
      <c r="D2044" s="137" t="s">
        <v>3005</v>
      </c>
      <c r="E2044" s="137">
        <v>371</v>
      </c>
      <c r="F2044" s="137" t="s">
        <v>3116</v>
      </c>
      <c r="G2044" s="137" t="s">
        <v>1318</v>
      </c>
      <c r="H2044" s="137" t="s">
        <v>1318</v>
      </c>
      <c r="I2044" s="137" t="s">
        <v>1318</v>
      </c>
      <c r="J2044" s="153" t="s">
        <v>2370</v>
      </c>
      <c r="K2044" s="137" t="s">
        <v>1525</v>
      </c>
      <c r="L2044" s="137" t="s">
        <v>1318</v>
      </c>
      <c r="M2044" s="137">
        <v>7</v>
      </c>
      <c r="N2044" s="137" t="s">
        <v>2368</v>
      </c>
      <c r="O2044" s="137">
        <v>901</v>
      </c>
      <c r="P2044" s="137">
        <v>229</v>
      </c>
    </row>
    <row r="2045" spans="1:16" hidden="1">
      <c r="A2045" s="136">
        <v>300314</v>
      </c>
      <c r="B2045" s="137">
        <f t="shared" si="31"/>
        <v>300314</v>
      </c>
      <c r="C2045" s="142">
        <v>300</v>
      </c>
      <c r="D2045" s="137" t="s">
        <v>2869</v>
      </c>
      <c r="E2045" s="142">
        <v>314</v>
      </c>
      <c r="F2045" s="137" t="s">
        <v>3321</v>
      </c>
      <c r="G2045" s="142" t="s">
        <v>1318</v>
      </c>
      <c r="H2045" s="137" t="s">
        <v>1318</v>
      </c>
      <c r="I2045" s="137" t="s">
        <v>3322</v>
      </c>
      <c r="J2045" s="153" t="s">
        <v>1525</v>
      </c>
      <c r="K2045" s="137" t="s">
        <v>1525</v>
      </c>
      <c r="L2045" s="137" t="s">
        <v>1318</v>
      </c>
      <c r="M2045" s="137">
        <v>7</v>
      </c>
      <c r="N2045" s="137" t="s">
        <v>2368</v>
      </c>
      <c r="O2045" s="142">
        <v>901</v>
      </c>
      <c r="P2045" s="142">
        <v>320</v>
      </c>
    </row>
    <row r="2046" spans="1:16" hidden="1">
      <c r="A2046" s="136">
        <v>300315</v>
      </c>
      <c r="B2046" s="137">
        <f t="shared" si="31"/>
        <v>300315</v>
      </c>
      <c r="C2046" s="142">
        <v>300</v>
      </c>
      <c r="D2046" s="137" t="s">
        <v>2869</v>
      </c>
      <c r="E2046" s="142">
        <v>315</v>
      </c>
      <c r="F2046" s="137" t="s">
        <v>3321</v>
      </c>
      <c r="G2046" s="142" t="s">
        <v>1318</v>
      </c>
      <c r="H2046" s="137" t="s">
        <v>1318</v>
      </c>
      <c r="I2046" s="137" t="s">
        <v>3323</v>
      </c>
      <c r="J2046" s="153" t="s">
        <v>1525</v>
      </c>
      <c r="K2046" s="137" t="s">
        <v>1525</v>
      </c>
      <c r="L2046" s="137" t="s">
        <v>1318</v>
      </c>
      <c r="M2046" s="137">
        <v>7</v>
      </c>
      <c r="N2046" s="137" t="s">
        <v>2368</v>
      </c>
      <c r="O2046" s="142">
        <v>901</v>
      </c>
      <c r="P2046" s="142">
        <v>320</v>
      </c>
    </row>
    <row r="2047" spans="1:16" hidden="1">
      <c r="A2047" s="136">
        <v>300319</v>
      </c>
      <c r="B2047" s="137">
        <f t="shared" si="31"/>
        <v>300319</v>
      </c>
      <c r="C2047" s="142">
        <v>300</v>
      </c>
      <c r="D2047" s="137" t="s">
        <v>2869</v>
      </c>
      <c r="E2047" s="142">
        <v>319</v>
      </c>
      <c r="F2047" s="137" t="s">
        <v>3324</v>
      </c>
      <c r="G2047" s="142" t="s">
        <v>1318</v>
      </c>
      <c r="H2047" s="137" t="s">
        <v>1318</v>
      </c>
      <c r="I2047" s="137" t="s">
        <v>3325</v>
      </c>
      <c r="J2047" s="153" t="s">
        <v>1525</v>
      </c>
      <c r="K2047" s="137" t="s">
        <v>1525</v>
      </c>
      <c r="L2047" s="137" t="s">
        <v>1318</v>
      </c>
      <c r="M2047" s="137">
        <v>7</v>
      </c>
      <c r="N2047" s="137" t="s">
        <v>2368</v>
      </c>
      <c r="O2047" s="142">
        <v>901</v>
      </c>
      <c r="P2047" s="142">
        <v>320</v>
      </c>
    </row>
    <row r="2048" spans="1:16" hidden="1">
      <c r="A2048" s="136">
        <v>300320</v>
      </c>
      <c r="B2048" s="137">
        <f t="shared" si="31"/>
        <v>300320</v>
      </c>
      <c r="C2048" s="142">
        <v>300</v>
      </c>
      <c r="D2048" s="137" t="s">
        <v>2869</v>
      </c>
      <c r="E2048" s="142">
        <v>320</v>
      </c>
      <c r="F2048" s="137" t="s">
        <v>3324</v>
      </c>
      <c r="G2048" s="142" t="s">
        <v>1318</v>
      </c>
      <c r="H2048" s="137" t="s">
        <v>1318</v>
      </c>
      <c r="I2048" s="137" t="s">
        <v>3326</v>
      </c>
      <c r="J2048" s="153" t="s">
        <v>1525</v>
      </c>
      <c r="K2048" s="137" t="s">
        <v>1525</v>
      </c>
      <c r="L2048" s="137" t="s">
        <v>1318</v>
      </c>
      <c r="M2048" s="137">
        <v>7</v>
      </c>
      <c r="N2048" s="137" t="s">
        <v>2368</v>
      </c>
      <c r="O2048" s="142">
        <v>901</v>
      </c>
      <c r="P2048" s="142">
        <v>320</v>
      </c>
    </row>
    <row r="2049" spans="1:16" hidden="1">
      <c r="A2049" s="136">
        <v>300321</v>
      </c>
      <c r="B2049" s="137">
        <f t="shared" si="31"/>
        <v>300321</v>
      </c>
      <c r="C2049" s="142">
        <v>300</v>
      </c>
      <c r="D2049" s="137" t="s">
        <v>2869</v>
      </c>
      <c r="E2049" s="142">
        <v>321</v>
      </c>
      <c r="F2049" s="137" t="s">
        <v>3324</v>
      </c>
      <c r="G2049" s="142" t="s">
        <v>1318</v>
      </c>
      <c r="H2049" s="137" t="s">
        <v>1318</v>
      </c>
      <c r="I2049" s="137" t="s">
        <v>3327</v>
      </c>
      <c r="J2049" s="153" t="s">
        <v>1525</v>
      </c>
      <c r="K2049" s="137" t="s">
        <v>1525</v>
      </c>
      <c r="L2049" s="137" t="s">
        <v>1318</v>
      </c>
      <c r="M2049" s="137">
        <v>7</v>
      </c>
      <c r="N2049" s="137" t="s">
        <v>2368</v>
      </c>
      <c r="O2049" s="142">
        <v>901</v>
      </c>
      <c r="P2049" s="142">
        <v>320</v>
      </c>
    </row>
    <row r="2050" spans="1:16" hidden="1">
      <c r="A2050" s="136">
        <v>300332</v>
      </c>
      <c r="B2050" s="137">
        <f t="shared" si="31"/>
        <v>300332</v>
      </c>
      <c r="C2050" s="142">
        <v>300</v>
      </c>
      <c r="D2050" s="137" t="s">
        <v>2869</v>
      </c>
      <c r="E2050" s="142">
        <v>332</v>
      </c>
      <c r="F2050" s="137" t="s">
        <v>3324</v>
      </c>
      <c r="G2050" s="142" t="s">
        <v>1318</v>
      </c>
      <c r="H2050" s="137" t="s">
        <v>1318</v>
      </c>
      <c r="I2050" s="137" t="s">
        <v>3328</v>
      </c>
      <c r="J2050" s="153" t="s">
        <v>1525</v>
      </c>
      <c r="K2050" s="137" t="s">
        <v>1525</v>
      </c>
      <c r="L2050" s="137" t="s">
        <v>1318</v>
      </c>
      <c r="M2050" s="137">
        <v>7</v>
      </c>
      <c r="N2050" s="137" t="s">
        <v>2368</v>
      </c>
      <c r="O2050" s="142">
        <v>901</v>
      </c>
      <c r="P2050" s="142">
        <v>320</v>
      </c>
    </row>
    <row r="2051" spans="1:16" hidden="1">
      <c r="A2051" s="136">
        <v>300333</v>
      </c>
      <c r="B2051" s="137">
        <f t="shared" ref="B2051:B2114" si="32">+C2051*1000+E2051</f>
        <v>300333</v>
      </c>
      <c r="C2051" s="142">
        <v>300</v>
      </c>
      <c r="D2051" s="137" t="s">
        <v>2869</v>
      </c>
      <c r="E2051" s="142">
        <v>333</v>
      </c>
      <c r="F2051" s="137" t="s">
        <v>3324</v>
      </c>
      <c r="G2051" s="142" t="s">
        <v>1318</v>
      </c>
      <c r="H2051" s="137" t="s">
        <v>1318</v>
      </c>
      <c r="I2051" s="137" t="s">
        <v>3329</v>
      </c>
      <c r="J2051" s="153" t="s">
        <v>1525</v>
      </c>
      <c r="K2051" s="137" t="s">
        <v>1525</v>
      </c>
      <c r="L2051" s="137" t="s">
        <v>1318</v>
      </c>
      <c r="M2051" s="137">
        <v>7</v>
      </c>
      <c r="N2051" s="137" t="s">
        <v>2368</v>
      </c>
      <c r="O2051" s="142">
        <v>901</v>
      </c>
      <c r="P2051" s="142">
        <v>320</v>
      </c>
    </row>
    <row r="2052" spans="1:16" hidden="1">
      <c r="A2052" s="136">
        <v>300334</v>
      </c>
      <c r="B2052" s="137">
        <f t="shared" si="32"/>
        <v>300334</v>
      </c>
      <c r="C2052" s="142">
        <v>300</v>
      </c>
      <c r="D2052" s="137" t="s">
        <v>2869</v>
      </c>
      <c r="E2052" s="142">
        <v>334</v>
      </c>
      <c r="F2052" s="137" t="s">
        <v>3324</v>
      </c>
      <c r="G2052" s="142" t="s">
        <v>1318</v>
      </c>
      <c r="H2052" s="137" t="s">
        <v>1318</v>
      </c>
      <c r="I2052" s="137" t="s">
        <v>3330</v>
      </c>
      <c r="J2052" s="153" t="s">
        <v>1525</v>
      </c>
      <c r="K2052" s="137" t="s">
        <v>1525</v>
      </c>
      <c r="L2052" s="137" t="s">
        <v>1318</v>
      </c>
      <c r="M2052" s="137">
        <v>7</v>
      </c>
      <c r="N2052" s="137" t="s">
        <v>2368</v>
      </c>
      <c r="O2052" s="142">
        <v>901</v>
      </c>
      <c r="P2052" s="142">
        <v>320</v>
      </c>
    </row>
    <row r="2053" spans="1:16" hidden="1">
      <c r="A2053" s="136">
        <v>300335</v>
      </c>
      <c r="B2053" s="137">
        <f t="shared" si="32"/>
        <v>300335</v>
      </c>
      <c r="C2053" s="142">
        <v>300</v>
      </c>
      <c r="D2053" s="137" t="s">
        <v>2869</v>
      </c>
      <c r="E2053" s="142">
        <v>335</v>
      </c>
      <c r="F2053" s="137" t="s">
        <v>3321</v>
      </c>
      <c r="G2053" s="142" t="s">
        <v>1318</v>
      </c>
      <c r="H2053" s="137" t="s">
        <v>1318</v>
      </c>
      <c r="I2053" s="137" t="s">
        <v>3331</v>
      </c>
      <c r="J2053" s="153" t="s">
        <v>1525</v>
      </c>
      <c r="K2053" s="137" t="s">
        <v>1525</v>
      </c>
      <c r="L2053" s="137" t="s">
        <v>1318</v>
      </c>
      <c r="M2053" s="137">
        <v>7</v>
      </c>
      <c r="N2053" s="137" t="s">
        <v>2368</v>
      </c>
      <c r="O2053" s="142">
        <v>901</v>
      </c>
      <c r="P2053" s="142">
        <v>320</v>
      </c>
    </row>
    <row r="2054" spans="1:16" hidden="1">
      <c r="A2054" s="136">
        <v>300336</v>
      </c>
      <c r="B2054" s="137">
        <f t="shared" si="32"/>
        <v>300336</v>
      </c>
      <c r="C2054" s="142">
        <v>300</v>
      </c>
      <c r="D2054" s="137" t="s">
        <v>2869</v>
      </c>
      <c r="E2054" s="142">
        <v>336</v>
      </c>
      <c r="F2054" s="137" t="s">
        <v>3332</v>
      </c>
      <c r="G2054" s="142" t="s">
        <v>1318</v>
      </c>
      <c r="H2054" s="137" t="s">
        <v>1318</v>
      </c>
      <c r="I2054" s="137" t="s">
        <v>3333</v>
      </c>
      <c r="J2054" s="153" t="s">
        <v>1525</v>
      </c>
      <c r="K2054" s="137" t="s">
        <v>1525</v>
      </c>
      <c r="L2054" s="137" t="s">
        <v>1318</v>
      </c>
      <c r="M2054" s="137">
        <v>7</v>
      </c>
      <c r="N2054" s="137" t="s">
        <v>2368</v>
      </c>
      <c r="O2054" s="142">
        <v>901</v>
      </c>
      <c r="P2054" s="142">
        <v>320</v>
      </c>
    </row>
    <row r="2055" spans="1:16" hidden="1">
      <c r="A2055" s="136">
        <v>300337</v>
      </c>
      <c r="B2055" s="137">
        <f t="shared" si="32"/>
        <v>300337</v>
      </c>
      <c r="C2055" s="142">
        <v>300</v>
      </c>
      <c r="D2055" s="137" t="s">
        <v>2869</v>
      </c>
      <c r="E2055" s="142">
        <v>337</v>
      </c>
      <c r="F2055" s="137" t="s">
        <v>3321</v>
      </c>
      <c r="G2055" s="142" t="s">
        <v>1318</v>
      </c>
      <c r="H2055" s="137" t="s">
        <v>1318</v>
      </c>
      <c r="I2055" s="137" t="s">
        <v>3334</v>
      </c>
      <c r="J2055" s="153" t="s">
        <v>1525</v>
      </c>
      <c r="K2055" s="137" t="s">
        <v>1525</v>
      </c>
      <c r="L2055" s="137" t="s">
        <v>1318</v>
      </c>
      <c r="M2055" s="137">
        <v>7</v>
      </c>
      <c r="N2055" s="137" t="s">
        <v>2368</v>
      </c>
      <c r="O2055" s="142">
        <v>901</v>
      </c>
      <c r="P2055" s="142">
        <v>320</v>
      </c>
    </row>
    <row r="2056" spans="1:16" hidden="1">
      <c r="A2056" s="140">
        <v>300344</v>
      </c>
      <c r="B2056" s="137">
        <f t="shared" si="32"/>
        <v>300344</v>
      </c>
      <c r="C2056" s="149">
        <v>300</v>
      </c>
      <c r="D2056" s="141" t="s">
        <v>2869</v>
      </c>
      <c r="E2056" s="149">
        <v>344</v>
      </c>
      <c r="F2056" s="141" t="s">
        <v>3321</v>
      </c>
      <c r="G2056" s="149" t="s">
        <v>1318</v>
      </c>
      <c r="H2056" s="141" t="s">
        <v>1318</v>
      </c>
      <c r="I2056" s="141" t="s">
        <v>3335</v>
      </c>
      <c r="J2056" s="153" t="s">
        <v>1525</v>
      </c>
      <c r="K2056" s="141" t="s">
        <v>1525</v>
      </c>
      <c r="L2056" s="141" t="s">
        <v>1318</v>
      </c>
      <c r="M2056" s="141">
        <v>7</v>
      </c>
      <c r="N2056" s="141" t="s">
        <v>2368</v>
      </c>
      <c r="O2056" s="149">
        <v>901</v>
      </c>
      <c r="P2056" s="149">
        <v>320</v>
      </c>
    </row>
    <row r="2057" spans="1:16" hidden="1">
      <c r="A2057" s="140">
        <v>300345</v>
      </c>
      <c r="B2057" s="137">
        <f t="shared" si="32"/>
        <v>300345</v>
      </c>
      <c r="C2057" s="149">
        <v>300</v>
      </c>
      <c r="D2057" s="141" t="s">
        <v>2869</v>
      </c>
      <c r="E2057" s="149">
        <v>345</v>
      </c>
      <c r="F2057" s="141" t="s">
        <v>3332</v>
      </c>
      <c r="G2057" s="149" t="s">
        <v>1318</v>
      </c>
      <c r="H2057" s="141" t="s">
        <v>1318</v>
      </c>
      <c r="I2057" s="141" t="s">
        <v>3336</v>
      </c>
      <c r="J2057" s="153" t="s">
        <v>1525</v>
      </c>
      <c r="K2057" s="141" t="s">
        <v>1525</v>
      </c>
      <c r="L2057" s="141" t="s">
        <v>1318</v>
      </c>
      <c r="M2057" s="141">
        <v>7</v>
      </c>
      <c r="N2057" s="141" t="s">
        <v>2368</v>
      </c>
      <c r="O2057" s="149">
        <v>901</v>
      </c>
      <c r="P2057" s="149">
        <v>320</v>
      </c>
    </row>
    <row r="2058" spans="1:16" hidden="1">
      <c r="A2058" s="140">
        <v>300346</v>
      </c>
      <c r="B2058" s="137">
        <f t="shared" si="32"/>
        <v>300346</v>
      </c>
      <c r="C2058" s="149">
        <v>300</v>
      </c>
      <c r="D2058" s="141" t="s">
        <v>2869</v>
      </c>
      <c r="E2058" s="149">
        <v>346</v>
      </c>
      <c r="F2058" s="141" t="s">
        <v>3321</v>
      </c>
      <c r="G2058" s="149" t="s">
        <v>1318</v>
      </c>
      <c r="H2058" s="141" t="s">
        <v>1318</v>
      </c>
      <c r="I2058" s="141" t="s">
        <v>3337</v>
      </c>
      <c r="J2058" s="153" t="s">
        <v>1525</v>
      </c>
      <c r="K2058" s="141" t="s">
        <v>1525</v>
      </c>
      <c r="L2058" s="141" t="s">
        <v>1318</v>
      </c>
      <c r="M2058" s="141">
        <v>7</v>
      </c>
      <c r="N2058" s="141" t="s">
        <v>2368</v>
      </c>
      <c r="O2058" s="149">
        <v>901</v>
      </c>
      <c r="P2058" s="149">
        <v>320</v>
      </c>
    </row>
    <row r="2059" spans="1:16" hidden="1">
      <c r="A2059" s="136">
        <v>300631</v>
      </c>
      <c r="B2059" s="137">
        <f t="shared" si="32"/>
        <v>300631</v>
      </c>
      <c r="C2059" s="142">
        <v>300</v>
      </c>
      <c r="D2059" s="137" t="s">
        <v>2869</v>
      </c>
      <c r="E2059" s="142">
        <v>631</v>
      </c>
      <c r="F2059" s="137" t="s">
        <v>3338</v>
      </c>
      <c r="G2059" s="142" t="s">
        <v>1318</v>
      </c>
      <c r="H2059" s="137" t="s">
        <v>1318</v>
      </c>
      <c r="I2059" s="137" t="s">
        <v>3339</v>
      </c>
      <c r="J2059" s="153" t="s">
        <v>1525</v>
      </c>
      <c r="K2059" s="137" t="s">
        <v>1525</v>
      </c>
      <c r="L2059" s="137" t="s">
        <v>1318</v>
      </c>
      <c r="M2059" s="137">
        <v>7</v>
      </c>
      <c r="N2059" s="137" t="s">
        <v>2368</v>
      </c>
      <c r="O2059" s="142">
        <v>901</v>
      </c>
      <c r="P2059" s="142">
        <v>320</v>
      </c>
    </row>
    <row r="2060" spans="1:16" hidden="1">
      <c r="A2060" s="136">
        <v>300632</v>
      </c>
      <c r="B2060" s="137">
        <f t="shared" si="32"/>
        <v>300632</v>
      </c>
      <c r="C2060" s="142">
        <v>300</v>
      </c>
      <c r="D2060" s="137" t="s">
        <v>2869</v>
      </c>
      <c r="E2060" s="142">
        <v>632</v>
      </c>
      <c r="F2060" s="137" t="s">
        <v>3340</v>
      </c>
      <c r="G2060" s="142" t="s">
        <v>1318</v>
      </c>
      <c r="H2060" s="137" t="s">
        <v>1318</v>
      </c>
      <c r="I2060" s="137" t="s">
        <v>3339</v>
      </c>
      <c r="J2060" s="153" t="s">
        <v>1525</v>
      </c>
      <c r="K2060" s="137" t="s">
        <v>1525</v>
      </c>
      <c r="L2060" s="137" t="s">
        <v>1318</v>
      </c>
      <c r="M2060" s="137">
        <v>7</v>
      </c>
      <c r="N2060" s="137" t="s">
        <v>2368</v>
      </c>
      <c r="O2060" s="142">
        <v>901</v>
      </c>
      <c r="P2060" s="142">
        <v>320</v>
      </c>
    </row>
    <row r="2061" spans="1:16" hidden="1">
      <c r="A2061" s="136">
        <v>300633</v>
      </c>
      <c r="B2061" s="137">
        <f t="shared" si="32"/>
        <v>300633</v>
      </c>
      <c r="C2061" s="142">
        <v>300</v>
      </c>
      <c r="D2061" s="137" t="s">
        <v>2869</v>
      </c>
      <c r="E2061" s="142">
        <v>633</v>
      </c>
      <c r="F2061" s="137" t="s">
        <v>3341</v>
      </c>
      <c r="G2061" s="142" t="s">
        <v>1318</v>
      </c>
      <c r="H2061" s="137" t="s">
        <v>1318</v>
      </c>
      <c r="I2061" s="137" t="s">
        <v>3339</v>
      </c>
      <c r="J2061" s="153" t="s">
        <v>1525</v>
      </c>
      <c r="K2061" s="137" t="s">
        <v>1525</v>
      </c>
      <c r="L2061" s="137" t="s">
        <v>1318</v>
      </c>
      <c r="M2061" s="137">
        <v>7</v>
      </c>
      <c r="N2061" s="137" t="s">
        <v>2368</v>
      </c>
      <c r="O2061" s="142">
        <v>901</v>
      </c>
      <c r="P2061" s="142">
        <v>320</v>
      </c>
    </row>
    <row r="2062" spans="1:16" hidden="1">
      <c r="A2062" s="136">
        <v>300634</v>
      </c>
      <c r="B2062" s="137">
        <f t="shared" si="32"/>
        <v>300634</v>
      </c>
      <c r="C2062" s="142">
        <v>300</v>
      </c>
      <c r="D2062" s="137" t="s">
        <v>2869</v>
      </c>
      <c r="E2062" s="142">
        <v>634</v>
      </c>
      <c r="F2062" s="137" t="s">
        <v>3342</v>
      </c>
      <c r="G2062" s="142" t="s">
        <v>1318</v>
      </c>
      <c r="H2062" s="137" t="s">
        <v>1318</v>
      </c>
      <c r="I2062" s="137" t="s">
        <v>3339</v>
      </c>
      <c r="J2062" s="153" t="s">
        <v>1525</v>
      </c>
      <c r="K2062" s="137" t="s">
        <v>1525</v>
      </c>
      <c r="L2062" s="137" t="s">
        <v>1318</v>
      </c>
      <c r="M2062" s="137">
        <v>7</v>
      </c>
      <c r="N2062" s="137" t="s">
        <v>2368</v>
      </c>
      <c r="O2062" s="142">
        <v>901</v>
      </c>
      <c r="P2062" s="142">
        <v>320</v>
      </c>
    </row>
    <row r="2063" spans="1:16" hidden="1">
      <c r="A2063" s="136">
        <v>300635</v>
      </c>
      <c r="B2063" s="137">
        <f t="shared" si="32"/>
        <v>300635</v>
      </c>
      <c r="C2063" s="142">
        <v>300</v>
      </c>
      <c r="D2063" s="137" t="s">
        <v>2869</v>
      </c>
      <c r="E2063" s="142">
        <v>635</v>
      </c>
      <c r="F2063" s="137" t="s">
        <v>3343</v>
      </c>
      <c r="G2063" s="142" t="s">
        <v>1318</v>
      </c>
      <c r="H2063" s="137" t="s">
        <v>1318</v>
      </c>
      <c r="I2063" s="137" t="s">
        <v>3339</v>
      </c>
      <c r="J2063" s="153" t="s">
        <v>1525</v>
      </c>
      <c r="K2063" s="137" t="s">
        <v>1525</v>
      </c>
      <c r="L2063" s="137" t="s">
        <v>1318</v>
      </c>
      <c r="M2063" s="137">
        <v>7</v>
      </c>
      <c r="N2063" s="137" t="s">
        <v>2368</v>
      </c>
      <c r="O2063" s="142">
        <v>901</v>
      </c>
      <c r="P2063" s="142">
        <v>320</v>
      </c>
    </row>
    <row r="2064" spans="1:16" hidden="1">
      <c r="A2064" s="136">
        <v>300636</v>
      </c>
      <c r="B2064" s="137">
        <f t="shared" si="32"/>
        <v>300636</v>
      </c>
      <c r="C2064" s="142">
        <v>300</v>
      </c>
      <c r="D2064" s="137" t="s">
        <v>2869</v>
      </c>
      <c r="E2064" s="142">
        <v>636</v>
      </c>
      <c r="F2064" s="137" t="s">
        <v>3344</v>
      </c>
      <c r="G2064" s="142" t="s">
        <v>1318</v>
      </c>
      <c r="H2064" s="137" t="s">
        <v>1318</v>
      </c>
      <c r="I2064" s="137" t="s">
        <v>3339</v>
      </c>
      <c r="J2064" s="153" t="s">
        <v>1525</v>
      </c>
      <c r="K2064" s="137" t="s">
        <v>1525</v>
      </c>
      <c r="L2064" s="137" t="s">
        <v>1318</v>
      </c>
      <c r="M2064" s="137">
        <v>7</v>
      </c>
      <c r="N2064" s="137" t="s">
        <v>2368</v>
      </c>
      <c r="O2064" s="142">
        <v>901</v>
      </c>
      <c r="P2064" s="142">
        <v>320</v>
      </c>
    </row>
    <row r="2065" spans="1:16" hidden="1">
      <c r="A2065" s="136">
        <v>300637</v>
      </c>
      <c r="B2065" s="137">
        <f t="shared" si="32"/>
        <v>300637</v>
      </c>
      <c r="C2065" s="142">
        <v>300</v>
      </c>
      <c r="D2065" s="137" t="s">
        <v>2869</v>
      </c>
      <c r="E2065" s="142">
        <v>637</v>
      </c>
      <c r="F2065" s="137" t="s">
        <v>3345</v>
      </c>
      <c r="G2065" s="142" t="s">
        <v>1318</v>
      </c>
      <c r="H2065" s="137" t="s">
        <v>1318</v>
      </c>
      <c r="I2065" s="137" t="s">
        <v>3339</v>
      </c>
      <c r="J2065" s="153" t="s">
        <v>1525</v>
      </c>
      <c r="K2065" s="137" t="s">
        <v>1525</v>
      </c>
      <c r="L2065" s="137" t="s">
        <v>1318</v>
      </c>
      <c r="M2065" s="137">
        <v>7</v>
      </c>
      <c r="N2065" s="137" t="s">
        <v>2368</v>
      </c>
      <c r="O2065" s="142">
        <v>901</v>
      </c>
      <c r="P2065" s="142">
        <v>320</v>
      </c>
    </row>
    <row r="2066" spans="1:16" hidden="1">
      <c r="A2066" s="136">
        <v>300638</v>
      </c>
      <c r="B2066" s="137">
        <f t="shared" si="32"/>
        <v>300638</v>
      </c>
      <c r="C2066" s="142">
        <v>300</v>
      </c>
      <c r="D2066" s="137" t="s">
        <v>2869</v>
      </c>
      <c r="E2066" s="142">
        <v>638</v>
      </c>
      <c r="F2066" s="137" t="s">
        <v>3346</v>
      </c>
      <c r="G2066" s="142" t="s">
        <v>1318</v>
      </c>
      <c r="H2066" s="137" t="s">
        <v>1318</v>
      </c>
      <c r="I2066" s="137" t="s">
        <v>3339</v>
      </c>
      <c r="J2066" s="153" t="s">
        <v>1525</v>
      </c>
      <c r="K2066" s="137" t="s">
        <v>1525</v>
      </c>
      <c r="L2066" s="137" t="s">
        <v>1318</v>
      </c>
      <c r="M2066" s="137">
        <v>7</v>
      </c>
      <c r="N2066" s="137" t="s">
        <v>2368</v>
      </c>
      <c r="O2066" s="142">
        <v>901</v>
      </c>
      <c r="P2066" s="142">
        <v>320</v>
      </c>
    </row>
    <row r="2067" spans="1:16" hidden="1">
      <c r="A2067" s="136">
        <v>300639</v>
      </c>
      <c r="B2067" s="137">
        <f t="shared" si="32"/>
        <v>300639</v>
      </c>
      <c r="C2067" s="142">
        <v>300</v>
      </c>
      <c r="D2067" s="137" t="s">
        <v>2869</v>
      </c>
      <c r="E2067" s="142">
        <v>639</v>
      </c>
      <c r="F2067" s="137" t="s">
        <v>3347</v>
      </c>
      <c r="G2067" s="142" t="s">
        <v>1318</v>
      </c>
      <c r="H2067" s="137" t="s">
        <v>1318</v>
      </c>
      <c r="I2067" s="137" t="s">
        <v>3339</v>
      </c>
      <c r="J2067" s="153" t="s">
        <v>1525</v>
      </c>
      <c r="K2067" s="137" t="s">
        <v>1525</v>
      </c>
      <c r="L2067" s="137" t="s">
        <v>1318</v>
      </c>
      <c r="M2067" s="137">
        <v>7</v>
      </c>
      <c r="N2067" s="137" t="s">
        <v>2368</v>
      </c>
      <c r="O2067" s="142">
        <v>901</v>
      </c>
      <c r="P2067" s="142">
        <v>320</v>
      </c>
    </row>
    <row r="2068" spans="1:16" hidden="1">
      <c r="A2068" s="136">
        <v>300640</v>
      </c>
      <c r="B2068" s="137">
        <f t="shared" si="32"/>
        <v>300640</v>
      </c>
      <c r="C2068" s="142">
        <v>300</v>
      </c>
      <c r="D2068" s="137" t="s">
        <v>2869</v>
      </c>
      <c r="E2068" s="142">
        <v>640</v>
      </c>
      <c r="F2068" s="137" t="s">
        <v>3348</v>
      </c>
      <c r="G2068" s="142" t="s">
        <v>1318</v>
      </c>
      <c r="H2068" s="137" t="s">
        <v>1318</v>
      </c>
      <c r="I2068" s="137" t="s">
        <v>3339</v>
      </c>
      <c r="J2068" s="153" t="s">
        <v>1525</v>
      </c>
      <c r="K2068" s="137" t="s">
        <v>1525</v>
      </c>
      <c r="L2068" s="137" t="s">
        <v>1318</v>
      </c>
      <c r="M2068" s="137">
        <v>7</v>
      </c>
      <c r="N2068" s="137" t="s">
        <v>2368</v>
      </c>
      <c r="O2068" s="142">
        <v>901</v>
      </c>
      <c r="P2068" s="142">
        <v>320</v>
      </c>
    </row>
    <row r="2069" spans="1:16" hidden="1">
      <c r="A2069" s="136">
        <v>300641</v>
      </c>
      <c r="B2069" s="137">
        <f t="shared" si="32"/>
        <v>300641</v>
      </c>
      <c r="C2069" s="142">
        <v>300</v>
      </c>
      <c r="D2069" s="137" t="s">
        <v>2869</v>
      </c>
      <c r="E2069" s="142">
        <v>641</v>
      </c>
      <c r="F2069" s="137" t="s">
        <v>3349</v>
      </c>
      <c r="G2069" s="142" t="s">
        <v>1318</v>
      </c>
      <c r="H2069" s="137" t="s">
        <v>1318</v>
      </c>
      <c r="I2069" s="137" t="s">
        <v>3339</v>
      </c>
      <c r="J2069" s="153" t="s">
        <v>1525</v>
      </c>
      <c r="K2069" s="137" t="s">
        <v>1525</v>
      </c>
      <c r="L2069" s="137" t="s">
        <v>1318</v>
      </c>
      <c r="M2069" s="137">
        <v>7</v>
      </c>
      <c r="N2069" s="137" t="s">
        <v>2368</v>
      </c>
      <c r="O2069" s="142">
        <v>901</v>
      </c>
      <c r="P2069" s="142">
        <v>320</v>
      </c>
    </row>
    <row r="2070" spans="1:16" hidden="1">
      <c r="A2070" s="136">
        <v>300642</v>
      </c>
      <c r="B2070" s="137">
        <f t="shared" si="32"/>
        <v>300642</v>
      </c>
      <c r="C2070" s="142">
        <v>300</v>
      </c>
      <c r="D2070" s="137" t="s">
        <v>2869</v>
      </c>
      <c r="E2070" s="142">
        <v>642</v>
      </c>
      <c r="F2070" s="137" t="s">
        <v>3350</v>
      </c>
      <c r="G2070" s="142" t="s">
        <v>1318</v>
      </c>
      <c r="H2070" s="137" t="s">
        <v>1318</v>
      </c>
      <c r="I2070" s="137" t="s">
        <v>3339</v>
      </c>
      <c r="J2070" s="153" t="s">
        <v>1525</v>
      </c>
      <c r="K2070" s="137" t="s">
        <v>1525</v>
      </c>
      <c r="L2070" s="137" t="s">
        <v>1318</v>
      </c>
      <c r="M2070" s="137">
        <v>7</v>
      </c>
      <c r="N2070" s="137" t="s">
        <v>2368</v>
      </c>
      <c r="O2070" s="142">
        <v>901</v>
      </c>
      <c r="P2070" s="142">
        <v>320</v>
      </c>
    </row>
    <row r="2071" spans="1:16" hidden="1">
      <c r="A2071" s="136">
        <v>300643</v>
      </c>
      <c r="B2071" s="137">
        <f t="shared" si="32"/>
        <v>300643</v>
      </c>
      <c r="C2071" s="142">
        <v>300</v>
      </c>
      <c r="D2071" s="137" t="s">
        <v>2869</v>
      </c>
      <c r="E2071" s="142">
        <v>643</v>
      </c>
      <c r="F2071" s="137" t="s">
        <v>3351</v>
      </c>
      <c r="G2071" s="142" t="s">
        <v>1318</v>
      </c>
      <c r="H2071" s="137" t="s">
        <v>1318</v>
      </c>
      <c r="I2071" s="137" t="s">
        <v>3339</v>
      </c>
      <c r="J2071" s="153" t="s">
        <v>1525</v>
      </c>
      <c r="K2071" s="137" t="s">
        <v>1525</v>
      </c>
      <c r="L2071" s="137" t="s">
        <v>1318</v>
      </c>
      <c r="M2071" s="137">
        <v>7</v>
      </c>
      <c r="N2071" s="137" t="s">
        <v>2368</v>
      </c>
      <c r="O2071" s="142">
        <v>901</v>
      </c>
      <c r="P2071" s="142">
        <v>320</v>
      </c>
    </row>
    <row r="2072" spans="1:16" hidden="1">
      <c r="A2072" s="136">
        <v>300644</v>
      </c>
      <c r="B2072" s="137">
        <f t="shared" si="32"/>
        <v>300644</v>
      </c>
      <c r="C2072" s="142">
        <v>300</v>
      </c>
      <c r="D2072" s="137" t="s">
        <v>2869</v>
      </c>
      <c r="E2072" s="142">
        <v>644</v>
      </c>
      <c r="F2072" s="137" t="s">
        <v>3352</v>
      </c>
      <c r="G2072" s="142" t="s">
        <v>1318</v>
      </c>
      <c r="H2072" s="137" t="s">
        <v>1318</v>
      </c>
      <c r="I2072" s="137" t="s">
        <v>3339</v>
      </c>
      <c r="J2072" s="153" t="s">
        <v>1525</v>
      </c>
      <c r="K2072" s="137" t="s">
        <v>1525</v>
      </c>
      <c r="L2072" s="137" t="s">
        <v>1318</v>
      </c>
      <c r="M2072" s="137">
        <v>7</v>
      </c>
      <c r="N2072" s="137" t="s">
        <v>2368</v>
      </c>
      <c r="O2072" s="142">
        <v>901</v>
      </c>
      <c r="P2072" s="142">
        <v>320</v>
      </c>
    </row>
    <row r="2073" spans="1:16" hidden="1">
      <c r="A2073" s="136">
        <v>300645</v>
      </c>
      <c r="B2073" s="137">
        <f t="shared" si="32"/>
        <v>300645</v>
      </c>
      <c r="C2073" s="142">
        <v>300</v>
      </c>
      <c r="D2073" s="137" t="s">
        <v>2869</v>
      </c>
      <c r="E2073" s="142">
        <v>645</v>
      </c>
      <c r="F2073" s="137" t="s">
        <v>3353</v>
      </c>
      <c r="G2073" s="142" t="s">
        <v>1318</v>
      </c>
      <c r="H2073" s="137" t="s">
        <v>1318</v>
      </c>
      <c r="I2073" s="137" t="s">
        <v>3339</v>
      </c>
      <c r="J2073" s="153" t="s">
        <v>1525</v>
      </c>
      <c r="K2073" s="137" t="s">
        <v>1525</v>
      </c>
      <c r="L2073" s="137" t="s">
        <v>1318</v>
      </c>
      <c r="M2073" s="137">
        <v>7</v>
      </c>
      <c r="N2073" s="137" t="s">
        <v>2368</v>
      </c>
      <c r="O2073" s="142">
        <v>901</v>
      </c>
      <c r="P2073" s="142">
        <v>320</v>
      </c>
    </row>
    <row r="2074" spans="1:16" hidden="1">
      <c r="A2074" s="140">
        <v>300646</v>
      </c>
      <c r="B2074" s="137">
        <f t="shared" si="32"/>
        <v>300646</v>
      </c>
      <c r="C2074" s="149">
        <v>300</v>
      </c>
      <c r="D2074" s="141" t="s">
        <v>2869</v>
      </c>
      <c r="E2074" s="149">
        <v>646</v>
      </c>
      <c r="F2074" s="141" t="s">
        <v>3354</v>
      </c>
      <c r="G2074" s="149" t="s">
        <v>1318</v>
      </c>
      <c r="H2074" s="141" t="s">
        <v>1318</v>
      </c>
      <c r="I2074" s="141" t="s">
        <v>3339</v>
      </c>
      <c r="J2074" s="153" t="s">
        <v>1525</v>
      </c>
      <c r="K2074" s="141" t="s">
        <v>1525</v>
      </c>
      <c r="L2074" s="141" t="s">
        <v>1318</v>
      </c>
      <c r="M2074" s="141">
        <v>7</v>
      </c>
      <c r="N2074" s="141" t="s">
        <v>2368</v>
      </c>
      <c r="O2074" s="149">
        <v>901</v>
      </c>
      <c r="P2074" s="149">
        <v>320</v>
      </c>
    </row>
    <row r="2075" spans="1:16" hidden="1">
      <c r="A2075" s="140">
        <v>300647</v>
      </c>
      <c r="B2075" s="137">
        <f t="shared" si="32"/>
        <v>300647</v>
      </c>
      <c r="C2075" s="149">
        <v>300</v>
      </c>
      <c r="D2075" s="141" t="s">
        <v>2869</v>
      </c>
      <c r="E2075" s="149">
        <v>647</v>
      </c>
      <c r="F2075" s="141" t="s">
        <v>3355</v>
      </c>
      <c r="G2075" s="149" t="s">
        <v>1318</v>
      </c>
      <c r="H2075" s="141" t="s">
        <v>1318</v>
      </c>
      <c r="I2075" s="141" t="s">
        <v>3339</v>
      </c>
      <c r="J2075" s="153" t="s">
        <v>1525</v>
      </c>
      <c r="K2075" s="141" t="s">
        <v>1525</v>
      </c>
      <c r="L2075" s="141" t="s">
        <v>1318</v>
      </c>
      <c r="M2075" s="141">
        <v>7</v>
      </c>
      <c r="N2075" s="141" t="s">
        <v>2368</v>
      </c>
      <c r="O2075" s="149">
        <v>901</v>
      </c>
      <c r="P2075" s="149">
        <v>320</v>
      </c>
    </row>
    <row r="2076" spans="1:16" hidden="1">
      <c r="A2076" s="140">
        <v>300648</v>
      </c>
      <c r="B2076" s="137">
        <f t="shared" si="32"/>
        <v>300648</v>
      </c>
      <c r="C2076" s="149">
        <v>300</v>
      </c>
      <c r="D2076" s="141" t="s">
        <v>2869</v>
      </c>
      <c r="E2076" s="149">
        <v>648</v>
      </c>
      <c r="F2076" s="141" t="s">
        <v>3356</v>
      </c>
      <c r="G2076" s="149" t="s">
        <v>1318</v>
      </c>
      <c r="H2076" s="141" t="s">
        <v>1318</v>
      </c>
      <c r="I2076" s="141" t="s">
        <v>3339</v>
      </c>
      <c r="J2076" s="153" t="s">
        <v>1525</v>
      </c>
      <c r="K2076" s="141" t="s">
        <v>1525</v>
      </c>
      <c r="L2076" s="141" t="s">
        <v>1318</v>
      </c>
      <c r="M2076" s="141">
        <v>7</v>
      </c>
      <c r="N2076" s="141" t="s">
        <v>2368</v>
      </c>
      <c r="O2076" s="149">
        <v>901</v>
      </c>
      <c r="P2076" s="149">
        <v>320</v>
      </c>
    </row>
    <row r="2077" spans="1:16" hidden="1">
      <c r="A2077" s="140">
        <v>300649</v>
      </c>
      <c r="B2077" s="137">
        <f t="shared" si="32"/>
        <v>300649</v>
      </c>
      <c r="C2077" s="149">
        <v>300</v>
      </c>
      <c r="D2077" s="141" t="s">
        <v>2869</v>
      </c>
      <c r="E2077" s="149">
        <v>649</v>
      </c>
      <c r="F2077" s="141" t="s">
        <v>3357</v>
      </c>
      <c r="G2077" s="149" t="s">
        <v>1318</v>
      </c>
      <c r="H2077" s="141" t="s">
        <v>1318</v>
      </c>
      <c r="I2077" s="141" t="s">
        <v>3339</v>
      </c>
      <c r="J2077" s="153" t="s">
        <v>1525</v>
      </c>
      <c r="K2077" s="141" t="s">
        <v>1525</v>
      </c>
      <c r="L2077" s="141" t="s">
        <v>1318</v>
      </c>
      <c r="M2077" s="141">
        <v>7</v>
      </c>
      <c r="N2077" s="141" t="s">
        <v>2368</v>
      </c>
      <c r="O2077" s="149">
        <v>901</v>
      </c>
      <c r="P2077" s="149">
        <v>320</v>
      </c>
    </row>
    <row r="2078" spans="1:16" hidden="1">
      <c r="A2078" s="140">
        <v>300650</v>
      </c>
      <c r="B2078" s="137">
        <f t="shared" si="32"/>
        <v>300650</v>
      </c>
      <c r="C2078" s="149">
        <v>300</v>
      </c>
      <c r="D2078" s="141" t="s">
        <v>2869</v>
      </c>
      <c r="E2078" s="149">
        <v>650</v>
      </c>
      <c r="F2078" s="141" t="s">
        <v>3358</v>
      </c>
      <c r="G2078" s="149" t="s">
        <v>1318</v>
      </c>
      <c r="H2078" s="141" t="s">
        <v>1318</v>
      </c>
      <c r="I2078" s="141" t="s">
        <v>3339</v>
      </c>
      <c r="J2078" s="153" t="s">
        <v>1525</v>
      </c>
      <c r="K2078" s="141" t="s">
        <v>1525</v>
      </c>
      <c r="L2078" s="141" t="s">
        <v>1318</v>
      </c>
      <c r="M2078" s="141">
        <v>7</v>
      </c>
      <c r="N2078" s="141" t="s">
        <v>2368</v>
      </c>
      <c r="O2078" s="149">
        <v>901</v>
      </c>
      <c r="P2078" s="149">
        <v>320</v>
      </c>
    </row>
    <row r="2079" spans="1:16" hidden="1">
      <c r="A2079" s="136">
        <v>300701</v>
      </c>
      <c r="B2079" s="137">
        <f t="shared" si="32"/>
        <v>300701</v>
      </c>
      <c r="C2079" s="142">
        <v>300</v>
      </c>
      <c r="D2079" s="137" t="s">
        <v>2869</v>
      </c>
      <c r="E2079" s="142">
        <v>701</v>
      </c>
      <c r="F2079" s="137" t="s">
        <v>3359</v>
      </c>
      <c r="G2079" s="142" t="s">
        <v>1318</v>
      </c>
      <c r="H2079" s="137" t="s">
        <v>1318</v>
      </c>
      <c r="I2079" s="137" t="s">
        <v>2893</v>
      </c>
      <c r="J2079" s="153" t="s">
        <v>1525</v>
      </c>
      <c r="K2079" s="137" t="s">
        <v>1525</v>
      </c>
      <c r="L2079" s="137" t="s">
        <v>1318</v>
      </c>
      <c r="M2079" s="137">
        <v>7</v>
      </c>
      <c r="N2079" s="137" t="s">
        <v>2368</v>
      </c>
      <c r="O2079" s="142">
        <v>901</v>
      </c>
      <c r="P2079" s="142">
        <v>320</v>
      </c>
    </row>
    <row r="2080" spans="1:16" hidden="1">
      <c r="A2080" s="136">
        <v>300702</v>
      </c>
      <c r="B2080" s="137">
        <f t="shared" si="32"/>
        <v>300702</v>
      </c>
      <c r="C2080" s="142">
        <v>300</v>
      </c>
      <c r="D2080" s="137" t="s">
        <v>2869</v>
      </c>
      <c r="E2080" s="142">
        <v>702</v>
      </c>
      <c r="F2080" s="137" t="s">
        <v>3360</v>
      </c>
      <c r="G2080" s="142" t="s">
        <v>1318</v>
      </c>
      <c r="H2080" s="137" t="s">
        <v>1318</v>
      </c>
      <c r="I2080" s="137" t="s">
        <v>3361</v>
      </c>
      <c r="J2080" s="153" t="s">
        <v>1525</v>
      </c>
      <c r="K2080" s="137" t="s">
        <v>1525</v>
      </c>
      <c r="L2080" s="137" t="s">
        <v>1318</v>
      </c>
      <c r="M2080" s="137">
        <v>7</v>
      </c>
      <c r="N2080" s="137" t="s">
        <v>2368</v>
      </c>
      <c r="O2080" s="142">
        <v>901</v>
      </c>
      <c r="P2080" s="142">
        <v>320</v>
      </c>
    </row>
    <row r="2081" spans="1:16" hidden="1">
      <c r="A2081" s="136">
        <v>300703</v>
      </c>
      <c r="B2081" s="137">
        <f t="shared" si="32"/>
        <v>300703</v>
      </c>
      <c r="C2081" s="142">
        <v>300</v>
      </c>
      <c r="D2081" s="137" t="s">
        <v>2869</v>
      </c>
      <c r="E2081" s="142">
        <v>703</v>
      </c>
      <c r="F2081" s="137" t="s">
        <v>3362</v>
      </c>
      <c r="G2081" s="142" t="s">
        <v>1318</v>
      </c>
      <c r="H2081" s="137" t="s">
        <v>1318</v>
      </c>
      <c r="I2081" s="137" t="s">
        <v>3361</v>
      </c>
      <c r="J2081" s="153" t="s">
        <v>1525</v>
      </c>
      <c r="K2081" s="137" t="s">
        <v>1525</v>
      </c>
      <c r="L2081" s="137" t="s">
        <v>1318</v>
      </c>
      <c r="M2081" s="137">
        <v>7</v>
      </c>
      <c r="N2081" s="137" t="s">
        <v>2368</v>
      </c>
      <c r="O2081" s="142">
        <v>901</v>
      </c>
      <c r="P2081" s="142">
        <v>320</v>
      </c>
    </row>
    <row r="2082" spans="1:16" hidden="1">
      <c r="A2082" s="136">
        <v>300704</v>
      </c>
      <c r="B2082" s="137">
        <f t="shared" si="32"/>
        <v>300704</v>
      </c>
      <c r="C2082" s="142">
        <v>300</v>
      </c>
      <c r="D2082" s="137" t="s">
        <v>2869</v>
      </c>
      <c r="E2082" s="142">
        <v>704</v>
      </c>
      <c r="F2082" s="137" t="s">
        <v>3363</v>
      </c>
      <c r="G2082" s="142" t="s">
        <v>1318</v>
      </c>
      <c r="H2082" s="137" t="s">
        <v>1318</v>
      </c>
      <c r="I2082" s="137" t="s">
        <v>3361</v>
      </c>
      <c r="J2082" s="153" t="s">
        <v>1525</v>
      </c>
      <c r="K2082" s="137" t="s">
        <v>1525</v>
      </c>
      <c r="L2082" s="137" t="s">
        <v>1318</v>
      </c>
      <c r="M2082" s="137">
        <v>7</v>
      </c>
      <c r="N2082" s="137" t="s">
        <v>2368</v>
      </c>
      <c r="O2082" s="142">
        <v>901</v>
      </c>
      <c r="P2082" s="142">
        <v>320</v>
      </c>
    </row>
    <row r="2083" spans="1:16" hidden="1">
      <c r="A2083" s="136">
        <v>300705</v>
      </c>
      <c r="B2083" s="137">
        <f t="shared" si="32"/>
        <v>300705</v>
      </c>
      <c r="C2083" s="142">
        <v>300</v>
      </c>
      <c r="D2083" s="137" t="s">
        <v>2869</v>
      </c>
      <c r="E2083" s="142">
        <v>705</v>
      </c>
      <c r="F2083" s="137" t="s">
        <v>3364</v>
      </c>
      <c r="G2083" s="142" t="s">
        <v>1318</v>
      </c>
      <c r="H2083" s="137" t="s">
        <v>1318</v>
      </c>
      <c r="I2083" s="137" t="s">
        <v>3361</v>
      </c>
      <c r="J2083" s="153" t="s">
        <v>1525</v>
      </c>
      <c r="K2083" s="137" t="s">
        <v>1525</v>
      </c>
      <c r="L2083" s="137" t="s">
        <v>1318</v>
      </c>
      <c r="M2083" s="137">
        <v>7</v>
      </c>
      <c r="N2083" s="137" t="s">
        <v>2368</v>
      </c>
      <c r="O2083" s="142">
        <v>901</v>
      </c>
      <c r="P2083" s="142">
        <v>320</v>
      </c>
    </row>
    <row r="2084" spans="1:16" hidden="1">
      <c r="A2084" s="136">
        <v>300706</v>
      </c>
      <c r="B2084" s="137">
        <f t="shared" si="32"/>
        <v>300706</v>
      </c>
      <c r="C2084" s="142">
        <v>300</v>
      </c>
      <c r="D2084" s="137" t="s">
        <v>2869</v>
      </c>
      <c r="E2084" s="142">
        <v>706</v>
      </c>
      <c r="F2084" s="137" t="s">
        <v>3365</v>
      </c>
      <c r="G2084" s="142" t="s">
        <v>1318</v>
      </c>
      <c r="H2084" s="137" t="s">
        <v>1318</v>
      </c>
      <c r="I2084" s="137" t="s">
        <v>3361</v>
      </c>
      <c r="J2084" s="153" t="s">
        <v>1525</v>
      </c>
      <c r="K2084" s="137" t="s">
        <v>1525</v>
      </c>
      <c r="L2084" s="137" t="s">
        <v>1318</v>
      </c>
      <c r="M2084" s="137">
        <v>7</v>
      </c>
      <c r="N2084" s="137" t="s">
        <v>2368</v>
      </c>
      <c r="O2084" s="142">
        <v>901</v>
      </c>
      <c r="P2084" s="142">
        <v>320</v>
      </c>
    </row>
    <row r="2085" spans="1:16" hidden="1">
      <c r="A2085" s="136">
        <v>300707</v>
      </c>
      <c r="B2085" s="137">
        <f t="shared" si="32"/>
        <v>300707</v>
      </c>
      <c r="C2085" s="142">
        <v>300</v>
      </c>
      <c r="D2085" s="137" t="s">
        <v>2869</v>
      </c>
      <c r="E2085" s="142">
        <v>707</v>
      </c>
      <c r="F2085" s="137" t="s">
        <v>3366</v>
      </c>
      <c r="G2085" s="142" t="s">
        <v>1318</v>
      </c>
      <c r="H2085" s="137" t="s">
        <v>1318</v>
      </c>
      <c r="I2085" s="137" t="s">
        <v>3361</v>
      </c>
      <c r="J2085" s="153" t="s">
        <v>1525</v>
      </c>
      <c r="K2085" s="137" t="s">
        <v>1525</v>
      </c>
      <c r="L2085" s="137" t="s">
        <v>1318</v>
      </c>
      <c r="M2085" s="137">
        <v>7</v>
      </c>
      <c r="N2085" s="137" t="s">
        <v>2368</v>
      </c>
      <c r="O2085" s="142">
        <v>901</v>
      </c>
      <c r="P2085" s="142">
        <v>320</v>
      </c>
    </row>
    <row r="2086" spans="1:16" hidden="1">
      <c r="A2086" s="136">
        <v>300708</v>
      </c>
      <c r="B2086" s="137">
        <f t="shared" si="32"/>
        <v>300708</v>
      </c>
      <c r="C2086" s="142">
        <v>300</v>
      </c>
      <c r="D2086" s="137" t="s">
        <v>2869</v>
      </c>
      <c r="E2086" s="142">
        <v>708</v>
      </c>
      <c r="F2086" s="137" t="s">
        <v>3367</v>
      </c>
      <c r="G2086" s="142" t="s">
        <v>1318</v>
      </c>
      <c r="H2086" s="137" t="s">
        <v>1318</v>
      </c>
      <c r="I2086" s="137" t="s">
        <v>3361</v>
      </c>
      <c r="J2086" s="153" t="s">
        <v>1525</v>
      </c>
      <c r="K2086" s="137" t="s">
        <v>1525</v>
      </c>
      <c r="L2086" s="137" t="s">
        <v>1318</v>
      </c>
      <c r="M2086" s="137">
        <v>7</v>
      </c>
      <c r="N2086" s="137" t="s">
        <v>2368</v>
      </c>
      <c r="O2086" s="142">
        <v>901</v>
      </c>
      <c r="P2086" s="142">
        <v>320</v>
      </c>
    </row>
    <row r="2087" spans="1:16" hidden="1">
      <c r="A2087" s="136">
        <v>300709</v>
      </c>
      <c r="B2087" s="137">
        <f t="shared" si="32"/>
        <v>300709</v>
      </c>
      <c r="C2087" s="142">
        <v>300</v>
      </c>
      <c r="D2087" s="137" t="s">
        <v>2869</v>
      </c>
      <c r="E2087" s="142">
        <v>709</v>
      </c>
      <c r="F2087" s="137" t="s">
        <v>3368</v>
      </c>
      <c r="G2087" s="142" t="s">
        <v>1318</v>
      </c>
      <c r="H2087" s="137" t="s">
        <v>1318</v>
      </c>
      <c r="I2087" s="137" t="s">
        <v>3361</v>
      </c>
      <c r="J2087" s="153" t="s">
        <v>1525</v>
      </c>
      <c r="K2087" s="137" t="s">
        <v>1525</v>
      </c>
      <c r="L2087" s="137" t="s">
        <v>1318</v>
      </c>
      <c r="M2087" s="137">
        <v>7</v>
      </c>
      <c r="N2087" s="137" t="s">
        <v>2368</v>
      </c>
      <c r="O2087" s="142">
        <v>901</v>
      </c>
      <c r="P2087" s="142">
        <v>320</v>
      </c>
    </row>
    <row r="2088" spans="1:16" hidden="1">
      <c r="A2088" s="136">
        <v>300710</v>
      </c>
      <c r="B2088" s="137">
        <f t="shared" si="32"/>
        <v>300710</v>
      </c>
      <c r="C2088" s="142">
        <v>300</v>
      </c>
      <c r="D2088" s="137" t="s">
        <v>2869</v>
      </c>
      <c r="E2088" s="142">
        <v>710</v>
      </c>
      <c r="F2088" s="137" t="s">
        <v>3369</v>
      </c>
      <c r="G2088" s="142" t="s">
        <v>1318</v>
      </c>
      <c r="H2088" s="137" t="s">
        <v>1318</v>
      </c>
      <c r="I2088" s="137" t="s">
        <v>3361</v>
      </c>
      <c r="J2088" s="153" t="s">
        <v>1525</v>
      </c>
      <c r="K2088" s="137" t="s">
        <v>1525</v>
      </c>
      <c r="L2088" s="137" t="s">
        <v>1318</v>
      </c>
      <c r="M2088" s="137">
        <v>7</v>
      </c>
      <c r="N2088" s="137" t="s">
        <v>2368</v>
      </c>
      <c r="O2088" s="142">
        <v>901</v>
      </c>
      <c r="P2088" s="142">
        <v>320</v>
      </c>
    </row>
    <row r="2089" spans="1:16" hidden="1">
      <c r="A2089" s="136">
        <v>300711</v>
      </c>
      <c r="B2089" s="137">
        <f t="shared" si="32"/>
        <v>300711</v>
      </c>
      <c r="C2089" s="142">
        <v>300</v>
      </c>
      <c r="D2089" s="137" t="s">
        <v>2869</v>
      </c>
      <c r="E2089" s="142">
        <v>711</v>
      </c>
      <c r="F2089" s="137" t="s">
        <v>3370</v>
      </c>
      <c r="G2089" s="142" t="s">
        <v>1318</v>
      </c>
      <c r="H2089" s="137" t="s">
        <v>1318</v>
      </c>
      <c r="I2089" s="137" t="s">
        <v>3361</v>
      </c>
      <c r="J2089" s="153" t="s">
        <v>1525</v>
      </c>
      <c r="K2089" s="137" t="s">
        <v>1525</v>
      </c>
      <c r="L2089" s="137" t="s">
        <v>1318</v>
      </c>
      <c r="M2089" s="137">
        <v>7</v>
      </c>
      <c r="N2089" s="137" t="s">
        <v>2368</v>
      </c>
      <c r="O2089" s="142">
        <v>901</v>
      </c>
      <c r="P2089" s="142">
        <v>320</v>
      </c>
    </row>
    <row r="2090" spans="1:16" hidden="1">
      <c r="A2090" s="136">
        <v>300712</v>
      </c>
      <c r="B2090" s="137">
        <f t="shared" si="32"/>
        <v>300712</v>
      </c>
      <c r="C2090" s="142">
        <v>300</v>
      </c>
      <c r="D2090" s="137" t="s">
        <v>2869</v>
      </c>
      <c r="E2090" s="142">
        <v>712</v>
      </c>
      <c r="F2090" s="137" t="s">
        <v>3371</v>
      </c>
      <c r="G2090" s="142" t="s">
        <v>1318</v>
      </c>
      <c r="H2090" s="137" t="s">
        <v>1318</v>
      </c>
      <c r="I2090" s="137" t="s">
        <v>3361</v>
      </c>
      <c r="J2090" s="153" t="s">
        <v>1525</v>
      </c>
      <c r="K2090" s="137" t="s">
        <v>1525</v>
      </c>
      <c r="L2090" s="137" t="s">
        <v>1318</v>
      </c>
      <c r="M2090" s="137">
        <v>7</v>
      </c>
      <c r="N2090" s="137" t="s">
        <v>2368</v>
      </c>
      <c r="O2090" s="142">
        <v>901</v>
      </c>
      <c r="P2090" s="142">
        <v>320</v>
      </c>
    </row>
    <row r="2091" spans="1:16" hidden="1">
      <c r="A2091" s="136">
        <v>300713</v>
      </c>
      <c r="B2091" s="137">
        <f t="shared" si="32"/>
        <v>300713</v>
      </c>
      <c r="C2091" s="142">
        <v>300</v>
      </c>
      <c r="D2091" s="137" t="s">
        <v>2869</v>
      </c>
      <c r="E2091" s="142">
        <v>713</v>
      </c>
      <c r="F2091" s="137" t="s">
        <v>3372</v>
      </c>
      <c r="G2091" s="142" t="s">
        <v>1318</v>
      </c>
      <c r="H2091" s="137" t="s">
        <v>1318</v>
      </c>
      <c r="I2091" s="137" t="s">
        <v>3361</v>
      </c>
      <c r="J2091" s="153" t="s">
        <v>1525</v>
      </c>
      <c r="K2091" s="137" t="s">
        <v>1525</v>
      </c>
      <c r="L2091" s="137" t="s">
        <v>1318</v>
      </c>
      <c r="M2091" s="137">
        <v>7</v>
      </c>
      <c r="N2091" s="137" t="s">
        <v>2368</v>
      </c>
      <c r="O2091" s="142">
        <v>901</v>
      </c>
      <c r="P2091" s="142">
        <v>320</v>
      </c>
    </row>
    <row r="2092" spans="1:16" hidden="1">
      <c r="A2092" s="136">
        <v>300714</v>
      </c>
      <c r="B2092" s="137">
        <f t="shared" si="32"/>
        <v>300714</v>
      </c>
      <c r="C2092" s="142">
        <v>300</v>
      </c>
      <c r="D2092" s="137" t="s">
        <v>2869</v>
      </c>
      <c r="E2092" s="142">
        <v>714</v>
      </c>
      <c r="F2092" s="137" t="s">
        <v>3373</v>
      </c>
      <c r="G2092" s="142" t="s">
        <v>1318</v>
      </c>
      <c r="H2092" s="137" t="s">
        <v>1318</v>
      </c>
      <c r="I2092" s="137" t="s">
        <v>3361</v>
      </c>
      <c r="J2092" s="153" t="s">
        <v>1525</v>
      </c>
      <c r="K2092" s="137" t="s">
        <v>1525</v>
      </c>
      <c r="L2092" s="137" t="s">
        <v>1318</v>
      </c>
      <c r="M2092" s="137">
        <v>7</v>
      </c>
      <c r="N2092" s="137" t="s">
        <v>2368</v>
      </c>
      <c r="O2092" s="142">
        <v>901</v>
      </c>
      <c r="P2092" s="142">
        <v>320</v>
      </c>
    </row>
    <row r="2093" spans="1:16" hidden="1">
      <c r="A2093" s="136">
        <v>300715</v>
      </c>
      <c r="B2093" s="137">
        <f t="shared" si="32"/>
        <v>300715</v>
      </c>
      <c r="C2093" s="142">
        <v>300</v>
      </c>
      <c r="D2093" s="137" t="s">
        <v>2869</v>
      </c>
      <c r="E2093" s="142">
        <v>715</v>
      </c>
      <c r="F2093" s="137" t="s">
        <v>3374</v>
      </c>
      <c r="G2093" s="142" t="s">
        <v>1318</v>
      </c>
      <c r="H2093" s="137" t="s">
        <v>1318</v>
      </c>
      <c r="I2093" s="137" t="s">
        <v>3361</v>
      </c>
      <c r="J2093" s="153" t="s">
        <v>1525</v>
      </c>
      <c r="K2093" s="137" t="s">
        <v>1525</v>
      </c>
      <c r="L2093" s="137" t="s">
        <v>1318</v>
      </c>
      <c r="M2093" s="137">
        <v>7</v>
      </c>
      <c r="N2093" s="137" t="s">
        <v>2368</v>
      </c>
      <c r="O2093" s="142">
        <v>901</v>
      </c>
      <c r="P2093" s="142">
        <v>320</v>
      </c>
    </row>
    <row r="2094" spans="1:16" hidden="1">
      <c r="A2094" s="136">
        <v>300716</v>
      </c>
      <c r="B2094" s="137">
        <f t="shared" si="32"/>
        <v>300716</v>
      </c>
      <c r="C2094" s="142">
        <v>300</v>
      </c>
      <c r="D2094" s="137" t="s">
        <v>2869</v>
      </c>
      <c r="E2094" s="142">
        <v>716</v>
      </c>
      <c r="F2094" s="137" t="s">
        <v>3375</v>
      </c>
      <c r="G2094" s="142" t="s">
        <v>1318</v>
      </c>
      <c r="H2094" s="137" t="s">
        <v>1318</v>
      </c>
      <c r="I2094" s="137" t="s">
        <v>3361</v>
      </c>
      <c r="J2094" s="153" t="s">
        <v>1525</v>
      </c>
      <c r="K2094" s="137" t="s">
        <v>1525</v>
      </c>
      <c r="L2094" s="137" t="s">
        <v>1318</v>
      </c>
      <c r="M2094" s="137">
        <v>7</v>
      </c>
      <c r="N2094" s="137" t="s">
        <v>2368</v>
      </c>
      <c r="O2094" s="142">
        <v>901</v>
      </c>
      <c r="P2094" s="142">
        <v>320</v>
      </c>
    </row>
    <row r="2095" spans="1:16" hidden="1">
      <c r="A2095" s="136">
        <v>300717</v>
      </c>
      <c r="B2095" s="137">
        <f t="shared" si="32"/>
        <v>300717</v>
      </c>
      <c r="C2095" s="142">
        <v>300</v>
      </c>
      <c r="D2095" s="137" t="s">
        <v>2869</v>
      </c>
      <c r="E2095" s="142">
        <v>717</v>
      </c>
      <c r="F2095" s="137" t="s">
        <v>3376</v>
      </c>
      <c r="G2095" s="142" t="s">
        <v>1318</v>
      </c>
      <c r="H2095" s="137" t="s">
        <v>1318</v>
      </c>
      <c r="I2095" s="137" t="s">
        <v>3361</v>
      </c>
      <c r="J2095" s="153" t="s">
        <v>1525</v>
      </c>
      <c r="K2095" s="137" t="s">
        <v>1525</v>
      </c>
      <c r="L2095" s="137" t="s">
        <v>1318</v>
      </c>
      <c r="M2095" s="137">
        <v>7</v>
      </c>
      <c r="N2095" s="137" t="s">
        <v>2368</v>
      </c>
      <c r="O2095" s="142">
        <v>901</v>
      </c>
      <c r="P2095" s="142">
        <v>320</v>
      </c>
    </row>
    <row r="2096" spans="1:16" hidden="1">
      <c r="A2096" s="136">
        <v>300718</v>
      </c>
      <c r="B2096" s="137">
        <f t="shared" si="32"/>
        <v>300718</v>
      </c>
      <c r="C2096" s="142">
        <v>300</v>
      </c>
      <c r="D2096" s="137" t="s">
        <v>2869</v>
      </c>
      <c r="E2096" s="142">
        <v>718</v>
      </c>
      <c r="F2096" s="137" t="s">
        <v>3377</v>
      </c>
      <c r="G2096" s="142" t="s">
        <v>1318</v>
      </c>
      <c r="H2096" s="137" t="s">
        <v>1318</v>
      </c>
      <c r="I2096" s="137" t="s">
        <v>3361</v>
      </c>
      <c r="J2096" s="153" t="s">
        <v>1525</v>
      </c>
      <c r="K2096" s="137" t="s">
        <v>1525</v>
      </c>
      <c r="L2096" s="137" t="s">
        <v>1318</v>
      </c>
      <c r="M2096" s="137">
        <v>7</v>
      </c>
      <c r="N2096" s="137" t="s">
        <v>2368</v>
      </c>
      <c r="O2096" s="142">
        <v>901</v>
      </c>
      <c r="P2096" s="142">
        <v>320</v>
      </c>
    </row>
    <row r="2097" spans="1:16" hidden="1">
      <c r="A2097" s="136">
        <v>300719</v>
      </c>
      <c r="B2097" s="137">
        <f t="shared" si="32"/>
        <v>300719</v>
      </c>
      <c r="C2097" s="142">
        <v>300</v>
      </c>
      <c r="D2097" s="137" t="s">
        <v>2869</v>
      </c>
      <c r="E2097" s="142">
        <v>719</v>
      </c>
      <c r="F2097" s="137" t="s">
        <v>3378</v>
      </c>
      <c r="G2097" s="142" t="s">
        <v>1318</v>
      </c>
      <c r="H2097" s="137" t="s">
        <v>1318</v>
      </c>
      <c r="I2097" s="137" t="s">
        <v>3361</v>
      </c>
      <c r="J2097" s="153" t="s">
        <v>1525</v>
      </c>
      <c r="K2097" s="137" t="s">
        <v>1525</v>
      </c>
      <c r="L2097" s="137" t="s">
        <v>1318</v>
      </c>
      <c r="M2097" s="137">
        <v>7</v>
      </c>
      <c r="N2097" s="137" t="s">
        <v>2368</v>
      </c>
      <c r="O2097" s="142">
        <v>901</v>
      </c>
      <c r="P2097" s="142">
        <v>320</v>
      </c>
    </row>
    <row r="2098" spans="1:16" hidden="1">
      <c r="A2098" s="136">
        <v>300720</v>
      </c>
      <c r="B2098" s="137">
        <f t="shared" si="32"/>
        <v>300720</v>
      </c>
      <c r="C2098" s="142">
        <v>300</v>
      </c>
      <c r="D2098" s="137" t="s">
        <v>2869</v>
      </c>
      <c r="E2098" s="142">
        <v>720</v>
      </c>
      <c r="F2098" s="137" t="s">
        <v>3379</v>
      </c>
      <c r="G2098" s="142" t="s">
        <v>1318</v>
      </c>
      <c r="H2098" s="137" t="s">
        <v>1318</v>
      </c>
      <c r="I2098" s="137" t="s">
        <v>3361</v>
      </c>
      <c r="J2098" s="153" t="s">
        <v>1525</v>
      </c>
      <c r="K2098" s="137" t="s">
        <v>1525</v>
      </c>
      <c r="L2098" s="137" t="s">
        <v>1318</v>
      </c>
      <c r="M2098" s="137">
        <v>7</v>
      </c>
      <c r="N2098" s="137" t="s">
        <v>2368</v>
      </c>
      <c r="O2098" s="142">
        <v>901</v>
      </c>
      <c r="P2098" s="142">
        <v>320</v>
      </c>
    </row>
    <row r="2099" spans="1:16" hidden="1">
      <c r="A2099" s="136">
        <v>300831</v>
      </c>
      <c r="B2099" s="137">
        <f t="shared" si="32"/>
        <v>300831</v>
      </c>
      <c r="C2099" s="142">
        <v>300</v>
      </c>
      <c r="D2099" s="137" t="s">
        <v>2869</v>
      </c>
      <c r="E2099" s="142">
        <v>831</v>
      </c>
      <c r="F2099" s="137" t="s">
        <v>3380</v>
      </c>
      <c r="G2099" s="142" t="s">
        <v>1318</v>
      </c>
      <c r="H2099" s="137" t="s">
        <v>1318</v>
      </c>
      <c r="I2099" s="137" t="s">
        <v>3381</v>
      </c>
      <c r="J2099" s="153" t="s">
        <v>1525</v>
      </c>
      <c r="K2099" s="137" t="s">
        <v>1525</v>
      </c>
      <c r="L2099" s="137" t="s">
        <v>1318</v>
      </c>
      <c r="M2099" s="137">
        <v>7</v>
      </c>
      <c r="N2099" s="137" t="s">
        <v>2368</v>
      </c>
      <c r="O2099" s="142">
        <v>901</v>
      </c>
      <c r="P2099" s="142">
        <v>320</v>
      </c>
    </row>
    <row r="2100" spans="1:16" hidden="1">
      <c r="A2100" s="136">
        <v>300832</v>
      </c>
      <c r="B2100" s="137">
        <f t="shared" si="32"/>
        <v>300832</v>
      </c>
      <c r="C2100" s="142">
        <v>300</v>
      </c>
      <c r="D2100" s="137" t="s">
        <v>2869</v>
      </c>
      <c r="E2100" s="142">
        <v>832</v>
      </c>
      <c r="F2100" s="137" t="s">
        <v>3382</v>
      </c>
      <c r="G2100" s="142" t="s">
        <v>1318</v>
      </c>
      <c r="H2100" s="137" t="s">
        <v>1318</v>
      </c>
      <c r="I2100" s="137" t="s">
        <v>3381</v>
      </c>
      <c r="J2100" s="153" t="s">
        <v>1525</v>
      </c>
      <c r="K2100" s="137" t="s">
        <v>1525</v>
      </c>
      <c r="L2100" s="137" t="s">
        <v>1318</v>
      </c>
      <c r="M2100" s="137">
        <v>7</v>
      </c>
      <c r="N2100" s="137" t="s">
        <v>2368</v>
      </c>
      <c r="O2100" s="142">
        <v>901</v>
      </c>
      <c r="P2100" s="142">
        <v>320</v>
      </c>
    </row>
    <row r="2101" spans="1:16" hidden="1">
      <c r="A2101" s="136">
        <v>300833</v>
      </c>
      <c r="B2101" s="137">
        <f t="shared" si="32"/>
        <v>300833</v>
      </c>
      <c r="C2101" s="142">
        <v>300</v>
      </c>
      <c r="D2101" s="137" t="s">
        <v>2869</v>
      </c>
      <c r="E2101" s="142">
        <v>833</v>
      </c>
      <c r="F2101" s="137" t="s">
        <v>3383</v>
      </c>
      <c r="G2101" s="142" t="s">
        <v>1318</v>
      </c>
      <c r="H2101" s="137" t="s">
        <v>1318</v>
      </c>
      <c r="I2101" s="137" t="s">
        <v>3381</v>
      </c>
      <c r="J2101" s="153" t="s">
        <v>1525</v>
      </c>
      <c r="K2101" s="137" t="s">
        <v>1525</v>
      </c>
      <c r="L2101" s="137" t="s">
        <v>1318</v>
      </c>
      <c r="M2101" s="137">
        <v>7</v>
      </c>
      <c r="N2101" s="137" t="s">
        <v>2368</v>
      </c>
      <c r="O2101" s="142">
        <v>901</v>
      </c>
      <c r="P2101" s="142">
        <v>320</v>
      </c>
    </row>
    <row r="2102" spans="1:16" hidden="1">
      <c r="A2102" s="136">
        <v>300834</v>
      </c>
      <c r="B2102" s="137">
        <f t="shared" si="32"/>
        <v>300834</v>
      </c>
      <c r="C2102" s="142">
        <v>300</v>
      </c>
      <c r="D2102" s="137" t="s">
        <v>2869</v>
      </c>
      <c r="E2102" s="142">
        <v>834</v>
      </c>
      <c r="F2102" s="137" t="s">
        <v>3384</v>
      </c>
      <c r="G2102" s="142" t="s">
        <v>1318</v>
      </c>
      <c r="H2102" s="137" t="s">
        <v>1318</v>
      </c>
      <c r="I2102" s="137" t="s">
        <v>3381</v>
      </c>
      <c r="J2102" s="153" t="s">
        <v>1525</v>
      </c>
      <c r="K2102" s="137" t="s">
        <v>1525</v>
      </c>
      <c r="L2102" s="137" t="s">
        <v>1318</v>
      </c>
      <c r="M2102" s="137">
        <v>7</v>
      </c>
      <c r="N2102" s="137" t="s">
        <v>2368</v>
      </c>
      <c r="O2102" s="142">
        <v>901</v>
      </c>
      <c r="P2102" s="142">
        <v>320</v>
      </c>
    </row>
    <row r="2103" spans="1:16" hidden="1">
      <c r="A2103" s="136">
        <v>300835</v>
      </c>
      <c r="B2103" s="137">
        <f t="shared" si="32"/>
        <v>300835</v>
      </c>
      <c r="C2103" s="142">
        <v>300</v>
      </c>
      <c r="D2103" s="137" t="s">
        <v>2869</v>
      </c>
      <c r="E2103" s="142">
        <v>835</v>
      </c>
      <c r="F2103" s="137" t="s">
        <v>3385</v>
      </c>
      <c r="G2103" s="142" t="s">
        <v>1318</v>
      </c>
      <c r="H2103" s="137" t="s">
        <v>1318</v>
      </c>
      <c r="I2103" s="137" t="s">
        <v>3381</v>
      </c>
      <c r="J2103" s="153" t="s">
        <v>1525</v>
      </c>
      <c r="K2103" s="137" t="s">
        <v>1525</v>
      </c>
      <c r="L2103" s="137" t="s">
        <v>1318</v>
      </c>
      <c r="M2103" s="137">
        <v>7</v>
      </c>
      <c r="N2103" s="137" t="s">
        <v>2368</v>
      </c>
      <c r="O2103" s="142">
        <v>901</v>
      </c>
      <c r="P2103" s="142">
        <v>320</v>
      </c>
    </row>
    <row r="2104" spans="1:16" hidden="1">
      <c r="A2104" s="136">
        <v>300836</v>
      </c>
      <c r="B2104" s="137">
        <f t="shared" si="32"/>
        <v>300836</v>
      </c>
      <c r="C2104" s="142">
        <v>300</v>
      </c>
      <c r="D2104" s="137" t="s">
        <v>2869</v>
      </c>
      <c r="E2104" s="142">
        <v>836</v>
      </c>
      <c r="F2104" s="137" t="s">
        <v>3386</v>
      </c>
      <c r="G2104" s="142" t="s">
        <v>1318</v>
      </c>
      <c r="H2104" s="137" t="s">
        <v>1318</v>
      </c>
      <c r="I2104" s="137" t="s">
        <v>3381</v>
      </c>
      <c r="J2104" s="153" t="s">
        <v>1525</v>
      </c>
      <c r="K2104" s="137" t="s">
        <v>1525</v>
      </c>
      <c r="L2104" s="137" t="s">
        <v>1318</v>
      </c>
      <c r="M2104" s="137">
        <v>7</v>
      </c>
      <c r="N2104" s="137" t="s">
        <v>2368</v>
      </c>
      <c r="O2104" s="142">
        <v>901</v>
      </c>
      <c r="P2104" s="142">
        <v>320</v>
      </c>
    </row>
    <row r="2105" spans="1:16" hidden="1">
      <c r="A2105" s="136">
        <v>300837</v>
      </c>
      <c r="B2105" s="137">
        <f t="shared" si="32"/>
        <v>300837</v>
      </c>
      <c r="C2105" s="142">
        <v>300</v>
      </c>
      <c r="D2105" s="137" t="s">
        <v>2869</v>
      </c>
      <c r="E2105" s="142">
        <v>837</v>
      </c>
      <c r="F2105" s="137" t="s">
        <v>3387</v>
      </c>
      <c r="G2105" s="142" t="s">
        <v>1318</v>
      </c>
      <c r="H2105" s="137" t="s">
        <v>1318</v>
      </c>
      <c r="I2105" s="137" t="s">
        <v>3381</v>
      </c>
      <c r="J2105" s="153" t="s">
        <v>1525</v>
      </c>
      <c r="K2105" s="137" t="s">
        <v>1525</v>
      </c>
      <c r="L2105" s="137" t="s">
        <v>1318</v>
      </c>
      <c r="M2105" s="137">
        <v>7</v>
      </c>
      <c r="N2105" s="137" t="s">
        <v>2368</v>
      </c>
      <c r="O2105" s="142">
        <v>901</v>
      </c>
      <c r="P2105" s="142">
        <v>320</v>
      </c>
    </row>
    <row r="2106" spans="1:16" hidden="1">
      <c r="A2106" s="136">
        <v>300838</v>
      </c>
      <c r="B2106" s="137">
        <f t="shared" si="32"/>
        <v>300838</v>
      </c>
      <c r="C2106" s="142">
        <v>300</v>
      </c>
      <c r="D2106" s="137" t="s">
        <v>2869</v>
      </c>
      <c r="E2106" s="142">
        <v>838</v>
      </c>
      <c r="F2106" s="137" t="s">
        <v>3388</v>
      </c>
      <c r="G2106" s="142" t="s">
        <v>1318</v>
      </c>
      <c r="H2106" s="137" t="s">
        <v>1318</v>
      </c>
      <c r="I2106" s="137" t="s">
        <v>3381</v>
      </c>
      <c r="J2106" s="153" t="s">
        <v>1525</v>
      </c>
      <c r="K2106" s="137" t="s">
        <v>1525</v>
      </c>
      <c r="L2106" s="137" t="s">
        <v>1318</v>
      </c>
      <c r="M2106" s="137">
        <v>7</v>
      </c>
      <c r="N2106" s="137" t="s">
        <v>2368</v>
      </c>
      <c r="O2106" s="142">
        <v>901</v>
      </c>
      <c r="P2106" s="142">
        <v>320</v>
      </c>
    </row>
    <row r="2107" spans="1:16" hidden="1">
      <c r="A2107" s="136">
        <v>300839</v>
      </c>
      <c r="B2107" s="137">
        <f t="shared" si="32"/>
        <v>300839</v>
      </c>
      <c r="C2107" s="142">
        <v>300</v>
      </c>
      <c r="D2107" s="137" t="s">
        <v>2869</v>
      </c>
      <c r="E2107" s="142">
        <v>839</v>
      </c>
      <c r="F2107" s="137" t="s">
        <v>3389</v>
      </c>
      <c r="G2107" s="142" t="s">
        <v>1318</v>
      </c>
      <c r="H2107" s="137" t="s">
        <v>1318</v>
      </c>
      <c r="I2107" s="137" t="s">
        <v>3381</v>
      </c>
      <c r="J2107" s="153" t="s">
        <v>1525</v>
      </c>
      <c r="K2107" s="137" t="s">
        <v>1525</v>
      </c>
      <c r="L2107" s="137" t="s">
        <v>1318</v>
      </c>
      <c r="M2107" s="137">
        <v>7</v>
      </c>
      <c r="N2107" s="137" t="s">
        <v>2368</v>
      </c>
      <c r="O2107" s="142">
        <v>901</v>
      </c>
      <c r="P2107" s="142">
        <v>320</v>
      </c>
    </row>
    <row r="2108" spans="1:16" hidden="1">
      <c r="A2108" s="136">
        <v>300840</v>
      </c>
      <c r="B2108" s="137">
        <f t="shared" si="32"/>
        <v>300840</v>
      </c>
      <c r="C2108" s="142">
        <v>300</v>
      </c>
      <c r="D2108" s="137" t="s">
        <v>2869</v>
      </c>
      <c r="E2108" s="142">
        <v>840</v>
      </c>
      <c r="F2108" s="137" t="s">
        <v>3390</v>
      </c>
      <c r="G2108" s="142" t="s">
        <v>1318</v>
      </c>
      <c r="H2108" s="137" t="s">
        <v>1318</v>
      </c>
      <c r="I2108" s="137" t="s">
        <v>3381</v>
      </c>
      <c r="J2108" s="153" t="s">
        <v>1525</v>
      </c>
      <c r="K2108" s="137" t="s">
        <v>1525</v>
      </c>
      <c r="L2108" s="137" t="s">
        <v>1318</v>
      </c>
      <c r="M2108" s="137">
        <v>7</v>
      </c>
      <c r="N2108" s="137" t="s">
        <v>2368</v>
      </c>
      <c r="O2108" s="142">
        <v>901</v>
      </c>
      <c r="P2108" s="142">
        <v>320</v>
      </c>
    </row>
    <row r="2109" spans="1:16" hidden="1">
      <c r="A2109" s="136">
        <v>300841</v>
      </c>
      <c r="B2109" s="137">
        <f t="shared" si="32"/>
        <v>300841</v>
      </c>
      <c r="C2109" s="142">
        <v>300</v>
      </c>
      <c r="D2109" s="137" t="s">
        <v>2869</v>
      </c>
      <c r="E2109" s="142">
        <v>841</v>
      </c>
      <c r="F2109" s="137" t="s">
        <v>3391</v>
      </c>
      <c r="G2109" s="142" t="s">
        <v>1318</v>
      </c>
      <c r="H2109" s="137" t="s">
        <v>1318</v>
      </c>
      <c r="I2109" s="137" t="s">
        <v>3381</v>
      </c>
      <c r="J2109" s="153" t="s">
        <v>1525</v>
      </c>
      <c r="K2109" s="137" t="s">
        <v>1525</v>
      </c>
      <c r="L2109" s="137" t="s">
        <v>1318</v>
      </c>
      <c r="M2109" s="137">
        <v>7</v>
      </c>
      <c r="N2109" s="137" t="s">
        <v>2368</v>
      </c>
      <c r="O2109" s="142">
        <v>901</v>
      </c>
      <c r="P2109" s="142">
        <v>320</v>
      </c>
    </row>
    <row r="2110" spans="1:16" hidden="1">
      <c r="A2110" s="136">
        <v>300842</v>
      </c>
      <c r="B2110" s="137">
        <f t="shared" si="32"/>
        <v>300842</v>
      </c>
      <c r="C2110" s="142">
        <v>300</v>
      </c>
      <c r="D2110" s="137" t="s">
        <v>2869</v>
      </c>
      <c r="E2110" s="142">
        <v>842</v>
      </c>
      <c r="F2110" s="137" t="s">
        <v>3392</v>
      </c>
      <c r="G2110" s="142" t="s">
        <v>1318</v>
      </c>
      <c r="H2110" s="137" t="s">
        <v>1318</v>
      </c>
      <c r="I2110" s="137" t="s">
        <v>3381</v>
      </c>
      <c r="J2110" s="153" t="s">
        <v>1525</v>
      </c>
      <c r="K2110" s="137" t="s">
        <v>1525</v>
      </c>
      <c r="L2110" s="137" t="s">
        <v>1318</v>
      </c>
      <c r="M2110" s="137">
        <v>7</v>
      </c>
      <c r="N2110" s="137" t="s">
        <v>2368</v>
      </c>
      <c r="O2110" s="142">
        <v>901</v>
      </c>
      <c r="P2110" s="142">
        <v>320</v>
      </c>
    </row>
    <row r="2111" spans="1:16" hidden="1">
      <c r="A2111" s="136">
        <v>300843</v>
      </c>
      <c r="B2111" s="137">
        <f t="shared" si="32"/>
        <v>300843</v>
      </c>
      <c r="C2111" s="142">
        <v>300</v>
      </c>
      <c r="D2111" s="137" t="s">
        <v>2869</v>
      </c>
      <c r="E2111" s="142">
        <v>843</v>
      </c>
      <c r="F2111" s="137" t="s">
        <v>3393</v>
      </c>
      <c r="G2111" s="142" t="s">
        <v>1318</v>
      </c>
      <c r="H2111" s="137" t="s">
        <v>1318</v>
      </c>
      <c r="I2111" s="137" t="s">
        <v>3381</v>
      </c>
      <c r="J2111" s="153" t="s">
        <v>1525</v>
      </c>
      <c r="K2111" s="137" t="s">
        <v>1525</v>
      </c>
      <c r="L2111" s="137" t="s">
        <v>1318</v>
      </c>
      <c r="M2111" s="137">
        <v>7</v>
      </c>
      <c r="N2111" s="137" t="s">
        <v>2368</v>
      </c>
      <c r="O2111" s="142">
        <v>901</v>
      </c>
      <c r="P2111" s="142">
        <v>320</v>
      </c>
    </row>
    <row r="2112" spans="1:16" hidden="1">
      <c r="A2112" s="136">
        <v>300844</v>
      </c>
      <c r="B2112" s="137">
        <f t="shared" si="32"/>
        <v>300844</v>
      </c>
      <c r="C2112" s="142">
        <v>300</v>
      </c>
      <c r="D2112" s="137" t="s">
        <v>2869</v>
      </c>
      <c r="E2112" s="142">
        <v>844</v>
      </c>
      <c r="F2112" s="137" t="s">
        <v>3394</v>
      </c>
      <c r="G2112" s="142" t="s">
        <v>1318</v>
      </c>
      <c r="H2112" s="137" t="s">
        <v>1318</v>
      </c>
      <c r="I2112" s="137" t="s">
        <v>3381</v>
      </c>
      <c r="J2112" s="153" t="s">
        <v>1525</v>
      </c>
      <c r="K2112" s="137" t="s">
        <v>1525</v>
      </c>
      <c r="L2112" s="137" t="s">
        <v>1318</v>
      </c>
      <c r="M2112" s="137">
        <v>7</v>
      </c>
      <c r="N2112" s="137" t="s">
        <v>2368</v>
      </c>
      <c r="O2112" s="142">
        <v>901</v>
      </c>
      <c r="P2112" s="142">
        <v>320</v>
      </c>
    </row>
    <row r="2113" spans="1:16" hidden="1">
      <c r="A2113" s="136">
        <v>300845</v>
      </c>
      <c r="B2113" s="137">
        <f t="shared" si="32"/>
        <v>300845</v>
      </c>
      <c r="C2113" s="142">
        <v>300</v>
      </c>
      <c r="D2113" s="137" t="s">
        <v>2869</v>
      </c>
      <c r="E2113" s="142">
        <v>845</v>
      </c>
      <c r="F2113" s="137" t="s">
        <v>3395</v>
      </c>
      <c r="G2113" s="142" t="s">
        <v>1318</v>
      </c>
      <c r="H2113" s="137" t="s">
        <v>1318</v>
      </c>
      <c r="I2113" s="137" t="s">
        <v>3381</v>
      </c>
      <c r="J2113" s="153" t="s">
        <v>1525</v>
      </c>
      <c r="K2113" s="137" t="s">
        <v>1525</v>
      </c>
      <c r="L2113" s="137" t="s">
        <v>1318</v>
      </c>
      <c r="M2113" s="137">
        <v>7</v>
      </c>
      <c r="N2113" s="137" t="s">
        <v>2368</v>
      </c>
      <c r="O2113" s="142">
        <v>901</v>
      </c>
      <c r="P2113" s="142">
        <v>320</v>
      </c>
    </row>
    <row r="2114" spans="1:16" hidden="1">
      <c r="A2114" s="140">
        <v>300846</v>
      </c>
      <c r="B2114" s="137">
        <f t="shared" si="32"/>
        <v>300846</v>
      </c>
      <c r="C2114" s="149">
        <v>300</v>
      </c>
      <c r="D2114" s="141" t="s">
        <v>2869</v>
      </c>
      <c r="E2114" s="149">
        <v>846</v>
      </c>
      <c r="F2114" s="141" t="s">
        <v>3396</v>
      </c>
      <c r="G2114" s="149" t="s">
        <v>1318</v>
      </c>
      <c r="H2114" s="141" t="s">
        <v>1318</v>
      </c>
      <c r="I2114" s="141" t="s">
        <v>3381</v>
      </c>
      <c r="J2114" s="153" t="s">
        <v>1525</v>
      </c>
      <c r="K2114" s="141" t="s">
        <v>1525</v>
      </c>
      <c r="L2114" s="141" t="s">
        <v>1318</v>
      </c>
      <c r="M2114" s="141">
        <v>7</v>
      </c>
      <c r="N2114" s="141" t="s">
        <v>2368</v>
      </c>
      <c r="O2114" s="149">
        <v>901</v>
      </c>
      <c r="P2114" s="149">
        <v>320</v>
      </c>
    </row>
    <row r="2115" spans="1:16" hidden="1">
      <c r="A2115" s="140">
        <v>300847</v>
      </c>
      <c r="B2115" s="137">
        <f t="shared" ref="B2115:B2178" si="33">+C2115*1000+E2115</f>
        <v>300847</v>
      </c>
      <c r="C2115" s="149">
        <v>300</v>
      </c>
      <c r="D2115" s="141" t="s">
        <v>2869</v>
      </c>
      <c r="E2115" s="149">
        <v>847</v>
      </c>
      <c r="F2115" s="141" t="s">
        <v>3397</v>
      </c>
      <c r="G2115" s="149" t="s">
        <v>1318</v>
      </c>
      <c r="H2115" s="141" t="s">
        <v>1318</v>
      </c>
      <c r="I2115" s="141" t="s">
        <v>3381</v>
      </c>
      <c r="J2115" s="153" t="s">
        <v>1525</v>
      </c>
      <c r="K2115" s="141" t="s">
        <v>1525</v>
      </c>
      <c r="L2115" s="141" t="s">
        <v>1318</v>
      </c>
      <c r="M2115" s="141">
        <v>7</v>
      </c>
      <c r="N2115" s="141" t="s">
        <v>2368</v>
      </c>
      <c r="O2115" s="149">
        <v>901</v>
      </c>
      <c r="P2115" s="149">
        <v>320</v>
      </c>
    </row>
    <row r="2116" spans="1:16" hidden="1">
      <c r="A2116" s="140">
        <v>300848</v>
      </c>
      <c r="B2116" s="137">
        <f t="shared" si="33"/>
        <v>300848</v>
      </c>
      <c r="C2116" s="149">
        <v>300</v>
      </c>
      <c r="D2116" s="141" t="s">
        <v>2869</v>
      </c>
      <c r="E2116" s="149">
        <v>848</v>
      </c>
      <c r="F2116" s="141" t="s">
        <v>3398</v>
      </c>
      <c r="G2116" s="149" t="s">
        <v>1318</v>
      </c>
      <c r="H2116" s="141" t="s">
        <v>1318</v>
      </c>
      <c r="I2116" s="141" t="s">
        <v>3381</v>
      </c>
      <c r="J2116" s="153" t="s">
        <v>1525</v>
      </c>
      <c r="K2116" s="141" t="s">
        <v>1525</v>
      </c>
      <c r="L2116" s="141" t="s">
        <v>1318</v>
      </c>
      <c r="M2116" s="141">
        <v>7</v>
      </c>
      <c r="N2116" s="141" t="s">
        <v>2368</v>
      </c>
      <c r="O2116" s="149">
        <v>901</v>
      </c>
      <c r="P2116" s="149">
        <v>320</v>
      </c>
    </row>
    <row r="2117" spans="1:16" hidden="1">
      <c r="A2117" s="136">
        <v>300849</v>
      </c>
      <c r="B2117" s="137">
        <f t="shared" si="33"/>
        <v>300849</v>
      </c>
      <c r="C2117" s="142">
        <v>300</v>
      </c>
      <c r="D2117" s="137" t="s">
        <v>2869</v>
      </c>
      <c r="E2117" s="142">
        <v>849</v>
      </c>
      <c r="F2117" s="137" t="s">
        <v>3399</v>
      </c>
      <c r="G2117" s="142" t="s">
        <v>1318</v>
      </c>
      <c r="H2117" s="137" t="s">
        <v>1318</v>
      </c>
      <c r="I2117" s="137" t="s">
        <v>3400</v>
      </c>
      <c r="J2117" s="153" t="s">
        <v>1525</v>
      </c>
      <c r="K2117" s="137" t="s">
        <v>1525</v>
      </c>
      <c r="L2117" s="137" t="s">
        <v>1318</v>
      </c>
      <c r="M2117" s="137">
        <v>7</v>
      </c>
      <c r="N2117" s="137" t="s">
        <v>2368</v>
      </c>
      <c r="O2117" s="142">
        <v>901</v>
      </c>
      <c r="P2117" s="142">
        <v>320</v>
      </c>
    </row>
    <row r="2118" spans="1:16" hidden="1">
      <c r="A2118" s="136">
        <v>300850</v>
      </c>
      <c r="B2118" s="137">
        <f t="shared" si="33"/>
        <v>300850</v>
      </c>
      <c r="C2118" s="142">
        <v>300</v>
      </c>
      <c r="D2118" s="137" t="s">
        <v>2869</v>
      </c>
      <c r="E2118" s="142">
        <v>850</v>
      </c>
      <c r="F2118" s="137" t="s">
        <v>3401</v>
      </c>
      <c r="G2118" s="142" t="s">
        <v>1318</v>
      </c>
      <c r="H2118" s="137" t="s">
        <v>1318</v>
      </c>
      <c r="I2118" s="137" t="s">
        <v>3400</v>
      </c>
      <c r="J2118" s="153" t="s">
        <v>1525</v>
      </c>
      <c r="K2118" s="137" t="s">
        <v>1525</v>
      </c>
      <c r="L2118" s="137" t="s">
        <v>1318</v>
      </c>
      <c r="M2118" s="137">
        <v>7</v>
      </c>
      <c r="N2118" s="137" t="s">
        <v>2368</v>
      </c>
      <c r="O2118" s="142">
        <v>901</v>
      </c>
      <c r="P2118" s="142">
        <v>320</v>
      </c>
    </row>
    <row r="2119" spans="1:16" hidden="1">
      <c r="A2119" s="136">
        <v>301314</v>
      </c>
      <c r="B2119" s="137">
        <f t="shared" si="33"/>
        <v>301314</v>
      </c>
      <c r="C2119" s="142">
        <v>301</v>
      </c>
      <c r="D2119" s="137" t="s">
        <v>2967</v>
      </c>
      <c r="E2119" s="142">
        <v>314</v>
      </c>
      <c r="F2119" s="137" t="s">
        <v>3321</v>
      </c>
      <c r="G2119" s="142" t="s">
        <v>1318</v>
      </c>
      <c r="H2119" s="137" t="s">
        <v>1318</v>
      </c>
      <c r="I2119" s="137" t="s">
        <v>3402</v>
      </c>
      <c r="J2119" s="153" t="s">
        <v>1525</v>
      </c>
      <c r="K2119" s="137" t="s">
        <v>1525</v>
      </c>
      <c r="L2119" s="137" t="s">
        <v>1318</v>
      </c>
      <c r="M2119" s="137">
        <v>7</v>
      </c>
      <c r="N2119" s="137" t="s">
        <v>2368</v>
      </c>
      <c r="O2119" s="142">
        <v>901</v>
      </c>
      <c r="P2119" s="142">
        <v>320</v>
      </c>
    </row>
    <row r="2120" spans="1:16" hidden="1">
      <c r="A2120" s="136">
        <v>301315</v>
      </c>
      <c r="B2120" s="137">
        <f t="shared" si="33"/>
        <v>301315</v>
      </c>
      <c r="C2120" s="142">
        <v>301</v>
      </c>
      <c r="D2120" s="137" t="s">
        <v>2967</v>
      </c>
      <c r="E2120" s="142">
        <v>315</v>
      </c>
      <c r="F2120" s="137" t="s">
        <v>3321</v>
      </c>
      <c r="G2120" s="142" t="s">
        <v>1318</v>
      </c>
      <c r="H2120" s="137" t="s">
        <v>1318</v>
      </c>
      <c r="I2120" s="137" t="s">
        <v>3403</v>
      </c>
      <c r="J2120" s="153" t="s">
        <v>1525</v>
      </c>
      <c r="K2120" s="137" t="s">
        <v>1525</v>
      </c>
      <c r="L2120" s="137" t="s">
        <v>1318</v>
      </c>
      <c r="M2120" s="137">
        <v>7</v>
      </c>
      <c r="N2120" s="137" t="s">
        <v>2368</v>
      </c>
      <c r="O2120" s="142">
        <v>901</v>
      </c>
      <c r="P2120" s="142">
        <v>320</v>
      </c>
    </row>
    <row r="2121" spans="1:16" hidden="1">
      <c r="A2121" s="136">
        <v>301319</v>
      </c>
      <c r="B2121" s="137">
        <f t="shared" si="33"/>
        <v>301319</v>
      </c>
      <c r="C2121" s="142">
        <v>301</v>
      </c>
      <c r="D2121" s="137" t="s">
        <v>2967</v>
      </c>
      <c r="E2121" s="142">
        <v>319</v>
      </c>
      <c r="F2121" s="137" t="s">
        <v>3324</v>
      </c>
      <c r="G2121" s="142" t="s">
        <v>1318</v>
      </c>
      <c r="H2121" s="137" t="s">
        <v>1318</v>
      </c>
      <c r="I2121" s="137" t="s">
        <v>3404</v>
      </c>
      <c r="J2121" s="153" t="s">
        <v>1525</v>
      </c>
      <c r="K2121" s="137" t="s">
        <v>1525</v>
      </c>
      <c r="L2121" s="137" t="s">
        <v>1318</v>
      </c>
      <c r="M2121" s="137">
        <v>7</v>
      </c>
      <c r="N2121" s="137" t="s">
        <v>2368</v>
      </c>
      <c r="O2121" s="142">
        <v>901</v>
      </c>
      <c r="P2121" s="142">
        <v>320</v>
      </c>
    </row>
    <row r="2122" spans="1:16" hidden="1">
      <c r="A2122" s="136">
        <v>301320</v>
      </c>
      <c r="B2122" s="137">
        <f t="shared" si="33"/>
        <v>301320</v>
      </c>
      <c r="C2122" s="142">
        <v>301</v>
      </c>
      <c r="D2122" s="137" t="s">
        <v>2967</v>
      </c>
      <c r="E2122" s="142">
        <v>320</v>
      </c>
      <c r="F2122" s="137" t="s">
        <v>3324</v>
      </c>
      <c r="G2122" s="142" t="s">
        <v>1318</v>
      </c>
      <c r="H2122" s="137" t="s">
        <v>1318</v>
      </c>
      <c r="I2122" s="137" t="s">
        <v>3405</v>
      </c>
      <c r="J2122" s="153" t="s">
        <v>1525</v>
      </c>
      <c r="K2122" s="137" t="s">
        <v>1525</v>
      </c>
      <c r="L2122" s="137" t="s">
        <v>1318</v>
      </c>
      <c r="M2122" s="137">
        <v>7</v>
      </c>
      <c r="N2122" s="137" t="s">
        <v>2368</v>
      </c>
      <c r="O2122" s="142">
        <v>901</v>
      </c>
      <c r="P2122" s="142">
        <v>320</v>
      </c>
    </row>
    <row r="2123" spans="1:16" hidden="1">
      <c r="A2123" s="136">
        <v>301321</v>
      </c>
      <c r="B2123" s="137">
        <f t="shared" si="33"/>
        <v>301321</v>
      </c>
      <c r="C2123" s="142">
        <v>301</v>
      </c>
      <c r="D2123" s="137" t="s">
        <v>2967</v>
      </c>
      <c r="E2123" s="142">
        <v>321</v>
      </c>
      <c r="F2123" s="137" t="s">
        <v>3324</v>
      </c>
      <c r="G2123" s="142" t="s">
        <v>1318</v>
      </c>
      <c r="H2123" s="137" t="s">
        <v>1318</v>
      </c>
      <c r="I2123" s="137" t="s">
        <v>3406</v>
      </c>
      <c r="J2123" s="153" t="s">
        <v>1525</v>
      </c>
      <c r="K2123" s="137" t="s">
        <v>1525</v>
      </c>
      <c r="L2123" s="137" t="s">
        <v>1318</v>
      </c>
      <c r="M2123" s="137">
        <v>7</v>
      </c>
      <c r="N2123" s="137" t="s">
        <v>2368</v>
      </c>
      <c r="O2123" s="142">
        <v>901</v>
      </c>
      <c r="P2123" s="142">
        <v>320</v>
      </c>
    </row>
    <row r="2124" spans="1:16" hidden="1">
      <c r="A2124" s="136">
        <v>301332</v>
      </c>
      <c r="B2124" s="137">
        <f t="shared" si="33"/>
        <v>301332</v>
      </c>
      <c r="C2124" s="142">
        <v>301</v>
      </c>
      <c r="D2124" s="137" t="s">
        <v>2967</v>
      </c>
      <c r="E2124" s="142">
        <v>332</v>
      </c>
      <c r="F2124" s="137" t="s">
        <v>3324</v>
      </c>
      <c r="G2124" s="142" t="s">
        <v>1318</v>
      </c>
      <c r="H2124" s="137" t="s">
        <v>1318</v>
      </c>
      <c r="I2124" s="137" t="s">
        <v>3407</v>
      </c>
      <c r="J2124" s="153" t="s">
        <v>1525</v>
      </c>
      <c r="K2124" s="137" t="s">
        <v>1525</v>
      </c>
      <c r="L2124" s="137" t="s">
        <v>1318</v>
      </c>
      <c r="M2124" s="137">
        <v>7</v>
      </c>
      <c r="N2124" s="137" t="s">
        <v>2368</v>
      </c>
      <c r="O2124" s="142">
        <v>901</v>
      </c>
      <c r="P2124" s="142">
        <v>320</v>
      </c>
    </row>
    <row r="2125" spans="1:16" hidden="1">
      <c r="A2125" s="136">
        <v>301333</v>
      </c>
      <c r="B2125" s="137">
        <f t="shared" si="33"/>
        <v>301333</v>
      </c>
      <c r="C2125" s="142">
        <v>301</v>
      </c>
      <c r="D2125" s="137" t="s">
        <v>2967</v>
      </c>
      <c r="E2125" s="142">
        <v>333</v>
      </c>
      <c r="F2125" s="137" t="s">
        <v>3324</v>
      </c>
      <c r="G2125" s="142" t="s">
        <v>1318</v>
      </c>
      <c r="H2125" s="137" t="s">
        <v>1318</v>
      </c>
      <c r="I2125" s="137" t="s">
        <v>3408</v>
      </c>
      <c r="J2125" s="153" t="s">
        <v>1525</v>
      </c>
      <c r="K2125" s="137" t="s">
        <v>1525</v>
      </c>
      <c r="L2125" s="137" t="s">
        <v>1318</v>
      </c>
      <c r="M2125" s="137">
        <v>7</v>
      </c>
      <c r="N2125" s="137" t="s">
        <v>2368</v>
      </c>
      <c r="O2125" s="142">
        <v>901</v>
      </c>
      <c r="P2125" s="142">
        <v>320</v>
      </c>
    </row>
    <row r="2126" spans="1:16" hidden="1">
      <c r="A2126" s="136">
        <v>301334</v>
      </c>
      <c r="B2126" s="137">
        <f t="shared" si="33"/>
        <v>301334</v>
      </c>
      <c r="C2126" s="142">
        <v>301</v>
      </c>
      <c r="D2126" s="137" t="s">
        <v>2967</v>
      </c>
      <c r="E2126" s="142">
        <v>334</v>
      </c>
      <c r="F2126" s="137" t="s">
        <v>3324</v>
      </c>
      <c r="G2126" s="142" t="s">
        <v>1318</v>
      </c>
      <c r="H2126" s="137" t="s">
        <v>1318</v>
      </c>
      <c r="I2126" s="137" t="s">
        <v>3409</v>
      </c>
      <c r="J2126" s="153" t="s">
        <v>1525</v>
      </c>
      <c r="K2126" s="137" t="s">
        <v>1525</v>
      </c>
      <c r="L2126" s="137" t="s">
        <v>1318</v>
      </c>
      <c r="M2126" s="137">
        <v>7</v>
      </c>
      <c r="N2126" s="137" t="s">
        <v>2368</v>
      </c>
      <c r="O2126" s="142">
        <v>901</v>
      </c>
      <c r="P2126" s="142">
        <v>320</v>
      </c>
    </row>
    <row r="2127" spans="1:16" hidden="1">
      <c r="A2127" s="136">
        <v>301335</v>
      </c>
      <c r="B2127" s="137">
        <f t="shared" si="33"/>
        <v>301335</v>
      </c>
      <c r="C2127" s="142">
        <v>301</v>
      </c>
      <c r="D2127" s="137" t="s">
        <v>2967</v>
      </c>
      <c r="E2127" s="142">
        <v>335</v>
      </c>
      <c r="F2127" s="137" t="s">
        <v>3321</v>
      </c>
      <c r="G2127" s="142" t="s">
        <v>1318</v>
      </c>
      <c r="H2127" s="137" t="s">
        <v>1318</v>
      </c>
      <c r="I2127" s="137" t="s">
        <v>3410</v>
      </c>
      <c r="J2127" s="153" t="s">
        <v>1525</v>
      </c>
      <c r="K2127" s="137" t="s">
        <v>1525</v>
      </c>
      <c r="L2127" s="137" t="s">
        <v>1318</v>
      </c>
      <c r="M2127" s="137">
        <v>7</v>
      </c>
      <c r="N2127" s="137" t="s">
        <v>2368</v>
      </c>
      <c r="O2127" s="142">
        <v>901</v>
      </c>
      <c r="P2127" s="142">
        <v>320</v>
      </c>
    </row>
    <row r="2128" spans="1:16" hidden="1">
      <c r="A2128" s="136">
        <v>301336</v>
      </c>
      <c r="B2128" s="137">
        <f t="shared" si="33"/>
        <v>301336</v>
      </c>
      <c r="C2128" s="142">
        <v>301</v>
      </c>
      <c r="D2128" s="137" t="s">
        <v>2967</v>
      </c>
      <c r="E2128" s="142">
        <v>336</v>
      </c>
      <c r="F2128" s="137" t="s">
        <v>3411</v>
      </c>
      <c r="G2128" s="142" t="s">
        <v>1318</v>
      </c>
      <c r="H2128" s="137" t="s">
        <v>1318</v>
      </c>
      <c r="I2128" s="137" t="s">
        <v>3412</v>
      </c>
      <c r="J2128" s="153" t="s">
        <v>1525</v>
      </c>
      <c r="K2128" s="137" t="s">
        <v>1525</v>
      </c>
      <c r="L2128" s="137" t="s">
        <v>1318</v>
      </c>
      <c r="M2128" s="137">
        <v>7</v>
      </c>
      <c r="N2128" s="137" t="s">
        <v>2368</v>
      </c>
      <c r="O2128" s="142">
        <v>901</v>
      </c>
      <c r="P2128" s="142">
        <v>320</v>
      </c>
    </row>
    <row r="2129" spans="1:16" hidden="1">
      <c r="A2129" s="136">
        <v>301337</v>
      </c>
      <c r="B2129" s="137">
        <f t="shared" si="33"/>
        <v>301337</v>
      </c>
      <c r="C2129" s="142">
        <v>301</v>
      </c>
      <c r="D2129" s="137" t="s">
        <v>2967</v>
      </c>
      <c r="E2129" s="142">
        <v>337</v>
      </c>
      <c r="F2129" s="137" t="s">
        <v>3321</v>
      </c>
      <c r="G2129" s="142" t="s">
        <v>1318</v>
      </c>
      <c r="H2129" s="137" t="s">
        <v>1318</v>
      </c>
      <c r="I2129" s="137" t="s">
        <v>3413</v>
      </c>
      <c r="J2129" s="153" t="s">
        <v>1525</v>
      </c>
      <c r="K2129" s="137" t="s">
        <v>1525</v>
      </c>
      <c r="L2129" s="137" t="s">
        <v>1318</v>
      </c>
      <c r="M2129" s="137">
        <v>7</v>
      </c>
      <c r="N2129" s="137" t="s">
        <v>2368</v>
      </c>
      <c r="O2129" s="142">
        <v>901</v>
      </c>
      <c r="P2129" s="142">
        <v>320</v>
      </c>
    </row>
    <row r="2130" spans="1:16" hidden="1">
      <c r="A2130" s="140">
        <v>301344</v>
      </c>
      <c r="B2130" s="137">
        <f t="shared" si="33"/>
        <v>301344</v>
      </c>
      <c r="C2130" s="149">
        <v>301</v>
      </c>
      <c r="D2130" s="141" t="s">
        <v>2967</v>
      </c>
      <c r="E2130" s="149">
        <v>344</v>
      </c>
      <c r="F2130" s="141" t="s">
        <v>3321</v>
      </c>
      <c r="G2130" s="149" t="s">
        <v>1318</v>
      </c>
      <c r="H2130" s="141" t="s">
        <v>1318</v>
      </c>
      <c r="I2130" s="141" t="s">
        <v>3414</v>
      </c>
      <c r="J2130" s="153" t="s">
        <v>1525</v>
      </c>
      <c r="K2130" s="141" t="s">
        <v>1525</v>
      </c>
      <c r="L2130" s="141" t="s">
        <v>1318</v>
      </c>
      <c r="M2130" s="141">
        <v>7</v>
      </c>
      <c r="N2130" s="141" t="s">
        <v>2368</v>
      </c>
      <c r="O2130" s="149">
        <v>901</v>
      </c>
      <c r="P2130" s="149">
        <v>320</v>
      </c>
    </row>
    <row r="2131" spans="1:16" hidden="1">
      <c r="A2131" s="140">
        <v>301345</v>
      </c>
      <c r="B2131" s="137">
        <f t="shared" si="33"/>
        <v>301345</v>
      </c>
      <c r="C2131" s="149">
        <v>301</v>
      </c>
      <c r="D2131" s="141" t="s">
        <v>2967</v>
      </c>
      <c r="E2131" s="149">
        <v>345</v>
      </c>
      <c r="F2131" s="141" t="s">
        <v>3411</v>
      </c>
      <c r="G2131" s="149" t="s">
        <v>1318</v>
      </c>
      <c r="H2131" s="141" t="s">
        <v>1318</v>
      </c>
      <c r="I2131" s="141" t="s">
        <v>3415</v>
      </c>
      <c r="J2131" s="153" t="s">
        <v>1525</v>
      </c>
      <c r="K2131" s="141" t="s">
        <v>1525</v>
      </c>
      <c r="L2131" s="141" t="s">
        <v>1318</v>
      </c>
      <c r="M2131" s="141">
        <v>7</v>
      </c>
      <c r="N2131" s="141" t="s">
        <v>2368</v>
      </c>
      <c r="O2131" s="149">
        <v>901</v>
      </c>
      <c r="P2131" s="149">
        <v>320</v>
      </c>
    </row>
    <row r="2132" spans="1:16" hidden="1">
      <c r="A2132" s="140">
        <v>301346</v>
      </c>
      <c r="B2132" s="137">
        <f t="shared" si="33"/>
        <v>301346</v>
      </c>
      <c r="C2132" s="149">
        <v>301</v>
      </c>
      <c r="D2132" s="141" t="s">
        <v>2967</v>
      </c>
      <c r="E2132" s="149">
        <v>346</v>
      </c>
      <c r="F2132" s="141" t="s">
        <v>3321</v>
      </c>
      <c r="G2132" s="149" t="s">
        <v>1318</v>
      </c>
      <c r="H2132" s="141" t="s">
        <v>1318</v>
      </c>
      <c r="I2132" s="141" t="s">
        <v>3416</v>
      </c>
      <c r="J2132" s="153" t="s">
        <v>1525</v>
      </c>
      <c r="K2132" s="141" t="s">
        <v>1525</v>
      </c>
      <c r="L2132" s="141" t="s">
        <v>1318</v>
      </c>
      <c r="M2132" s="141">
        <v>7</v>
      </c>
      <c r="N2132" s="141" t="s">
        <v>2368</v>
      </c>
      <c r="O2132" s="149">
        <v>901</v>
      </c>
      <c r="P2132" s="149">
        <v>320</v>
      </c>
    </row>
    <row r="2133" spans="1:16" hidden="1">
      <c r="A2133" s="136">
        <v>301631</v>
      </c>
      <c r="B2133" s="137">
        <f t="shared" si="33"/>
        <v>301631</v>
      </c>
      <c r="C2133" s="142">
        <v>301</v>
      </c>
      <c r="D2133" s="137" t="s">
        <v>2967</v>
      </c>
      <c r="E2133" s="142">
        <v>631</v>
      </c>
      <c r="F2133" s="137" t="s">
        <v>3338</v>
      </c>
      <c r="G2133" s="142" t="s">
        <v>1318</v>
      </c>
      <c r="H2133" s="137" t="s">
        <v>1318</v>
      </c>
      <c r="I2133" s="137" t="s">
        <v>3417</v>
      </c>
      <c r="J2133" s="153" t="s">
        <v>1525</v>
      </c>
      <c r="K2133" s="137" t="s">
        <v>1525</v>
      </c>
      <c r="L2133" s="137" t="s">
        <v>1318</v>
      </c>
      <c r="M2133" s="137">
        <v>7</v>
      </c>
      <c r="N2133" s="137" t="s">
        <v>2368</v>
      </c>
      <c r="O2133" s="142">
        <v>901</v>
      </c>
      <c r="P2133" s="142">
        <v>320</v>
      </c>
    </row>
    <row r="2134" spans="1:16" hidden="1">
      <c r="A2134" s="136">
        <v>301632</v>
      </c>
      <c r="B2134" s="137">
        <f t="shared" si="33"/>
        <v>301632</v>
      </c>
      <c r="C2134" s="142">
        <v>301</v>
      </c>
      <c r="D2134" s="137" t="s">
        <v>2967</v>
      </c>
      <c r="E2134" s="142">
        <v>632</v>
      </c>
      <c r="F2134" s="137" t="s">
        <v>3340</v>
      </c>
      <c r="G2134" s="142" t="s">
        <v>1318</v>
      </c>
      <c r="H2134" s="137" t="s">
        <v>1318</v>
      </c>
      <c r="I2134" s="137" t="s">
        <v>3417</v>
      </c>
      <c r="J2134" s="153" t="s">
        <v>1525</v>
      </c>
      <c r="K2134" s="137" t="s">
        <v>1525</v>
      </c>
      <c r="L2134" s="137" t="s">
        <v>1318</v>
      </c>
      <c r="M2134" s="137">
        <v>7</v>
      </c>
      <c r="N2134" s="137" t="s">
        <v>2368</v>
      </c>
      <c r="O2134" s="142">
        <v>901</v>
      </c>
      <c r="P2134" s="142">
        <v>320</v>
      </c>
    </row>
    <row r="2135" spans="1:16" hidden="1">
      <c r="A2135" s="136">
        <v>301633</v>
      </c>
      <c r="B2135" s="137">
        <f t="shared" si="33"/>
        <v>301633</v>
      </c>
      <c r="C2135" s="142">
        <v>301</v>
      </c>
      <c r="D2135" s="137" t="s">
        <v>2967</v>
      </c>
      <c r="E2135" s="142">
        <v>633</v>
      </c>
      <c r="F2135" s="137" t="s">
        <v>3341</v>
      </c>
      <c r="G2135" s="142" t="s">
        <v>1318</v>
      </c>
      <c r="H2135" s="137" t="s">
        <v>1318</v>
      </c>
      <c r="I2135" s="137" t="s">
        <v>3417</v>
      </c>
      <c r="J2135" s="153" t="s">
        <v>1525</v>
      </c>
      <c r="K2135" s="137" t="s">
        <v>1525</v>
      </c>
      <c r="L2135" s="137" t="s">
        <v>1318</v>
      </c>
      <c r="M2135" s="137">
        <v>7</v>
      </c>
      <c r="N2135" s="137" t="s">
        <v>2368</v>
      </c>
      <c r="O2135" s="142">
        <v>901</v>
      </c>
      <c r="P2135" s="142">
        <v>320</v>
      </c>
    </row>
    <row r="2136" spans="1:16" hidden="1">
      <c r="A2136" s="136">
        <v>301634</v>
      </c>
      <c r="B2136" s="137">
        <f t="shared" si="33"/>
        <v>301634</v>
      </c>
      <c r="C2136" s="142">
        <v>301</v>
      </c>
      <c r="D2136" s="137" t="s">
        <v>2967</v>
      </c>
      <c r="E2136" s="142">
        <v>634</v>
      </c>
      <c r="F2136" s="137" t="s">
        <v>3342</v>
      </c>
      <c r="G2136" s="142" t="s">
        <v>1318</v>
      </c>
      <c r="H2136" s="137" t="s">
        <v>1318</v>
      </c>
      <c r="I2136" s="137" t="s">
        <v>3417</v>
      </c>
      <c r="J2136" s="153" t="s">
        <v>1525</v>
      </c>
      <c r="K2136" s="137" t="s">
        <v>1525</v>
      </c>
      <c r="L2136" s="137" t="s">
        <v>1318</v>
      </c>
      <c r="M2136" s="137">
        <v>7</v>
      </c>
      <c r="N2136" s="137" t="s">
        <v>2368</v>
      </c>
      <c r="O2136" s="142">
        <v>901</v>
      </c>
      <c r="P2136" s="142">
        <v>320</v>
      </c>
    </row>
    <row r="2137" spans="1:16" hidden="1">
      <c r="A2137" s="136">
        <v>301635</v>
      </c>
      <c r="B2137" s="137">
        <f t="shared" si="33"/>
        <v>301635</v>
      </c>
      <c r="C2137" s="142">
        <v>301</v>
      </c>
      <c r="D2137" s="137" t="s">
        <v>2967</v>
      </c>
      <c r="E2137" s="142">
        <v>635</v>
      </c>
      <c r="F2137" s="137" t="s">
        <v>3343</v>
      </c>
      <c r="G2137" s="142" t="s">
        <v>1318</v>
      </c>
      <c r="H2137" s="137" t="s">
        <v>1318</v>
      </c>
      <c r="I2137" s="137" t="s">
        <v>3417</v>
      </c>
      <c r="J2137" s="153" t="s">
        <v>1525</v>
      </c>
      <c r="K2137" s="137" t="s">
        <v>1525</v>
      </c>
      <c r="L2137" s="137" t="s">
        <v>1318</v>
      </c>
      <c r="M2137" s="137">
        <v>7</v>
      </c>
      <c r="N2137" s="137" t="s">
        <v>2368</v>
      </c>
      <c r="O2137" s="142">
        <v>901</v>
      </c>
      <c r="P2137" s="142">
        <v>320</v>
      </c>
    </row>
    <row r="2138" spans="1:16" hidden="1">
      <c r="A2138" s="136">
        <v>301636</v>
      </c>
      <c r="B2138" s="137">
        <f t="shared" si="33"/>
        <v>301636</v>
      </c>
      <c r="C2138" s="142">
        <v>301</v>
      </c>
      <c r="D2138" s="137" t="s">
        <v>2967</v>
      </c>
      <c r="E2138" s="142">
        <v>636</v>
      </c>
      <c r="F2138" s="137" t="s">
        <v>3344</v>
      </c>
      <c r="G2138" s="142" t="s">
        <v>1318</v>
      </c>
      <c r="H2138" s="137" t="s">
        <v>1318</v>
      </c>
      <c r="I2138" s="137" t="s">
        <v>3417</v>
      </c>
      <c r="J2138" s="153" t="s">
        <v>1525</v>
      </c>
      <c r="K2138" s="137" t="s">
        <v>1525</v>
      </c>
      <c r="L2138" s="137" t="s">
        <v>1318</v>
      </c>
      <c r="M2138" s="137">
        <v>7</v>
      </c>
      <c r="N2138" s="137" t="s">
        <v>2368</v>
      </c>
      <c r="O2138" s="142">
        <v>901</v>
      </c>
      <c r="P2138" s="142">
        <v>320</v>
      </c>
    </row>
    <row r="2139" spans="1:16" hidden="1">
      <c r="A2139" s="136">
        <v>301637</v>
      </c>
      <c r="B2139" s="137">
        <f t="shared" si="33"/>
        <v>301637</v>
      </c>
      <c r="C2139" s="142">
        <v>301</v>
      </c>
      <c r="D2139" s="137" t="s">
        <v>2967</v>
      </c>
      <c r="E2139" s="142">
        <v>637</v>
      </c>
      <c r="F2139" s="137" t="s">
        <v>3345</v>
      </c>
      <c r="G2139" s="142" t="s">
        <v>1318</v>
      </c>
      <c r="H2139" s="137" t="s">
        <v>1318</v>
      </c>
      <c r="I2139" s="137" t="s">
        <v>3417</v>
      </c>
      <c r="J2139" s="153" t="s">
        <v>1525</v>
      </c>
      <c r="K2139" s="137" t="s">
        <v>1525</v>
      </c>
      <c r="L2139" s="137" t="s">
        <v>1318</v>
      </c>
      <c r="M2139" s="137">
        <v>7</v>
      </c>
      <c r="N2139" s="137" t="s">
        <v>2368</v>
      </c>
      <c r="O2139" s="142">
        <v>901</v>
      </c>
      <c r="P2139" s="142">
        <v>320</v>
      </c>
    </row>
    <row r="2140" spans="1:16" hidden="1">
      <c r="A2140" s="136">
        <v>301638</v>
      </c>
      <c r="B2140" s="137">
        <f t="shared" si="33"/>
        <v>301638</v>
      </c>
      <c r="C2140" s="142">
        <v>301</v>
      </c>
      <c r="D2140" s="137" t="s">
        <v>2967</v>
      </c>
      <c r="E2140" s="142">
        <v>638</v>
      </c>
      <c r="F2140" s="137" t="s">
        <v>3346</v>
      </c>
      <c r="G2140" s="142" t="s">
        <v>1318</v>
      </c>
      <c r="H2140" s="137" t="s">
        <v>1318</v>
      </c>
      <c r="I2140" s="137" t="s">
        <v>3417</v>
      </c>
      <c r="J2140" s="153" t="s">
        <v>1525</v>
      </c>
      <c r="K2140" s="137" t="s">
        <v>1525</v>
      </c>
      <c r="L2140" s="137" t="s">
        <v>1318</v>
      </c>
      <c r="M2140" s="137">
        <v>7</v>
      </c>
      <c r="N2140" s="137" t="s">
        <v>2368</v>
      </c>
      <c r="O2140" s="142">
        <v>901</v>
      </c>
      <c r="P2140" s="142">
        <v>320</v>
      </c>
    </row>
    <row r="2141" spans="1:16" hidden="1">
      <c r="A2141" s="136">
        <v>301639</v>
      </c>
      <c r="B2141" s="137">
        <f t="shared" si="33"/>
        <v>301639</v>
      </c>
      <c r="C2141" s="142">
        <v>301</v>
      </c>
      <c r="D2141" s="137" t="s">
        <v>2967</v>
      </c>
      <c r="E2141" s="142">
        <v>639</v>
      </c>
      <c r="F2141" s="137" t="s">
        <v>3347</v>
      </c>
      <c r="G2141" s="142" t="s">
        <v>1318</v>
      </c>
      <c r="H2141" s="137" t="s">
        <v>1318</v>
      </c>
      <c r="I2141" s="137" t="s">
        <v>3417</v>
      </c>
      <c r="J2141" s="153" t="s">
        <v>1525</v>
      </c>
      <c r="K2141" s="137" t="s">
        <v>1525</v>
      </c>
      <c r="L2141" s="137" t="s">
        <v>1318</v>
      </c>
      <c r="M2141" s="137">
        <v>7</v>
      </c>
      <c r="N2141" s="137" t="s">
        <v>2368</v>
      </c>
      <c r="O2141" s="142">
        <v>901</v>
      </c>
      <c r="P2141" s="142">
        <v>320</v>
      </c>
    </row>
    <row r="2142" spans="1:16" hidden="1">
      <c r="A2142" s="136">
        <v>301640</v>
      </c>
      <c r="B2142" s="137">
        <f t="shared" si="33"/>
        <v>301640</v>
      </c>
      <c r="C2142" s="142">
        <v>301</v>
      </c>
      <c r="D2142" s="137" t="s">
        <v>2967</v>
      </c>
      <c r="E2142" s="142">
        <v>640</v>
      </c>
      <c r="F2142" s="137" t="s">
        <v>3348</v>
      </c>
      <c r="G2142" s="142" t="s">
        <v>1318</v>
      </c>
      <c r="H2142" s="137" t="s">
        <v>1318</v>
      </c>
      <c r="I2142" s="137" t="s">
        <v>3417</v>
      </c>
      <c r="J2142" s="153" t="s">
        <v>1525</v>
      </c>
      <c r="K2142" s="137" t="s">
        <v>1525</v>
      </c>
      <c r="L2142" s="137" t="s">
        <v>1318</v>
      </c>
      <c r="M2142" s="137">
        <v>7</v>
      </c>
      <c r="N2142" s="137" t="s">
        <v>2368</v>
      </c>
      <c r="O2142" s="142">
        <v>901</v>
      </c>
      <c r="P2142" s="142">
        <v>320</v>
      </c>
    </row>
    <row r="2143" spans="1:16" hidden="1">
      <c r="A2143" s="136">
        <v>301641</v>
      </c>
      <c r="B2143" s="137">
        <f t="shared" si="33"/>
        <v>301641</v>
      </c>
      <c r="C2143" s="142">
        <v>301</v>
      </c>
      <c r="D2143" s="137" t="s">
        <v>2967</v>
      </c>
      <c r="E2143" s="142">
        <v>641</v>
      </c>
      <c r="F2143" s="137" t="s">
        <v>3349</v>
      </c>
      <c r="G2143" s="142" t="s">
        <v>1318</v>
      </c>
      <c r="H2143" s="137" t="s">
        <v>1318</v>
      </c>
      <c r="I2143" s="137" t="s">
        <v>3417</v>
      </c>
      <c r="J2143" s="153" t="s">
        <v>1525</v>
      </c>
      <c r="K2143" s="137" t="s">
        <v>1525</v>
      </c>
      <c r="L2143" s="137" t="s">
        <v>1318</v>
      </c>
      <c r="M2143" s="137">
        <v>7</v>
      </c>
      <c r="N2143" s="137" t="s">
        <v>2368</v>
      </c>
      <c r="O2143" s="142">
        <v>901</v>
      </c>
      <c r="P2143" s="142">
        <v>320</v>
      </c>
    </row>
    <row r="2144" spans="1:16" hidden="1">
      <c r="A2144" s="136">
        <v>301642</v>
      </c>
      <c r="B2144" s="137">
        <f t="shared" si="33"/>
        <v>301642</v>
      </c>
      <c r="C2144" s="142">
        <v>301</v>
      </c>
      <c r="D2144" s="137" t="s">
        <v>2967</v>
      </c>
      <c r="E2144" s="142">
        <v>642</v>
      </c>
      <c r="F2144" s="137" t="s">
        <v>3350</v>
      </c>
      <c r="G2144" s="142" t="s">
        <v>1318</v>
      </c>
      <c r="H2144" s="137" t="s">
        <v>1318</v>
      </c>
      <c r="I2144" s="137" t="s">
        <v>3417</v>
      </c>
      <c r="J2144" s="153" t="s">
        <v>1525</v>
      </c>
      <c r="K2144" s="137" t="s">
        <v>1525</v>
      </c>
      <c r="L2144" s="137" t="s">
        <v>1318</v>
      </c>
      <c r="M2144" s="137">
        <v>7</v>
      </c>
      <c r="N2144" s="137" t="s">
        <v>2368</v>
      </c>
      <c r="O2144" s="142">
        <v>901</v>
      </c>
      <c r="P2144" s="142">
        <v>320</v>
      </c>
    </row>
    <row r="2145" spans="1:16" hidden="1">
      <c r="A2145" s="136">
        <v>301643</v>
      </c>
      <c r="B2145" s="137">
        <f t="shared" si="33"/>
        <v>301643</v>
      </c>
      <c r="C2145" s="142">
        <v>301</v>
      </c>
      <c r="D2145" s="137" t="s">
        <v>2967</v>
      </c>
      <c r="E2145" s="142">
        <v>643</v>
      </c>
      <c r="F2145" s="137" t="s">
        <v>3351</v>
      </c>
      <c r="G2145" s="142" t="s">
        <v>1318</v>
      </c>
      <c r="H2145" s="137" t="s">
        <v>1318</v>
      </c>
      <c r="I2145" s="137" t="s">
        <v>3417</v>
      </c>
      <c r="J2145" s="153" t="s">
        <v>1525</v>
      </c>
      <c r="K2145" s="137" t="s">
        <v>1525</v>
      </c>
      <c r="L2145" s="137" t="s">
        <v>1318</v>
      </c>
      <c r="M2145" s="137">
        <v>7</v>
      </c>
      <c r="N2145" s="137" t="s">
        <v>2368</v>
      </c>
      <c r="O2145" s="142">
        <v>901</v>
      </c>
      <c r="P2145" s="142">
        <v>320</v>
      </c>
    </row>
    <row r="2146" spans="1:16" hidden="1">
      <c r="A2146" s="136">
        <v>301644</v>
      </c>
      <c r="B2146" s="137">
        <f t="shared" si="33"/>
        <v>301644</v>
      </c>
      <c r="C2146" s="142">
        <v>301</v>
      </c>
      <c r="D2146" s="137" t="s">
        <v>2967</v>
      </c>
      <c r="E2146" s="142">
        <v>644</v>
      </c>
      <c r="F2146" s="137" t="s">
        <v>3352</v>
      </c>
      <c r="G2146" s="142" t="s">
        <v>1318</v>
      </c>
      <c r="H2146" s="137" t="s">
        <v>1318</v>
      </c>
      <c r="I2146" s="137" t="s">
        <v>3417</v>
      </c>
      <c r="J2146" s="153" t="s">
        <v>1525</v>
      </c>
      <c r="K2146" s="137" t="s">
        <v>1525</v>
      </c>
      <c r="L2146" s="137" t="s">
        <v>1318</v>
      </c>
      <c r="M2146" s="137">
        <v>7</v>
      </c>
      <c r="N2146" s="137" t="s">
        <v>2368</v>
      </c>
      <c r="O2146" s="142">
        <v>901</v>
      </c>
      <c r="P2146" s="142">
        <v>320</v>
      </c>
    </row>
    <row r="2147" spans="1:16" hidden="1">
      <c r="A2147" s="136">
        <v>301645</v>
      </c>
      <c r="B2147" s="137">
        <f t="shared" si="33"/>
        <v>301645</v>
      </c>
      <c r="C2147" s="142">
        <v>301</v>
      </c>
      <c r="D2147" s="137" t="s">
        <v>2967</v>
      </c>
      <c r="E2147" s="142">
        <v>645</v>
      </c>
      <c r="F2147" s="137" t="s">
        <v>3353</v>
      </c>
      <c r="G2147" s="142" t="s">
        <v>1318</v>
      </c>
      <c r="H2147" s="137" t="s">
        <v>1318</v>
      </c>
      <c r="I2147" s="137" t="s">
        <v>3417</v>
      </c>
      <c r="J2147" s="153" t="s">
        <v>1525</v>
      </c>
      <c r="K2147" s="137" t="s">
        <v>1525</v>
      </c>
      <c r="L2147" s="137" t="s">
        <v>1318</v>
      </c>
      <c r="M2147" s="137">
        <v>7</v>
      </c>
      <c r="N2147" s="137" t="s">
        <v>2368</v>
      </c>
      <c r="O2147" s="142">
        <v>901</v>
      </c>
      <c r="P2147" s="142">
        <v>320</v>
      </c>
    </row>
    <row r="2148" spans="1:16" hidden="1">
      <c r="A2148" s="140">
        <v>301646</v>
      </c>
      <c r="B2148" s="137">
        <f t="shared" si="33"/>
        <v>301646</v>
      </c>
      <c r="C2148" s="149">
        <v>301</v>
      </c>
      <c r="D2148" s="141" t="s">
        <v>2967</v>
      </c>
      <c r="E2148" s="149">
        <v>646</v>
      </c>
      <c r="F2148" s="141" t="s">
        <v>3354</v>
      </c>
      <c r="G2148" s="149" t="s">
        <v>1318</v>
      </c>
      <c r="H2148" s="141" t="s">
        <v>1318</v>
      </c>
      <c r="I2148" s="141" t="s">
        <v>3417</v>
      </c>
      <c r="J2148" s="153" t="s">
        <v>1525</v>
      </c>
      <c r="K2148" s="141" t="s">
        <v>1525</v>
      </c>
      <c r="L2148" s="141" t="s">
        <v>1318</v>
      </c>
      <c r="M2148" s="141">
        <v>7</v>
      </c>
      <c r="N2148" s="141" t="s">
        <v>2368</v>
      </c>
      <c r="O2148" s="149">
        <v>901</v>
      </c>
      <c r="P2148" s="149">
        <v>320</v>
      </c>
    </row>
    <row r="2149" spans="1:16" hidden="1">
      <c r="A2149" s="140">
        <v>301647</v>
      </c>
      <c r="B2149" s="137">
        <f t="shared" si="33"/>
        <v>301647</v>
      </c>
      <c r="C2149" s="149">
        <v>301</v>
      </c>
      <c r="D2149" s="141" t="s">
        <v>2967</v>
      </c>
      <c r="E2149" s="149">
        <v>647</v>
      </c>
      <c r="F2149" s="141" t="s">
        <v>3355</v>
      </c>
      <c r="G2149" s="149" t="s">
        <v>1318</v>
      </c>
      <c r="H2149" s="141" t="s">
        <v>1318</v>
      </c>
      <c r="I2149" s="141" t="s">
        <v>3417</v>
      </c>
      <c r="J2149" s="153" t="s">
        <v>1525</v>
      </c>
      <c r="K2149" s="141" t="s">
        <v>1525</v>
      </c>
      <c r="L2149" s="141" t="s">
        <v>1318</v>
      </c>
      <c r="M2149" s="141">
        <v>7</v>
      </c>
      <c r="N2149" s="141" t="s">
        <v>2368</v>
      </c>
      <c r="O2149" s="149">
        <v>901</v>
      </c>
      <c r="P2149" s="149">
        <v>320</v>
      </c>
    </row>
    <row r="2150" spans="1:16" hidden="1">
      <c r="A2150" s="140">
        <v>301648</v>
      </c>
      <c r="B2150" s="137">
        <f t="shared" si="33"/>
        <v>301648</v>
      </c>
      <c r="C2150" s="149">
        <v>301</v>
      </c>
      <c r="D2150" s="141" t="s">
        <v>2967</v>
      </c>
      <c r="E2150" s="149">
        <v>648</v>
      </c>
      <c r="F2150" s="141" t="s">
        <v>3356</v>
      </c>
      <c r="G2150" s="149" t="s">
        <v>1318</v>
      </c>
      <c r="H2150" s="141" t="s">
        <v>1318</v>
      </c>
      <c r="I2150" s="141" t="s">
        <v>3417</v>
      </c>
      <c r="J2150" s="153" t="s">
        <v>1525</v>
      </c>
      <c r="K2150" s="141" t="s">
        <v>1525</v>
      </c>
      <c r="L2150" s="141" t="s">
        <v>1318</v>
      </c>
      <c r="M2150" s="141">
        <v>7</v>
      </c>
      <c r="N2150" s="141" t="s">
        <v>2368</v>
      </c>
      <c r="O2150" s="149">
        <v>901</v>
      </c>
      <c r="P2150" s="149">
        <v>320</v>
      </c>
    </row>
    <row r="2151" spans="1:16" hidden="1">
      <c r="A2151" s="140">
        <v>301649</v>
      </c>
      <c r="B2151" s="137">
        <f t="shared" si="33"/>
        <v>301649</v>
      </c>
      <c r="C2151" s="149">
        <v>301</v>
      </c>
      <c r="D2151" s="141" t="s">
        <v>2967</v>
      </c>
      <c r="E2151" s="149">
        <v>649</v>
      </c>
      <c r="F2151" s="141" t="s">
        <v>3357</v>
      </c>
      <c r="G2151" s="149" t="s">
        <v>1318</v>
      </c>
      <c r="H2151" s="141" t="s">
        <v>1318</v>
      </c>
      <c r="I2151" s="141" t="s">
        <v>3417</v>
      </c>
      <c r="J2151" s="153" t="s">
        <v>1525</v>
      </c>
      <c r="K2151" s="141" t="s">
        <v>1525</v>
      </c>
      <c r="L2151" s="141" t="s">
        <v>1318</v>
      </c>
      <c r="M2151" s="141">
        <v>7</v>
      </c>
      <c r="N2151" s="141" t="s">
        <v>2368</v>
      </c>
      <c r="O2151" s="149">
        <v>901</v>
      </c>
      <c r="P2151" s="149">
        <v>320</v>
      </c>
    </row>
    <row r="2152" spans="1:16" hidden="1">
      <c r="A2152" s="140">
        <v>301650</v>
      </c>
      <c r="B2152" s="137">
        <f t="shared" si="33"/>
        <v>301650</v>
      </c>
      <c r="C2152" s="149">
        <v>301</v>
      </c>
      <c r="D2152" s="141" t="s">
        <v>2967</v>
      </c>
      <c r="E2152" s="149">
        <v>650</v>
      </c>
      <c r="F2152" s="141" t="s">
        <v>3358</v>
      </c>
      <c r="G2152" s="149" t="s">
        <v>1318</v>
      </c>
      <c r="H2152" s="141" t="s">
        <v>1318</v>
      </c>
      <c r="I2152" s="141" t="s">
        <v>3417</v>
      </c>
      <c r="J2152" s="153" t="s">
        <v>1525</v>
      </c>
      <c r="K2152" s="141" t="s">
        <v>1525</v>
      </c>
      <c r="L2152" s="141" t="s">
        <v>1318</v>
      </c>
      <c r="M2152" s="141">
        <v>7</v>
      </c>
      <c r="N2152" s="141" t="s">
        <v>2368</v>
      </c>
      <c r="O2152" s="149">
        <v>901</v>
      </c>
      <c r="P2152" s="149">
        <v>320</v>
      </c>
    </row>
    <row r="2153" spans="1:16" hidden="1">
      <c r="A2153" s="136">
        <v>301701</v>
      </c>
      <c r="B2153" s="137">
        <f t="shared" si="33"/>
        <v>301701</v>
      </c>
      <c r="C2153" s="142">
        <v>301</v>
      </c>
      <c r="D2153" s="137" t="s">
        <v>2967</v>
      </c>
      <c r="E2153" s="142">
        <v>701</v>
      </c>
      <c r="F2153" s="137" t="s">
        <v>3359</v>
      </c>
      <c r="G2153" s="142" t="s">
        <v>1318</v>
      </c>
      <c r="H2153" s="137" t="s">
        <v>1318</v>
      </c>
      <c r="I2153" s="137" t="s">
        <v>3361</v>
      </c>
      <c r="J2153" s="153" t="s">
        <v>1525</v>
      </c>
      <c r="K2153" s="137" t="s">
        <v>1525</v>
      </c>
      <c r="L2153" s="137" t="s">
        <v>1318</v>
      </c>
      <c r="M2153" s="137">
        <v>7</v>
      </c>
      <c r="N2153" s="137" t="s">
        <v>2368</v>
      </c>
      <c r="O2153" s="142">
        <v>901</v>
      </c>
      <c r="P2153" s="142">
        <v>320</v>
      </c>
    </row>
    <row r="2154" spans="1:16" hidden="1">
      <c r="A2154" s="136">
        <v>301702</v>
      </c>
      <c r="B2154" s="137">
        <f t="shared" si="33"/>
        <v>301702</v>
      </c>
      <c r="C2154" s="142">
        <v>301</v>
      </c>
      <c r="D2154" s="137" t="s">
        <v>2967</v>
      </c>
      <c r="E2154" s="142">
        <v>702</v>
      </c>
      <c r="F2154" s="137" t="s">
        <v>3360</v>
      </c>
      <c r="G2154" s="142" t="s">
        <v>1318</v>
      </c>
      <c r="H2154" s="137" t="s">
        <v>1318</v>
      </c>
      <c r="I2154" s="137" t="s">
        <v>3361</v>
      </c>
      <c r="J2154" s="153" t="s">
        <v>1525</v>
      </c>
      <c r="K2154" s="137" t="s">
        <v>1525</v>
      </c>
      <c r="L2154" s="137" t="s">
        <v>1318</v>
      </c>
      <c r="M2154" s="137">
        <v>7</v>
      </c>
      <c r="N2154" s="137" t="s">
        <v>2368</v>
      </c>
      <c r="O2154" s="142">
        <v>901</v>
      </c>
      <c r="P2154" s="142">
        <v>320</v>
      </c>
    </row>
    <row r="2155" spans="1:16" hidden="1">
      <c r="A2155" s="136">
        <v>301703</v>
      </c>
      <c r="B2155" s="137">
        <f t="shared" si="33"/>
        <v>301703</v>
      </c>
      <c r="C2155" s="142">
        <v>301</v>
      </c>
      <c r="D2155" s="137" t="s">
        <v>2967</v>
      </c>
      <c r="E2155" s="142">
        <v>703</v>
      </c>
      <c r="F2155" s="137" t="s">
        <v>3362</v>
      </c>
      <c r="G2155" s="142" t="s">
        <v>1318</v>
      </c>
      <c r="H2155" s="137" t="s">
        <v>1318</v>
      </c>
      <c r="I2155" s="137" t="s">
        <v>3361</v>
      </c>
      <c r="J2155" s="153" t="s">
        <v>1525</v>
      </c>
      <c r="K2155" s="137" t="s">
        <v>1525</v>
      </c>
      <c r="L2155" s="137" t="s">
        <v>1318</v>
      </c>
      <c r="M2155" s="137">
        <v>7</v>
      </c>
      <c r="N2155" s="137" t="s">
        <v>2368</v>
      </c>
      <c r="O2155" s="142">
        <v>901</v>
      </c>
      <c r="P2155" s="142">
        <v>320</v>
      </c>
    </row>
    <row r="2156" spans="1:16" hidden="1">
      <c r="A2156" s="136">
        <v>301704</v>
      </c>
      <c r="B2156" s="137">
        <f t="shared" si="33"/>
        <v>301704</v>
      </c>
      <c r="C2156" s="142">
        <v>301</v>
      </c>
      <c r="D2156" s="137" t="s">
        <v>2967</v>
      </c>
      <c r="E2156" s="142">
        <v>704</v>
      </c>
      <c r="F2156" s="137" t="s">
        <v>3363</v>
      </c>
      <c r="G2156" s="142" t="s">
        <v>1318</v>
      </c>
      <c r="H2156" s="137" t="s">
        <v>1318</v>
      </c>
      <c r="I2156" s="137" t="s">
        <v>3361</v>
      </c>
      <c r="J2156" s="153" t="s">
        <v>1525</v>
      </c>
      <c r="K2156" s="137" t="s">
        <v>1525</v>
      </c>
      <c r="L2156" s="137" t="s">
        <v>1318</v>
      </c>
      <c r="M2156" s="137">
        <v>7</v>
      </c>
      <c r="N2156" s="137" t="s">
        <v>2368</v>
      </c>
      <c r="O2156" s="142">
        <v>901</v>
      </c>
      <c r="P2156" s="142">
        <v>320</v>
      </c>
    </row>
    <row r="2157" spans="1:16" hidden="1">
      <c r="A2157" s="136">
        <v>301705</v>
      </c>
      <c r="B2157" s="137">
        <f t="shared" si="33"/>
        <v>301705</v>
      </c>
      <c r="C2157" s="142">
        <v>301</v>
      </c>
      <c r="D2157" s="137" t="s">
        <v>2967</v>
      </c>
      <c r="E2157" s="142">
        <v>705</v>
      </c>
      <c r="F2157" s="137" t="s">
        <v>3364</v>
      </c>
      <c r="G2157" s="142" t="s">
        <v>1318</v>
      </c>
      <c r="H2157" s="137" t="s">
        <v>1318</v>
      </c>
      <c r="I2157" s="137" t="s">
        <v>3361</v>
      </c>
      <c r="J2157" s="153" t="s">
        <v>1525</v>
      </c>
      <c r="K2157" s="137" t="s">
        <v>1525</v>
      </c>
      <c r="L2157" s="137" t="s">
        <v>1318</v>
      </c>
      <c r="M2157" s="137">
        <v>7</v>
      </c>
      <c r="N2157" s="137" t="s">
        <v>2368</v>
      </c>
      <c r="O2157" s="142">
        <v>901</v>
      </c>
      <c r="P2157" s="142">
        <v>320</v>
      </c>
    </row>
    <row r="2158" spans="1:16" hidden="1">
      <c r="A2158" s="136">
        <v>301706</v>
      </c>
      <c r="B2158" s="137">
        <f t="shared" si="33"/>
        <v>301706</v>
      </c>
      <c r="C2158" s="142">
        <v>301</v>
      </c>
      <c r="D2158" s="137" t="s">
        <v>2967</v>
      </c>
      <c r="E2158" s="142">
        <v>706</v>
      </c>
      <c r="F2158" s="137" t="s">
        <v>3365</v>
      </c>
      <c r="G2158" s="142" t="s">
        <v>1318</v>
      </c>
      <c r="H2158" s="137" t="s">
        <v>1318</v>
      </c>
      <c r="I2158" s="137" t="s">
        <v>3361</v>
      </c>
      <c r="J2158" s="153" t="s">
        <v>1525</v>
      </c>
      <c r="K2158" s="137" t="s">
        <v>1525</v>
      </c>
      <c r="L2158" s="137" t="s">
        <v>1318</v>
      </c>
      <c r="M2158" s="137">
        <v>7</v>
      </c>
      <c r="N2158" s="137" t="s">
        <v>2368</v>
      </c>
      <c r="O2158" s="142">
        <v>901</v>
      </c>
      <c r="P2158" s="142">
        <v>320</v>
      </c>
    </row>
    <row r="2159" spans="1:16" hidden="1">
      <c r="A2159" s="136">
        <v>301707</v>
      </c>
      <c r="B2159" s="137">
        <f t="shared" si="33"/>
        <v>301707</v>
      </c>
      <c r="C2159" s="142">
        <v>301</v>
      </c>
      <c r="D2159" s="137" t="s">
        <v>2967</v>
      </c>
      <c r="E2159" s="142">
        <v>707</v>
      </c>
      <c r="F2159" s="137" t="s">
        <v>3366</v>
      </c>
      <c r="G2159" s="142" t="s">
        <v>1318</v>
      </c>
      <c r="H2159" s="137" t="s">
        <v>1318</v>
      </c>
      <c r="I2159" s="137" t="s">
        <v>3361</v>
      </c>
      <c r="J2159" s="153" t="s">
        <v>1525</v>
      </c>
      <c r="K2159" s="137" t="s">
        <v>1525</v>
      </c>
      <c r="L2159" s="137" t="s">
        <v>1318</v>
      </c>
      <c r="M2159" s="137">
        <v>7</v>
      </c>
      <c r="N2159" s="137" t="s">
        <v>2368</v>
      </c>
      <c r="O2159" s="142">
        <v>901</v>
      </c>
      <c r="P2159" s="142">
        <v>320</v>
      </c>
    </row>
    <row r="2160" spans="1:16" hidden="1">
      <c r="A2160" s="136">
        <v>301708</v>
      </c>
      <c r="B2160" s="137">
        <f t="shared" si="33"/>
        <v>301708</v>
      </c>
      <c r="C2160" s="142">
        <v>301</v>
      </c>
      <c r="D2160" s="137" t="s">
        <v>2967</v>
      </c>
      <c r="E2160" s="142">
        <v>708</v>
      </c>
      <c r="F2160" s="137" t="s">
        <v>3367</v>
      </c>
      <c r="G2160" s="142" t="s">
        <v>1318</v>
      </c>
      <c r="H2160" s="137" t="s">
        <v>1318</v>
      </c>
      <c r="I2160" s="137" t="s">
        <v>3361</v>
      </c>
      <c r="J2160" s="153" t="s">
        <v>1525</v>
      </c>
      <c r="K2160" s="137" t="s">
        <v>1525</v>
      </c>
      <c r="L2160" s="137" t="s">
        <v>1318</v>
      </c>
      <c r="M2160" s="137">
        <v>7</v>
      </c>
      <c r="N2160" s="137" t="s">
        <v>2368</v>
      </c>
      <c r="O2160" s="142">
        <v>901</v>
      </c>
      <c r="P2160" s="142">
        <v>320</v>
      </c>
    </row>
    <row r="2161" spans="1:16" hidden="1">
      <c r="A2161" s="136">
        <v>301709</v>
      </c>
      <c r="B2161" s="137">
        <f t="shared" si="33"/>
        <v>301709</v>
      </c>
      <c r="C2161" s="142">
        <v>301</v>
      </c>
      <c r="D2161" s="137" t="s">
        <v>2967</v>
      </c>
      <c r="E2161" s="142">
        <v>709</v>
      </c>
      <c r="F2161" s="137" t="s">
        <v>3368</v>
      </c>
      <c r="G2161" s="142" t="s">
        <v>1318</v>
      </c>
      <c r="H2161" s="137" t="s">
        <v>1318</v>
      </c>
      <c r="I2161" s="137" t="s">
        <v>3361</v>
      </c>
      <c r="J2161" s="153" t="s">
        <v>1525</v>
      </c>
      <c r="K2161" s="137" t="s">
        <v>1525</v>
      </c>
      <c r="L2161" s="137" t="s">
        <v>1318</v>
      </c>
      <c r="M2161" s="137">
        <v>7</v>
      </c>
      <c r="N2161" s="137" t="s">
        <v>2368</v>
      </c>
      <c r="O2161" s="142">
        <v>901</v>
      </c>
      <c r="P2161" s="142">
        <v>320</v>
      </c>
    </row>
    <row r="2162" spans="1:16" hidden="1">
      <c r="A2162" s="136">
        <v>301710</v>
      </c>
      <c r="B2162" s="137">
        <f t="shared" si="33"/>
        <v>301710</v>
      </c>
      <c r="C2162" s="142">
        <v>301</v>
      </c>
      <c r="D2162" s="137" t="s">
        <v>2967</v>
      </c>
      <c r="E2162" s="142">
        <v>710</v>
      </c>
      <c r="F2162" s="137" t="s">
        <v>3369</v>
      </c>
      <c r="G2162" s="142" t="s">
        <v>1318</v>
      </c>
      <c r="H2162" s="137" t="s">
        <v>1318</v>
      </c>
      <c r="I2162" s="137" t="s">
        <v>3361</v>
      </c>
      <c r="J2162" s="153" t="s">
        <v>1525</v>
      </c>
      <c r="K2162" s="137" t="s">
        <v>1525</v>
      </c>
      <c r="L2162" s="137" t="s">
        <v>1318</v>
      </c>
      <c r="M2162" s="137">
        <v>7</v>
      </c>
      <c r="N2162" s="137" t="s">
        <v>2368</v>
      </c>
      <c r="O2162" s="142">
        <v>901</v>
      </c>
      <c r="P2162" s="142">
        <v>320</v>
      </c>
    </row>
    <row r="2163" spans="1:16" hidden="1">
      <c r="A2163" s="136">
        <v>301711</v>
      </c>
      <c r="B2163" s="137">
        <f t="shared" si="33"/>
        <v>301711</v>
      </c>
      <c r="C2163" s="142">
        <v>301</v>
      </c>
      <c r="D2163" s="137" t="s">
        <v>2967</v>
      </c>
      <c r="E2163" s="142">
        <v>711</v>
      </c>
      <c r="F2163" s="137" t="s">
        <v>3370</v>
      </c>
      <c r="G2163" s="142" t="s">
        <v>1318</v>
      </c>
      <c r="H2163" s="137" t="s">
        <v>1318</v>
      </c>
      <c r="I2163" s="137" t="s">
        <v>3361</v>
      </c>
      <c r="J2163" s="153" t="s">
        <v>1525</v>
      </c>
      <c r="K2163" s="137" t="s">
        <v>1525</v>
      </c>
      <c r="L2163" s="137" t="s">
        <v>1318</v>
      </c>
      <c r="M2163" s="137">
        <v>7</v>
      </c>
      <c r="N2163" s="137" t="s">
        <v>2368</v>
      </c>
      <c r="O2163" s="142">
        <v>901</v>
      </c>
      <c r="P2163" s="142">
        <v>320</v>
      </c>
    </row>
    <row r="2164" spans="1:16" hidden="1">
      <c r="A2164" s="136">
        <v>301712</v>
      </c>
      <c r="B2164" s="137">
        <f t="shared" si="33"/>
        <v>301712</v>
      </c>
      <c r="C2164" s="142">
        <v>301</v>
      </c>
      <c r="D2164" s="137" t="s">
        <v>2967</v>
      </c>
      <c r="E2164" s="142">
        <v>712</v>
      </c>
      <c r="F2164" s="137" t="s">
        <v>3371</v>
      </c>
      <c r="G2164" s="142" t="s">
        <v>1318</v>
      </c>
      <c r="H2164" s="137" t="s">
        <v>1318</v>
      </c>
      <c r="I2164" s="137" t="s">
        <v>3361</v>
      </c>
      <c r="J2164" s="153" t="s">
        <v>1525</v>
      </c>
      <c r="K2164" s="137" t="s">
        <v>1525</v>
      </c>
      <c r="L2164" s="137" t="s">
        <v>1318</v>
      </c>
      <c r="M2164" s="137">
        <v>7</v>
      </c>
      <c r="N2164" s="137" t="s">
        <v>2368</v>
      </c>
      <c r="O2164" s="142">
        <v>901</v>
      </c>
      <c r="P2164" s="142">
        <v>320</v>
      </c>
    </row>
    <row r="2165" spans="1:16" hidden="1">
      <c r="A2165" s="136">
        <v>301713</v>
      </c>
      <c r="B2165" s="137">
        <f t="shared" si="33"/>
        <v>301713</v>
      </c>
      <c r="C2165" s="142">
        <v>301</v>
      </c>
      <c r="D2165" s="137" t="s">
        <v>2967</v>
      </c>
      <c r="E2165" s="142">
        <v>713</v>
      </c>
      <c r="F2165" s="137" t="s">
        <v>3372</v>
      </c>
      <c r="G2165" s="142" t="s">
        <v>1318</v>
      </c>
      <c r="H2165" s="137" t="s">
        <v>1318</v>
      </c>
      <c r="I2165" s="137" t="s">
        <v>3361</v>
      </c>
      <c r="J2165" s="153" t="s">
        <v>1525</v>
      </c>
      <c r="K2165" s="137" t="s">
        <v>1525</v>
      </c>
      <c r="L2165" s="137" t="s">
        <v>1318</v>
      </c>
      <c r="M2165" s="137">
        <v>7</v>
      </c>
      <c r="N2165" s="137" t="s">
        <v>2368</v>
      </c>
      <c r="O2165" s="142">
        <v>901</v>
      </c>
      <c r="P2165" s="142">
        <v>320</v>
      </c>
    </row>
    <row r="2166" spans="1:16" hidden="1">
      <c r="A2166" s="136">
        <v>301714</v>
      </c>
      <c r="B2166" s="137">
        <f t="shared" si="33"/>
        <v>301714</v>
      </c>
      <c r="C2166" s="142">
        <v>301</v>
      </c>
      <c r="D2166" s="137" t="s">
        <v>2967</v>
      </c>
      <c r="E2166" s="142">
        <v>714</v>
      </c>
      <c r="F2166" s="137" t="s">
        <v>3373</v>
      </c>
      <c r="G2166" s="142" t="s">
        <v>1318</v>
      </c>
      <c r="H2166" s="137" t="s">
        <v>1318</v>
      </c>
      <c r="I2166" s="137" t="s">
        <v>3361</v>
      </c>
      <c r="J2166" s="153" t="s">
        <v>1525</v>
      </c>
      <c r="K2166" s="137" t="s">
        <v>1525</v>
      </c>
      <c r="L2166" s="137" t="s">
        <v>1318</v>
      </c>
      <c r="M2166" s="137">
        <v>7</v>
      </c>
      <c r="N2166" s="137" t="s">
        <v>2368</v>
      </c>
      <c r="O2166" s="142">
        <v>901</v>
      </c>
      <c r="P2166" s="142">
        <v>320</v>
      </c>
    </row>
    <row r="2167" spans="1:16" hidden="1">
      <c r="A2167" s="136">
        <v>301715</v>
      </c>
      <c r="B2167" s="137">
        <f t="shared" si="33"/>
        <v>301715</v>
      </c>
      <c r="C2167" s="142">
        <v>301</v>
      </c>
      <c r="D2167" s="137" t="s">
        <v>2967</v>
      </c>
      <c r="E2167" s="142">
        <v>715</v>
      </c>
      <c r="F2167" s="137" t="s">
        <v>3374</v>
      </c>
      <c r="G2167" s="142" t="s">
        <v>1318</v>
      </c>
      <c r="H2167" s="137" t="s">
        <v>1318</v>
      </c>
      <c r="I2167" s="137" t="s">
        <v>3361</v>
      </c>
      <c r="J2167" s="153" t="s">
        <v>1525</v>
      </c>
      <c r="K2167" s="137" t="s">
        <v>1525</v>
      </c>
      <c r="L2167" s="137" t="s">
        <v>1318</v>
      </c>
      <c r="M2167" s="137">
        <v>7</v>
      </c>
      <c r="N2167" s="137" t="s">
        <v>2368</v>
      </c>
      <c r="O2167" s="142">
        <v>901</v>
      </c>
      <c r="P2167" s="142">
        <v>320</v>
      </c>
    </row>
    <row r="2168" spans="1:16" hidden="1">
      <c r="A2168" s="136">
        <v>301716</v>
      </c>
      <c r="B2168" s="137">
        <f t="shared" si="33"/>
        <v>301716</v>
      </c>
      <c r="C2168" s="142">
        <v>301</v>
      </c>
      <c r="D2168" s="137" t="s">
        <v>2967</v>
      </c>
      <c r="E2168" s="142">
        <v>716</v>
      </c>
      <c r="F2168" s="137" t="s">
        <v>3375</v>
      </c>
      <c r="G2168" s="142" t="s">
        <v>1318</v>
      </c>
      <c r="H2168" s="137" t="s">
        <v>1318</v>
      </c>
      <c r="I2168" s="137" t="s">
        <v>3361</v>
      </c>
      <c r="J2168" s="153" t="s">
        <v>1525</v>
      </c>
      <c r="K2168" s="137" t="s">
        <v>1525</v>
      </c>
      <c r="L2168" s="137" t="s">
        <v>1318</v>
      </c>
      <c r="M2168" s="137">
        <v>7</v>
      </c>
      <c r="N2168" s="137" t="s">
        <v>2368</v>
      </c>
      <c r="O2168" s="142">
        <v>901</v>
      </c>
      <c r="P2168" s="142">
        <v>320</v>
      </c>
    </row>
    <row r="2169" spans="1:16" hidden="1">
      <c r="A2169" s="136">
        <v>301717</v>
      </c>
      <c r="B2169" s="137">
        <f t="shared" si="33"/>
        <v>301717</v>
      </c>
      <c r="C2169" s="142">
        <v>301</v>
      </c>
      <c r="D2169" s="137" t="s">
        <v>2967</v>
      </c>
      <c r="E2169" s="142">
        <v>717</v>
      </c>
      <c r="F2169" s="137" t="s">
        <v>3376</v>
      </c>
      <c r="G2169" s="142" t="s">
        <v>1318</v>
      </c>
      <c r="H2169" s="137" t="s">
        <v>1318</v>
      </c>
      <c r="I2169" s="137" t="s">
        <v>3361</v>
      </c>
      <c r="J2169" s="153" t="s">
        <v>1525</v>
      </c>
      <c r="K2169" s="137" t="s">
        <v>1525</v>
      </c>
      <c r="L2169" s="137" t="s">
        <v>1318</v>
      </c>
      <c r="M2169" s="137">
        <v>7</v>
      </c>
      <c r="N2169" s="137" t="s">
        <v>2368</v>
      </c>
      <c r="O2169" s="142">
        <v>901</v>
      </c>
      <c r="P2169" s="142">
        <v>320</v>
      </c>
    </row>
    <row r="2170" spans="1:16" hidden="1">
      <c r="A2170" s="136">
        <v>301718</v>
      </c>
      <c r="B2170" s="137">
        <f t="shared" si="33"/>
        <v>301718</v>
      </c>
      <c r="C2170" s="142">
        <v>301</v>
      </c>
      <c r="D2170" s="137" t="s">
        <v>2967</v>
      </c>
      <c r="E2170" s="142">
        <v>718</v>
      </c>
      <c r="F2170" s="137" t="s">
        <v>3377</v>
      </c>
      <c r="G2170" s="142" t="s">
        <v>1318</v>
      </c>
      <c r="H2170" s="137" t="s">
        <v>1318</v>
      </c>
      <c r="I2170" s="137" t="s">
        <v>3361</v>
      </c>
      <c r="J2170" s="153" t="s">
        <v>1525</v>
      </c>
      <c r="K2170" s="137" t="s">
        <v>1525</v>
      </c>
      <c r="L2170" s="137" t="s">
        <v>1318</v>
      </c>
      <c r="M2170" s="137">
        <v>7</v>
      </c>
      <c r="N2170" s="137" t="s">
        <v>2368</v>
      </c>
      <c r="O2170" s="142">
        <v>901</v>
      </c>
      <c r="P2170" s="142">
        <v>320</v>
      </c>
    </row>
    <row r="2171" spans="1:16" hidden="1">
      <c r="A2171" s="136">
        <v>301719</v>
      </c>
      <c r="B2171" s="137">
        <f t="shared" si="33"/>
        <v>301719</v>
      </c>
      <c r="C2171" s="142">
        <v>301</v>
      </c>
      <c r="D2171" s="137" t="s">
        <v>2967</v>
      </c>
      <c r="E2171" s="142">
        <v>719</v>
      </c>
      <c r="F2171" s="137" t="s">
        <v>3378</v>
      </c>
      <c r="G2171" s="142" t="s">
        <v>1318</v>
      </c>
      <c r="H2171" s="137" t="s">
        <v>1318</v>
      </c>
      <c r="I2171" s="137" t="s">
        <v>3361</v>
      </c>
      <c r="J2171" s="153" t="s">
        <v>1525</v>
      </c>
      <c r="K2171" s="137" t="s">
        <v>1525</v>
      </c>
      <c r="L2171" s="137" t="s">
        <v>1318</v>
      </c>
      <c r="M2171" s="137">
        <v>7</v>
      </c>
      <c r="N2171" s="137" t="s">
        <v>2368</v>
      </c>
      <c r="O2171" s="142">
        <v>901</v>
      </c>
      <c r="P2171" s="142">
        <v>320</v>
      </c>
    </row>
    <row r="2172" spans="1:16" hidden="1">
      <c r="A2172" s="136">
        <v>301720</v>
      </c>
      <c r="B2172" s="137">
        <f t="shared" si="33"/>
        <v>301720</v>
      </c>
      <c r="C2172" s="142">
        <v>301</v>
      </c>
      <c r="D2172" s="137" t="s">
        <v>2967</v>
      </c>
      <c r="E2172" s="142">
        <v>720</v>
      </c>
      <c r="F2172" s="137" t="s">
        <v>3379</v>
      </c>
      <c r="G2172" s="142" t="s">
        <v>1318</v>
      </c>
      <c r="H2172" s="137" t="s">
        <v>1318</v>
      </c>
      <c r="I2172" s="137" t="s">
        <v>3361</v>
      </c>
      <c r="J2172" s="153" t="s">
        <v>1525</v>
      </c>
      <c r="K2172" s="137" t="s">
        <v>1525</v>
      </c>
      <c r="L2172" s="137" t="s">
        <v>1318</v>
      </c>
      <c r="M2172" s="137">
        <v>7</v>
      </c>
      <c r="N2172" s="137" t="s">
        <v>2368</v>
      </c>
      <c r="O2172" s="142">
        <v>901</v>
      </c>
      <c r="P2172" s="142">
        <v>320</v>
      </c>
    </row>
    <row r="2173" spans="1:16" hidden="1">
      <c r="A2173" s="136">
        <v>301831</v>
      </c>
      <c r="B2173" s="137">
        <f t="shared" si="33"/>
        <v>301831</v>
      </c>
      <c r="C2173" s="142">
        <v>301</v>
      </c>
      <c r="D2173" s="137" t="s">
        <v>2967</v>
      </c>
      <c r="E2173" s="142">
        <v>831</v>
      </c>
      <c r="F2173" s="137" t="s">
        <v>3380</v>
      </c>
      <c r="G2173" s="142" t="s">
        <v>1318</v>
      </c>
      <c r="H2173" s="137" t="s">
        <v>1318</v>
      </c>
      <c r="I2173" s="137" t="s">
        <v>3418</v>
      </c>
      <c r="J2173" s="153" t="s">
        <v>1525</v>
      </c>
      <c r="K2173" s="137" t="s">
        <v>1525</v>
      </c>
      <c r="L2173" s="137" t="s">
        <v>1318</v>
      </c>
      <c r="M2173" s="137">
        <v>7</v>
      </c>
      <c r="N2173" s="137" t="s">
        <v>2368</v>
      </c>
      <c r="O2173" s="142">
        <v>901</v>
      </c>
      <c r="P2173" s="142">
        <v>320</v>
      </c>
    </row>
    <row r="2174" spans="1:16" hidden="1">
      <c r="A2174" s="136">
        <v>301832</v>
      </c>
      <c r="B2174" s="137">
        <f t="shared" si="33"/>
        <v>301832</v>
      </c>
      <c r="C2174" s="142">
        <v>301</v>
      </c>
      <c r="D2174" s="137" t="s">
        <v>2967</v>
      </c>
      <c r="E2174" s="142">
        <v>832</v>
      </c>
      <c r="F2174" s="137" t="s">
        <v>3382</v>
      </c>
      <c r="G2174" s="142" t="s">
        <v>1318</v>
      </c>
      <c r="H2174" s="137" t="s">
        <v>1318</v>
      </c>
      <c r="I2174" s="137" t="s">
        <v>3418</v>
      </c>
      <c r="J2174" s="153" t="s">
        <v>1525</v>
      </c>
      <c r="K2174" s="137" t="s">
        <v>1525</v>
      </c>
      <c r="L2174" s="137" t="s">
        <v>1318</v>
      </c>
      <c r="M2174" s="137">
        <v>7</v>
      </c>
      <c r="N2174" s="137" t="s">
        <v>2368</v>
      </c>
      <c r="O2174" s="142">
        <v>901</v>
      </c>
      <c r="P2174" s="142">
        <v>320</v>
      </c>
    </row>
    <row r="2175" spans="1:16" hidden="1">
      <c r="A2175" s="136">
        <v>301833</v>
      </c>
      <c r="B2175" s="137">
        <f t="shared" si="33"/>
        <v>301833</v>
      </c>
      <c r="C2175" s="142">
        <v>301</v>
      </c>
      <c r="D2175" s="137" t="s">
        <v>2967</v>
      </c>
      <c r="E2175" s="142">
        <v>833</v>
      </c>
      <c r="F2175" s="137" t="s">
        <v>3383</v>
      </c>
      <c r="G2175" s="142" t="s">
        <v>1318</v>
      </c>
      <c r="H2175" s="137" t="s">
        <v>1318</v>
      </c>
      <c r="I2175" s="137" t="s">
        <v>3418</v>
      </c>
      <c r="J2175" s="153" t="s">
        <v>1525</v>
      </c>
      <c r="K2175" s="137" t="s">
        <v>1525</v>
      </c>
      <c r="L2175" s="137" t="s">
        <v>1318</v>
      </c>
      <c r="M2175" s="137">
        <v>7</v>
      </c>
      <c r="N2175" s="137" t="s">
        <v>2368</v>
      </c>
      <c r="O2175" s="142">
        <v>901</v>
      </c>
      <c r="P2175" s="142">
        <v>320</v>
      </c>
    </row>
    <row r="2176" spans="1:16" hidden="1">
      <c r="A2176" s="136">
        <v>301834</v>
      </c>
      <c r="B2176" s="137">
        <f t="shared" si="33"/>
        <v>301834</v>
      </c>
      <c r="C2176" s="142">
        <v>301</v>
      </c>
      <c r="D2176" s="137" t="s">
        <v>2967</v>
      </c>
      <c r="E2176" s="142">
        <v>834</v>
      </c>
      <c r="F2176" s="137" t="s">
        <v>3384</v>
      </c>
      <c r="G2176" s="142" t="s">
        <v>1318</v>
      </c>
      <c r="H2176" s="137" t="s">
        <v>1318</v>
      </c>
      <c r="I2176" s="137" t="s">
        <v>3418</v>
      </c>
      <c r="J2176" s="153" t="s">
        <v>1525</v>
      </c>
      <c r="K2176" s="137" t="s">
        <v>1525</v>
      </c>
      <c r="L2176" s="137" t="s">
        <v>1318</v>
      </c>
      <c r="M2176" s="137">
        <v>7</v>
      </c>
      <c r="N2176" s="137" t="s">
        <v>2368</v>
      </c>
      <c r="O2176" s="142">
        <v>901</v>
      </c>
      <c r="P2176" s="142">
        <v>320</v>
      </c>
    </row>
    <row r="2177" spans="1:16" hidden="1">
      <c r="A2177" s="136">
        <v>301835</v>
      </c>
      <c r="B2177" s="137">
        <f t="shared" si="33"/>
        <v>301835</v>
      </c>
      <c r="C2177" s="142">
        <v>301</v>
      </c>
      <c r="D2177" s="137" t="s">
        <v>2967</v>
      </c>
      <c r="E2177" s="142">
        <v>835</v>
      </c>
      <c r="F2177" s="137" t="s">
        <v>3385</v>
      </c>
      <c r="G2177" s="142" t="s">
        <v>1318</v>
      </c>
      <c r="H2177" s="137" t="s">
        <v>1318</v>
      </c>
      <c r="I2177" s="137" t="s">
        <v>3418</v>
      </c>
      <c r="J2177" s="153" t="s">
        <v>1525</v>
      </c>
      <c r="K2177" s="137" t="s">
        <v>1525</v>
      </c>
      <c r="L2177" s="137" t="s">
        <v>1318</v>
      </c>
      <c r="M2177" s="137">
        <v>7</v>
      </c>
      <c r="N2177" s="137" t="s">
        <v>2368</v>
      </c>
      <c r="O2177" s="142">
        <v>901</v>
      </c>
      <c r="P2177" s="142">
        <v>320</v>
      </c>
    </row>
    <row r="2178" spans="1:16" hidden="1">
      <c r="A2178" s="136">
        <v>301836</v>
      </c>
      <c r="B2178" s="137">
        <f t="shared" si="33"/>
        <v>301836</v>
      </c>
      <c r="C2178" s="142">
        <v>301</v>
      </c>
      <c r="D2178" s="137" t="s">
        <v>2967</v>
      </c>
      <c r="E2178" s="142">
        <v>836</v>
      </c>
      <c r="F2178" s="137" t="s">
        <v>3386</v>
      </c>
      <c r="G2178" s="142" t="s">
        <v>1318</v>
      </c>
      <c r="H2178" s="137" t="s">
        <v>1318</v>
      </c>
      <c r="I2178" s="137" t="s">
        <v>3418</v>
      </c>
      <c r="J2178" s="153" t="s">
        <v>1525</v>
      </c>
      <c r="K2178" s="137" t="s">
        <v>1525</v>
      </c>
      <c r="L2178" s="137" t="s">
        <v>1318</v>
      </c>
      <c r="M2178" s="137">
        <v>7</v>
      </c>
      <c r="N2178" s="137" t="s">
        <v>2368</v>
      </c>
      <c r="O2178" s="142">
        <v>901</v>
      </c>
      <c r="P2178" s="142">
        <v>320</v>
      </c>
    </row>
    <row r="2179" spans="1:16" hidden="1">
      <c r="A2179" s="136">
        <v>301837</v>
      </c>
      <c r="B2179" s="137">
        <f t="shared" ref="B2179:B2242" si="34">+C2179*1000+E2179</f>
        <v>301837</v>
      </c>
      <c r="C2179" s="142">
        <v>301</v>
      </c>
      <c r="D2179" s="137" t="s">
        <v>2967</v>
      </c>
      <c r="E2179" s="142">
        <v>837</v>
      </c>
      <c r="F2179" s="137" t="s">
        <v>3387</v>
      </c>
      <c r="G2179" s="142" t="s">
        <v>1318</v>
      </c>
      <c r="H2179" s="137" t="s">
        <v>1318</v>
      </c>
      <c r="I2179" s="137" t="s">
        <v>3418</v>
      </c>
      <c r="J2179" s="153" t="s">
        <v>1525</v>
      </c>
      <c r="K2179" s="137" t="s">
        <v>1525</v>
      </c>
      <c r="L2179" s="137" t="s">
        <v>1318</v>
      </c>
      <c r="M2179" s="137">
        <v>7</v>
      </c>
      <c r="N2179" s="137" t="s">
        <v>2368</v>
      </c>
      <c r="O2179" s="142">
        <v>901</v>
      </c>
      <c r="P2179" s="142">
        <v>320</v>
      </c>
    </row>
    <row r="2180" spans="1:16" hidden="1">
      <c r="A2180" s="136">
        <v>301838</v>
      </c>
      <c r="B2180" s="137">
        <f t="shared" si="34"/>
        <v>301838</v>
      </c>
      <c r="C2180" s="142">
        <v>301</v>
      </c>
      <c r="D2180" s="137" t="s">
        <v>2967</v>
      </c>
      <c r="E2180" s="142">
        <v>838</v>
      </c>
      <c r="F2180" s="137" t="s">
        <v>3388</v>
      </c>
      <c r="G2180" s="142" t="s">
        <v>1318</v>
      </c>
      <c r="H2180" s="137" t="s">
        <v>1318</v>
      </c>
      <c r="I2180" s="137" t="s">
        <v>3418</v>
      </c>
      <c r="J2180" s="153" t="s">
        <v>1525</v>
      </c>
      <c r="K2180" s="137" t="s">
        <v>1525</v>
      </c>
      <c r="L2180" s="137" t="s">
        <v>1318</v>
      </c>
      <c r="M2180" s="137">
        <v>7</v>
      </c>
      <c r="N2180" s="137" t="s">
        <v>2368</v>
      </c>
      <c r="O2180" s="142">
        <v>901</v>
      </c>
      <c r="P2180" s="142">
        <v>320</v>
      </c>
    </row>
    <row r="2181" spans="1:16" hidden="1">
      <c r="A2181" s="136">
        <v>301839</v>
      </c>
      <c r="B2181" s="137">
        <f t="shared" si="34"/>
        <v>301839</v>
      </c>
      <c r="C2181" s="142">
        <v>301</v>
      </c>
      <c r="D2181" s="137" t="s">
        <v>2967</v>
      </c>
      <c r="E2181" s="142">
        <v>839</v>
      </c>
      <c r="F2181" s="137" t="s">
        <v>3389</v>
      </c>
      <c r="G2181" s="142" t="s">
        <v>1318</v>
      </c>
      <c r="H2181" s="137" t="s">
        <v>1318</v>
      </c>
      <c r="I2181" s="137" t="s">
        <v>3418</v>
      </c>
      <c r="J2181" s="153" t="s">
        <v>1525</v>
      </c>
      <c r="K2181" s="137" t="s">
        <v>1525</v>
      </c>
      <c r="L2181" s="137" t="s">
        <v>1318</v>
      </c>
      <c r="M2181" s="137">
        <v>7</v>
      </c>
      <c r="N2181" s="137" t="s">
        <v>2368</v>
      </c>
      <c r="O2181" s="142">
        <v>901</v>
      </c>
      <c r="P2181" s="142">
        <v>320</v>
      </c>
    </row>
    <row r="2182" spans="1:16" hidden="1">
      <c r="A2182" s="136">
        <v>301840</v>
      </c>
      <c r="B2182" s="137">
        <f t="shared" si="34"/>
        <v>301840</v>
      </c>
      <c r="C2182" s="142">
        <v>301</v>
      </c>
      <c r="D2182" s="137" t="s">
        <v>2967</v>
      </c>
      <c r="E2182" s="142">
        <v>840</v>
      </c>
      <c r="F2182" s="137" t="s">
        <v>3390</v>
      </c>
      <c r="G2182" s="142" t="s">
        <v>1318</v>
      </c>
      <c r="H2182" s="137" t="s">
        <v>1318</v>
      </c>
      <c r="I2182" s="137" t="s">
        <v>3418</v>
      </c>
      <c r="J2182" s="153" t="s">
        <v>1525</v>
      </c>
      <c r="K2182" s="137" t="s">
        <v>1525</v>
      </c>
      <c r="L2182" s="137" t="s">
        <v>1318</v>
      </c>
      <c r="M2182" s="137">
        <v>7</v>
      </c>
      <c r="N2182" s="137" t="s">
        <v>2368</v>
      </c>
      <c r="O2182" s="142">
        <v>901</v>
      </c>
      <c r="P2182" s="142">
        <v>320</v>
      </c>
    </row>
    <row r="2183" spans="1:16" hidden="1">
      <c r="A2183" s="136">
        <v>301841</v>
      </c>
      <c r="B2183" s="137">
        <f t="shared" si="34"/>
        <v>301841</v>
      </c>
      <c r="C2183" s="142">
        <v>301</v>
      </c>
      <c r="D2183" s="137" t="s">
        <v>2967</v>
      </c>
      <c r="E2183" s="142">
        <v>841</v>
      </c>
      <c r="F2183" s="137" t="s">
        <v>3391</v>
      </c>
      <c r="G2183" s="142" t="s">
        <v>1318</v>
      </c>
      <c r="H2183" s="137" t="s">
        <v>1318</v>
      </c>
      <c r="I2183" s="137" t="s">
        <v>3418</v>
      </c>
      <c r="J2183" s="153" t="s">
        <v>1525</v>
      </c>
      <c r="K2183" s="137" t="s">
        <v>1525</v>
      </c>
      <c r="L2183" s="137" t="s">
        <v>1318</v>
      </c>
      <c r="M2183" s="137">
        <v>7</v>
      </c>
      <c r="N2183" s="137" t="s">
        <v>2368</v>
      </c>
      <c r="O2183" s="142">
        <v>901</v>
      </c>
      <c r="P2183" s="142">
        <v>320</v>
      </c>
    </row>
    <row r="2184" spans="1:16" hidden="1">
      <c r="A2184" s="136">
        <v>301842</v>
      </c>
      <c r="B2184" s="137">
        <f t="shared" si="34"/>
        <v>301842</v>
      </c>
      <c r="C2184" s="142">
        <v>301</v>
      </c>
      <c r="D2184" s="137" t="s">
        <v>2967</v>
      </c>
      <c r="E2184" s="142">
        <v>842</v>
      </c>
      <c r="F2184" s="137" t="s">
        <v>3392</v>
      </c>
      <c r="G2184" s="142" t="s">
        <v>1318</v>
      </c>
      <c r="H2184" s="137" t="s">
        <v>1318</v>
      </c>
      <c r="I2184" s="137" t="s">
        <v>3418</v>
      </c>
      <c r="J2184" s="153" t="s">
        <v>1525</v>
      </c>
      <c r="K2184" s="137" t="s">
        <v>1525</v>
      </c>
      <c r="L2184" s="137" t="s">
        <v>1318</v>
      </c>
      <c r="M2184" s="137">
        <v>7</v>
      </c>
      <c r="N2184" s="137" t="s">
        <v>2368</v>
      </c>
      <c r="O2184" s="142">
        <v>901</v>
      </c>
      <c r="P2184" s="142">
        <v>320</v>
      </c>
    </row>
    <row r="2185" spans="1:16" hidden="1">
      <c r="A2185" s="136">
        <v>301843</v>
      </c>
      <c r="B2185" s="137">
        <f t="shared" si="34"/>
        <v>301843</v>
      </c>
      <c r="C2185" s="142">
        <v>301</v>
      </c>
      <c r="D2185" s="137" t="s">
        <v>2967</v>
      </c>
      <c r="E2185" s="142">
        <v>843</v>
      </c>
      <c r="F2185" s="137" t="s">
        <v>3393</v>
      </c>
      <c r="G2185" s="142" t="s">
        <v>1318</v>
      </c>
      <c r="H2185" s="137" t="s">
        <v>1318</v>
      </c>
      <c r="I2185" s="137" t="s">
        <v>3418</v>
      </c>
      <c r="J2185" s="153" t="s">
        <v>1525</v>
      </c>
      <c r="K2185" s="137" t="s">
        <v>1525</v>
      </c>
      <c r="L2185" s="137" t="s">
        <v>1318</v>
      </c>
      <c r="M2185" s="137">
        <v>7</v>
      </c>
      <c r="N2185" s="137" t="s">
        <v>2368</v>
      </c>
      <c r="O2185" s="142">
        <v>901</v>
      </c>
      <c r="P2185" s="142">
        <v>320</v>
      </c>
    </row>
    <row r="2186" spans="1:16" hidden="1">
      <c r="A2186" s="136">
        <v>301844</v>
      </c>
      <c r="B2186" s="137">
        <f t="shared" si="34"/>
        <v>301844</v>
      </c>
      <c r="C2186" s="142">
        <v>301</v>
      </c>
      <c r="D2186" s="137" t="s">
        <v>2967</v>
      </c>
      <c r="E2186" s="142">
        <v>844</v>
      </c>
      <c r="F2186" s="137" t="s">
        <v>3394</v>
      </c>
      <c r="G2186" s="142" t="s">
        <v>1318</v>
      </c>
      <c r="H2186" s="137" t="s">
        <v>1318</v>
      </c>
      <c r="I2186" s="137" t="s">
        <v>3418</v>
      </c>
      <c r="J2186" s="153" t="s">
        <v>1525</v>
      </c>
      <c r="K2186" s="137" t="s">
        <v>1525</v>
      </c>
      <c r="L2186" s="137" t="s">
        <v>1318</v>
      </c>
      <c r="M2186" s="137">
        <v>7</v>
      </c>
      <c r="N2186" s="137" t="s">
        <v>2368</v>
      </c>
      <c r="O2186" s="142">
        <v>901</v>
      </c>
      <c r="P2186" s="142">
        <v>320</v>
      </c>
    </row>
    <row r="2187" spans="1:16" hidden="1">
      <c r="A2187" s="136">
        <v>301845</v>
      </c>
      <c r="B2187" s="137">
        <f t="shared" si="34"/>
        <v>301845</v>
      </c>
      <c r="C2187" s="142">
        <v>301</v>
      </c>
      <c r="D2187" s="137" t="s">
        <v>2967</v>
      </c>
      <c r="E2187" s="142">
        <v>845</v>
      </c>
      <c r="F2187" s="137" t="s">
        <v>3395</v>
      </c>
      <c r="G2187" s="142" t="s">
        <v>1318</v>
      </c>
      <c r="H2187" s="137" t="s">
        <v>1318</v>
      </c>
      <c r="I2187" s="137" t="s">
        <v>3418</v>
      </c>
      <c r="J2187" s="153" t="s">
        <v>1525</v>
      </c>
      <c r="K2187" s="137" t="s">
        <v>1525</v>
      </c>
      <c r="L2187" s="137" t="s">
        <v>1318</v>
      </c>
      <c r="M2187" s="137">
        <v>7</v>
      </c>
      <c r="N2187" s="137" t="s">
        <v>2368</v>
      </c>
      <c r="O2187" s="142">
        <v>901</v>
      </c>
      <c r="P2187" s="142">
        <v>320</v>
      </c>
    </row>
    <row r="2188" spans="1:16" hidden="1">
      <c r="A2188" s="140">
        <v>301846</v>
      </c>
      <c r="B2188" s="137">
        <f t="shared" si="34"/>
        <v>301846</v>
      </c>
      <c r="C2188" s="149">
        <v>301</v>
      </c>
      <c r="D2188" s="141" t="s">
        <v>2967</v>
      </c>
      <c r="E2188" s="149">
        <v>846</v>
      </c>
      <c r="F2188" s="141" t="s">
        <v>3396</v>
      </c>
      <c r="G2188" s="149" t="s">
        <v>1318</v>
      </c>
      <c r="H2188" s="141" t="s">
        <v>1318</v>
      </c>
      <c r="I2188" s="141" t="s">
        <v>3418</v>
      </c>
      <c r="J2188" s="153" t="s">
        <v>1525</v>
      </c>
      <c r="K2188" s="141" t="s">
        <v>1525</v>
      </c>
      <c r="L2188" s="141" t="s">
        <v>1318</v>
      </c>
      <c r="M2188" s="141">
        <v>7</v>
      </c>
      <c r="N2188" s="141" t="s">
        <v>2368</v>
      </c>
      <c r="O2188" s="149">
        <v>901</v>
      </c>
      <c r="P2188" s="149">
        <v>320</v>
      </c>
    </row>
    <row r="2189" spans="1:16" hidden="1">
      <c r="A2189" s="140">
        <v>301847</v>
      </c>
      <c r="B2189" s="137">
        <f t="shared" si="34"/>
        <v>301847</v>
      </c>
      <c r="C2189" s="149">
        <v>301</v>
      </c>
      <c r="D2189" s="141" t="s">
        <v>2967</v>
      </c>
      <c r="E2189" s="149">
        <v>847</v>
      </c>
      <c r="F2189" s="141" t="s">
        <v>3397</v>
      </c>
      <c r="G2189" s="149" t="s">
        <v>1318</v>
      </c>
      <c r="H2189" s="141" t="s">
        <v>1318</v>
      </c>
      <c r="I2189" s="141" t="s">
        <v>3418</v>
      </c>
      <c r="J2189" s="153" t="s">
        <v>1525</v>
      </c>
      <c r="K2189" s="141" t="s">
        <v>1525</v>
      </c>
      <c r="L2189" s="141" t="s">
        <v>1318</v>
      </c>
      <c r="M2189" s="141">
        <v>7</v>
      </c>
      <c r="N2189" s="141" t="s">
        <v>2368</v>
      </c>
      <c r="O2189" s="149">
        <v>901</v>
      </c>
      <c r="P2189" s="149">
        <v>320</v>
      </c>
    </row>
    <row r="2190" spans="1:16" hidden="1">
      <c r="A2190" s="140">
        <v>301848</v>
      </c>
      <c r="B2190" s="137">
        <f t="shared" si="34"/>
        <v>301848</v>
      </c>
      <c r="C2190" s="149">
        <v>301</v>
      </c>
      <c r="D2190" s="141" t="s">
        <v>2967</v>
      </c>
      <c r="E2190" s="149">
        <v>848</v>
      </c>
      <c r="F2190" s="141" t="s">
        <v>3398</v>
      </c>
      <c r="G2190" s="149" t="s">
        <v>1318</v>
      </c>
      <c r="H2190" s="141" t="s">
        <v>1318</v>
      </c>
      <c r="I2190" s="141" t="s">
        <v>3418</v>
      </c>
      <c r="J2190" s="153" t="s">
        <v>1525</v>
      </c>
      <c r="K2190" s="141" t="s">
        <v>1525</v>
      </c>
      <c r="L2190" s="141" t="s">
        <v>1318</v>
      </c>
      <c r="M2190" s="141">
        <v>7</v>
      </c>
      <c r="N2190" s="141" t="s">
        <v>2368</v>
      </c>
      <c r="O2190" s="149">
        <v>901</v>
      </c>
      <c r="P2190" s="149">
        <v>320</v>
      </c>
    </row>
    <row r="2191" spans="1:16" hidden="1">
      <c r="A2191" s="136">
        <v>301849</v>
      </c>
      <c r="B2191" s="137">
        <f t="shared" si="34"/>
        <v>301849</v>
      </c>
      <c r="C2191" s="142">
        <v>301</v>
      </c>
      <c r="D2191" s="137" t="s">
        <v>2967</v>
      </c>
      <c r="E2191" s="142">
        <v>849</v>
      </c>
      <c r="F2191" s="137" t="s">
        <v>3399</v>
      </c>
      <c r="G2191" s="142" t="s">
        <v>1318</v>
      </c>
      <c r="H2191" s="137" t="s">
        <v>1318</v>
      </c>
      <c r="I2191" s="137" t="s">
        <v>3419</v>
      </c>
      <c r="J2191" s="153" t="s">
        <v>1525</v>
      </c>
      <c r="K2191" s="137" t="s">
        <v>1525</v>
      </c>
      <c r="L2191" s="137" t="s">
        <v>1318</v>
      </c>
      <c r="M2191" s="137">
        <v>7</v>
      </c>
      <c r="N2191" s="137" t="s">
        <v>2368</v>
      </c>
      <c r="O2191" s="142">
        <v>901</v>
      </c>
      <c r="P2191" s="142">
        <v>320</v>
      </c>
    </row>
    <row r="2192" spans="1:16" hidden="1">
      <c r="A2192" s="136">
        <v>301850</v>
      </c>
      <c r="B2192" s="137">
        <f t="shared" si="34"/>
        <v>301850</v>
      </c>
      <c r="C2192" s="142">
        <v>301</v>
      </c>
      <c r="D2192" s="137" t="s">
        <v>2967</v>
      </c>
      <c r="E2192" s="142">
        <v>850</v>
      </c>
      <c r="F2192" s="137" t="s">
        <v>3401</v>
      </c>
      <c r="G2192" s="142" t="s">
        <v>1318</v>
      </c>
      <c r="H2192" s="137" t="s">
        <v>1318</v>
      </c>
      <c r="I2192" s="137" t="s">
        <v>3419</v>
      </c>
      <c r="J2192" s="153" t="s">
        <v>1525</v>
      </c>
      <c r="K2192" s="137" t="s">
        <v>1525</v>
      </c>
      <c r="L2192" s="137" t="s">
        <v>1318</v>
      </c>
      <c r="M2192" s="137">
        <v>7</v>
      </c>
      <c r="N2192" s="137" t="s">
        <v>2368</v>
      </c>
      <c r="O2192" s="142">
        <v>901</v>
      </c>
      <c r="P2192" s="142">
        <v>320</v>
      </c>
    </row>
    <row r="2193" spans="1:16" hidden="1">
      <c r="A2193" s="136">
        <v>302333</v>
      </c>
      <c r="B2193" s="137">
        <f t="shared" si="34"/>
        <v>302333</v>
      </c>
      <c r="C2193" s="142">
        <v>302</v>
      </c>
      <c r="D2193" s="137" t="s">
        <v>1528</v>
      </c>
      <c r="E2193" s="142">
        <v>333</v>
      </c>
      <c r="F2193" s="137" t="s">
        <v>3324</v>
      </c>
      <c r="G2193" s="142" t="s">
        <v>1318</v>
      </c>
      <c r="H2193" s="137" t="s">
        <v>1318</v>
      </c>
      <c r="I2193" s="137" t="s">
        <v>3420</v>
      </c>
      <c r="J2193" s="153" t="s">
        <v>1525</v>
      </c>
      <c r="K2193" s="137" t="s">
        <v>1525</v>
      </c>
      <c r="L2193" s="137" t="s">
        <v>1318</v>
      </c>
      <c r="M2193" s="137">
        <v>7</v>
      </c>
      <c r="N2193" s="137" t="s">
        <v>2368</v>
      </c>
      <c r="O2193" s="142">
        <v>901</v>
      </c>
      <c r="P2193" s="142">
        <v>320</v>
      </c>
    </row>
    <row r="2194" spans="1:16" hidden="1">
      <c r="A2194" s="136">
        <v>302334</v>
      </c>
      <c r="B2194" s="137">
        <f t="shared" si="34"/>
        <v>302334</v>
      </c>
      <c r="C2194" s="142">
        <v>302</v>
      </c>
      <c r="D2194" s="137" t="s">
        <v>1528</v>
      </c>
      <c r="E2194" s="142">
        <v>334</v>
      </c>
      <c r="F2194" s="137" t="s">
        <v>3324</v>
      </c>
      <c r="G2194" s="142" t="s">
        <v>1318</v>
      </c>
      <c r="H2194" s="137" t="s">
        <v>1318</v>
      </c>
      <c r="I2194" s="137" t="s">
        <v>3421</v>
      </c>
      <c r="J2194" s="153" t="s">
        <v>1525</v>
      </c>
      <c r="K2194" s="137" t="s">
        <v>1525</v>
      </c>
      <c r="L2194" s="137" t="s">
        <v>1318</v>
      </c>
      <c r="M2194" s="137">
        <v>7</v>
      </c>
      <c r="N2194" s="137" t="s">
        <v>2368</v>
      </c>
      <c r="O2194" s="142">
        <v>901</v>
      </c>
      <c r="P2194" s="142">
        <v>320</v>
      </c>
    </row>
    <row r="2195" spans="1:16" hidden="1">
      <c r="A2195" s="136">
        <v>302631</v>
      </c>
      <c r="B2195" s="137">
        <f t="shared" si="34"/>
        <v>302631</v>
      </c>
      <c r="C2195" s="142">
        <v>302</v>
      </c>
      <c r="D2195" s="137" t="s">
        <v>1528</v>
      </c>
      <c r="E2195" s="142">
        <v>631</v>
      </c>
      <c r="F2195" s="137" t="s">
        <v>3338</v>
      </c>
      <c r="G2195" s="142" t="s">
        <v>1318</v>
      </c>
      <c r="H2195" s="137" t="s">
        <v>1318</v>
      </c>
      <c r="I2195" s="137" t="s">
        <v>3422</v>
      </c>
      <c r="J2195" s="153" t="s">
        <v>1525</v>
      </c>
      <c r="K2195" s="137" t="s">
        <v>1525</v>
      </c>
      <c r="L2195" s="137" t="s">
        <v>1318</v>
      </c>
      <c r="M2195" s="137">
        <v>7</v>
      </c>
      <c r="N2195" s="137" t="s">
        <v>2368</v>
      </c>
      <c r="O2195" s="142">
        <v>901</v>
      </c>
      <c r="P2195" s="142">
        <v>320</v>
      </c>
    </row>
    <row r="2196" spans="1:16" hidden="1">
      <c r="A2196" s="136">
        <v>302632</v>
      </c>
      <c r="B2196" s="137">
        <f t="shared" si="34"/>
        <v>302632</v>
      </c>
      <c r="C2196" s="142">
        <v>302</v>
      </c>
      <c r="D2196" s="137" t="s">
        <v>1528</v>
      </c>
      <c r="E2196" s="142">
        <v>632</v>
      </c>
      <c r="F2196" s="137" t="s">
        <v>3340</v>
      </c>
      <c r="G2196" s="142" t="s">
        <v>1318</v>
      </c>
      <c r="H2196" s="137" t="s">
        <v>1318</v>
      </c>
      <c r="I2196" s="137" t="s">
        <v>3422</v>
      </c>
      <c r="J2196" s="153" t="s">
        <v>1525</v>
      </c>
      <c r="K2196" s="137" t="s">
        <v>1525</v>
      </c>
      <c r="L2196" s="137" t="s">
        <v>1318</v>
      </c>
      <c r="M2196" s="137">
        <v>7</v>
      </c>
      <c r="N2196" s="137" t="s">
        <v>2368</v>
      </c>
      <c r="O2196" s="142">
        <v>901</v>
      </c>
      <c r="P2196" s="142">
        <v>320</v>
      </c>
    </row>
    <row r="2197" spans="1:16" hidden="1">
      <c r="A2197" s="136">
        <v>302633</v>
      </c>
      <c r="B2197" s="137">
        <f t="shared" si="34"/>
        <v>302633</v>
      </c>
      <c r="C2197" s="142">
        <v>302</v>
      </c>
      <c r="D2197" s="137" t="s">
        <v>1528</v>
      </c>
      <c r="E2197" s="142">
        <v>633</v>
      </c>
      <c r="F2197" s="137" t="s">
        <v>3341</v>
      </c>
      <c r="G2197" s="142" t="s">
        <v>1318</v>
      </c>
      <c r="H2197" s="137" t="s">
        <v>1318</v>
      </c>
      <c r="I2197" s="137" t="s">
        <v>3422</v>
      </c>
      <c r="J2197" s="153" t="s">
        <v>1525</v>
      </c>
      <c r="K2197" s="137" t="s">
        <v>1525</v>
      </c>
      <c r="L2197" s="137" t="s">
        <v>1318</v>
      </c>
      <c r="M2197" s="137">
        <v>7</v>
      </c>
      <c r="N2197" s="137" t="s">
        <v>2368</v>
      </c>
      <c r="O2197" s="142">
        <v>901</v>
      </c>
      <c r="P2197" s="142">
        <v>320</v>
      </c>
    </row>
    <row r="2198" spans="1:16" hidden="1">
      <c r="A2198" s="136">
        <v>302634</v>
      </c>
      <c r="B2198" s="137">
        <f t="shared" si="34"/>
        <v>302634</v>
      </c>
      <c r="C2198" s="142">
        <v>302</v>
      </c>
      <c r="D2198" s="137" t="s">
        <v>1528</v>
      </c>
      <c r="E2198" s="142">
        <v>634</v>
      </c>
      <c r="F2198" s="137" t="s">
        <v>3342</v>
      </c>
      <c r="G2198" s="142" t="s">
        <v>1318</v>
      </c>
      <c r="H2198" s="137" t="s">
        <v>1318</v>
      </c>
      <c r="I2198" s="137" t="s">
        <v>3422</v>
      </c>
      <c r="J2198" s="153" t="s">
        <v>1525</v>
      </c>
      <c r="K2198" s="137" t="s">
        <v>1525</v>
      </c>
      <c r="L2198" s="137" t="s">
        <v>1318</v>
      </c>
      <c r="M2198" s="137">
        <v>7</v>
      </c>
      <c r="N2198" s="137" t="s">
        <v>2368</v>
      </c>
      <c r="O2198" s="142">
        <v>901</v>
      </c>
      <c r="P2198" s="142">
        <v>320</v>
      </c>
    </row>
    <row r="2199" spans="1:16" hidden="1">
      <c r="A2199" s="136">
        <v>302635</v>
      </c>
      <c r="B2199" s="137">
        <f t="shared" si="34"/>
        <v>302635</v>
      </c>
      <c r="C2199" s="142">
        <v>302</v>
      </c>
      <c r="D2199" s="137" t="s">
        <v>1528</v>
      </c>
      <c r="E2199" s="142">
        <v>635</v>
      </c>
      <c r="F2199" s="137" t="s">
        <v>3343</v>
      </c>
      <c r="G2199" s="142" t="s">
        <v>1318</v>
      </c>
      <c r="H2199" s="137" t="s">
        <v>1318</v>
      </c>
      <c r="I2199" s="137" t="s">
        <v>3422</v>
      </c>
      <c r="J2199" s="153" t="s">
        <v>1525</v>
      </c>
      <c r="K2199" s="137" t="s">
        <v>1525</v>
      </c>
      <c r="L2199" s="137" t="s">
        <v>1318</v>
      </c>
      <c r="M2199" s="137">
        <v>7</v>
      </c>
      <c r="N2199" s="137" t="s">
        <v>2368</v>
      </c>
      <c r="O2199" s="142">
        <v>901</v>
      </c>
      <c r="P2199" s="142">
        <v>320</v>
      </c>
    </row>
    <row r="2200" spans="1:16" hidden="1">
      <c r="A2200" s="136">
        <v>302636</v>
      </c>
      <c r="B2200" s="137">
        <f t="shared" si="34"/>
        <v>302636</v>
      </c>
      <c r="C2200" s="142">
        <v>302</v>
      </c>
      <c r="D2200" s="137" t="s">
        <v>1528</v>
      </c>
      <c r="E2200" s="142">
        <v>636</v>
      </c>
      <c r="F2200" s="137" t="s">
        <v>3344</v>
      </c>
      <c r="G2200" s="142" t="s">
        <v>1318</v>
      </c>
      <c r="H2200" s="137" t="s">
        <v>1318</v>
      </c>
      <c r="I2200" s="137" t="s">
        <v>3422</v>
      </c>
      <c r="J2200" s="153" t="s">
        <v>1525</v>
      </c>
      <c r="K2200" s="137" t="s">
        <v>1525</v>
      </c>
      <c r="L2200" s="137" t="s">
        <v>1318</v>
      </c>
      <c r="M2200" s="137">
        <v>7</v>
      </c>
      <c r="N2200" s="137" t="s">
        <v>2368</v>
      </c>
      <c r="O2200" s="142">
        <v>901</v>
      </c>
      <c r="P2200" s="142">
        <v>320</v>
      </c>
    </row>
    <row r="2201" spans="1:16" hidden="1">
      <c r="A2201" s="136">
        <v>302637</v>
      </c>
      <c r="B2201" s="137">
        <f t="shared" si="34"/>
        <v>302637</v>
      </c>
      <c r="C2201" s="142">
        <v>302</v>
      </c>
      <c r="D2201" s="137" t="s">
        <v>1528</v>
      </c>
      <c r="E2201" s="142">
        <v>637</v>
      </c>
      <c r="F2201" s="137" t="s">
        <v>3345</v>
      </c>
      <c r="G2201" s="142" t="s">
        <v>1318</v>
      </c>
      <c r="H2201" s="137" t="s">
        <v>1318</v>
      </c>
      <c r="I2201" s="137" t="s">
        <v>3422</v>
      </c>
      <c r="J2201" s="153" t="s">
        <v>1525</v>
      </c>
      <c r="K2201" s="137" t="s">
        <v>1525</v>
      </c>
      <c r="L2201" s="137" t="s">
        <v>1318</v>
      </c>
      <c r="M2201" s="137">
        <v>7</v>
      </c>
      <c r="N2201" s="137" t="s">
        <v>2368</v>
      </c>
      <c r="O2201" s="142">
        <v>901</v>
      </c>
      <c r="P2201" s="142">
        <v>320</v>
      </c>
    </row>
    <row r="2202" spans="1:16" hidden="1">
      <c r="A2202" s="136">
        <v>302638</v>
      </c>
      <c r="B2202" s="137">
        <f t="shared" si="34"/>
        <v>302638</v>
      </c>
      <c r="C2202" s="142">
        <v>302</v>
      </c>
      <c r="D2202" s="137" t="s">
        <v>1528</v>
      </c>
      <c r="E2202" s="142">
        <v>638</v>
      </c>
      <c r="F2202" s="137" t="s">
        <v>3346</v>
      </c>
      <c r="G2202" s="142" t="s">
        <v>1318</v>
      </c>
      <c r="H2202" s="137" t="s">
        <v>1318</v>
      </c>
      <c r="I2202" s="137" t="s">
        <v>3422</v>
      </c>
      <c r="J2202" s="153" t="s">
        <v>1525</v>
      </c>
      <c r="K2202" s="137" t="s">
        <v>1525</v>
      </c>
      <c r="L2202" s="137" t="s">
        <v>1318</v>
      </c>
      <c r="M2202" s="137">
        <v>7</v>
      </c>
      <c r="N2202" s="137" t="s">
        <v>2368</v>
      </c>
      <c r="O2202" s="142">
        <v>901</v>
      </c>
      <c r="P2202" s="142">
        <v>320</v>
      </c>
    </row>
    <row r="2203" spans="1:16" hidden="1">
      <c r="A2203" s="136">
        <v>302639</v>
      </c>
      <c r="B2203" s="137">
        <f t="shared" si="34"/>
        <v>302639</v>
      </c>
      <c r="C2203" s="142">
        <v>302</v>
      </c>
      <c r="D2203" s="137" t="s">
        <v>1528</v>
      </c>
      <c r="E2203" s="142">
        <v>639</v>
      </c>
      <c r="F2203" s="137" t="s">
        <v>3347</v>
      </c>
      <c r="G2203" s="142" t="s">
        <v>1318</v>
      </c>
      <c r="H2203" s="137" t="s">
        <v>1318</v>
      </c>
      <c r="I2203" s="137" t="s">
        <v>3422</v>
      </c>
      <c r="J2203" s="153" t="s">
        <v>1525</v>
      </c>
      <c r="K2203" s="137" t="s">
        <v>1525</v>
      </c>
      <c r="L2203" s="137" t="s">
        <v>1318</v>
      </c>
      <c r="M2203" s="137">
        <v>7</v>
      </c>
      <c r="N2203" s="137" t="s">
        <v>2368</v>
      </c>
      <c r="O2203" s="142">
        <v>901</v>
      </c>
      <c r="P2203" s="142">
        <v>320</v>
      </c>
    </row>
    <row r="2204" spans="1:16" hidden="1">
      <c r="A2204" s="136">
        <v>302640</v>
      </c>
      <c r="B2204" s="137">
        <f t="shared" si="34"/>
        <v>302640</v>
      </c>
      <c r="C2204" s="142">
        <v>302</v>
      </c>
      <c r="D2204" s="137" t="s">
        <v>1528</v>
      </c>
      <c r="E2204" s="142">
        <v>640</v>
      </c>
      <c r="F2204" s="137" t="s">
        <v>3348</v>
      </c>
      <c r="G2204" s="142" t="s">
        <v>1318</v>
      </c>
      <c r="H2204" s="137" t="s">
        <v>1318</v>
      </c>
      <c r="I2204" s="137" t="s">
        <v>3422</v>
      </c>
      <c r="J2204" s="153" t="s">
        <v>1525</v>
      </c>
      <c r="K2204" s="137" t="s">
        <v>1525</v>
      </c>
      <c r="L2204" s="137" t="s">
        <v>1318</v>
      </c>
      <c r="M2204" s="137">
        <v>7</v>
      </c>
      <c r="N2204" s="137" t="s">
        <v>2368</v>
      </c>
      <c r="O2204" s="142">
        <v>901</v>
      </c>
      <c r="P2204" s="142">
        <v>320</v>
      </c>
    </row>
    <row r="2205" spans="1:16" hidden="1">
      <c r="A2205" s="136">
        <v>302641</v>
      </c>
      <c r="B2205" s="137">
        <f t="shared" si="34"/>
        <v>302641</v>
      </c>
      <c r="C2205" s="142">
        <v>302</v>
      </c>
      <c r="D2205" s="137" t="s">
        <v>1528</v>
      </c>
      <c r="E2205" s="142">
        <v>641</v>
      </c>
      <c r="F2205" s="137" t="s">
        <v>3349</v>
      </c>
      <c r="G2205" s="142" t="s">
        <v>1318</v>
      </c>
      <c r="H2205" s="137" t="s">
        <v>1318</v>
      </c>
      <c r="I2205" s="137" t="s">
        <v>3422</v>
      </c>
      <c r="J2205" s="153" t="s">
        <v>1525</v>
      </c>
      <c r="K2205" s="137" t="s">
        <v>1525</v>
      </c>
      <c r="L2205" s="137" t="s">
        <v>1318</v>
      </c>
      <c r="M2205" s="137">
        <v>7</v>
      </c>
      <c r="N2205" s="137" t="s">
        <v>2368</v>
      </c>
      <c r="O2205" s="142">
        <v>901</v>
      </c>
      <c r="P2205" s="142">
        <v>320</v>
      </c>
    </row>
    <row r="2206" spans="1:16" hidden="1">
      <c r="A2206" s="136">
        <v>302642</v>
      </c>
      <c r="B2206" s="137">
        <f t="shared" si="34"/>
        <v>302642</v>
      </c>
      <c r="C2206" s="142">
        <v>302</v>
      </c>
      <c r="D2206" s="137" t="s">
        <v>1528</v>
      </c>
      <c r="E2206" s="142">
        <v>642</v>
      </c>
      <c r="F2206" s="137" t="s">
        <v>3350</v>
      </c>
      <c r="G2206" s="142" t="s">
        <v>1318</v>
      </c>
      <c r="H2206" s="137" t="s">
        <v>1318</v>
      </c>
      <c r="I2206" s="137" t="s">
        <v>3422</v>
      </c>
      <c r="J2206" s="153" t="s">
        <v>1525</v>
      </c>
      <c r="K2206" s="137" t="s">
        <v>1525</v>
      </c>
      <c r="L2206" s="137" t="s">
        <v>1318</v>
      </c>
      <c r="M2206" s="137">
        <v>7</v>
      </c>
      <c r="N2206" s="137" t="s">
        <v>2368</v>
      </c>
      <c r="O2206" s="142">
        <v>901</v>
      </c>
      <c r="P2206" s="142">
        <v>320</v>
      </c>
    </row>
    <row r="2207" spans="1:16" hidden="1">
      <c r="A2207" s="136">
        <v>302643</v>
      </c>
      <c r="B2207" s="137">
        <f t="shared" si="34"/>
        <v>302643</v>
      </c>
      <c r="C2207" s="142">
        <v>302</v>
      </c>
      <c r="D2207" s="137" t="s">
        <v>1528</v>
      </c>
      <c r="E2207" s="142">
        <v>643</v>
      </c>
      <c r="F2207" s="137" t="s">
        <v>3351</v>
      </c>
      <c r="G2207" s="142" t="s">
        <v>1318</v>
      </c>
      <c r="H2207" s="137" t="s">
        <v>1318</v>
      </c>
      <c r="I2207" s="137" t="s">
        <v>3422</v>
      </c>
      <c r="J2207" s="153" t="s">
        <v>1525</v>
      </c>
      <c r="K2207" s="137" t="s">
        <v>1525</v>
      </c>
      <c r="L2207" s="137" t="s">
        <v>1318</v>
      </c>
      <c r="M2207" s="137">
        <v>7</v>
      </c>
      <c r="N2207" s="137" t="s">
        <v>2368</v>
      </c>
      <c r="O2207" s="142">
        <v>901</v>
      </c>
      <c r="P2207" s="142">
        <v>320</v>
      </c>
    </row>
    <row r="2208" spans="1:16" hidden="1">
      <c r="A2208" s="136">
        <v>302644</v>
      </c>
      <c r="B2208" s="137">
        <f t="shared" si="34"/>
        <v>302644</v>
      </c>
      <c r="C2208" s="142">
        <v>302</v>
      </c>
      <c r="D2208" s="137" t="s">
        <v>1528</v>
      </c>
      <c r="E2208" s="142">
        <v>644</v>
      </c>
      <c r="F2208" s="137" t="s">
        <v>3352</v>
      </c>
      <c r="G2208" s="142" t="s">
        <v>1318</v>
      </c>
      <c r="H2208" s="137" t="s">
        <v>1318</v>
      </c>
      <c r="I2208" s="137" t="s">
        <v>3422</v>
      </c>
      <c r="J2208" s="153" t="s">
        <v>1525</v>
      </c>
      <c r="K2208" s="137" t="s">
        <v>1525</v>
      </c>
      <c r="L2208" s="137" t="s">
        <v>1318</v>
      </c>
      <c r="M2208" s="137">
        <v>7</v>
      </c>
      <c r="N2208" s="137" t="s">
        <v>2368</v>
      </c>
      <c r="O2208" s="142">
        <v>901</v>
      </c>
      <c r="P2208" s="142">
        <v>320</v>
      </c>
    </row>
    <row r="2209" spans="1:16" hidden="1">
      <c r="A2209" s="136">
        <v>302645</v>
      </c>
      <c r="B2209" s="137">
        <f t="shared" si="34"/>
        <v>302645</v>
      </c>
      <c r="C2209" s="142">
        <v>302</v>
      </c>
      <c r="D2209" s="137" t="s">
        <v>1528</v>
      </c>
      <c r="E2209" s="142">
        <v>645</v>
      </c>
      <c r="F2209" s="137" t="s">
        <v>3353</v>
      </c>
      <c r="G2209" s="142" t="s">
        <v>1318</v>
      </c>
      <c r="H2209" s="137" t="s">
        <v>1318</v>
      </c>
      <c r="I2209" s="137" t="s">
        <v>3422</v>
      </c>
      <c r="J2209" s="153" t="s">
        <v>1525</v>
      </c>
      <c r="K2209" s="137" t="s">
        <v>1525</v>
      </c>
      <c r="L2209" s="137" t="s">
        <v>1318</v>
      </c>
      <c r="M2209" s="137">
        <v>7</v>
      </c>
      <c r="N2209" s="137" t="s">
        <v>2368</v>
      </c>
      <c r="O2209" s="142">
        <v>901</v>
      </c>
      <c r="P2209" s="142">
        <v>320</v>
      </c>
    </row>
    <row r="2210" spans="1:16" hidden="1">
      <c r="A2210" s="140">
        <v>302646</v>
      </c>
      <c r="B2210" s="137">
        <f t="shared" si="34"/>
        <v>302646</v>
      </c>
      <c r="C2210" s="149">
        <v>302</v>
      </c>
      <c r="D2210" s="141" t="s">
        <v>1528</v>
      </c>
      <c r="E2210" s="149">
        <v>646</v>
      </c>
      <c r="F2210" s="141" t="s">
        <v>3354</v>
      </c>
      <c r="G2210" s="149" t="s">
        <v>1318</v>
      </c>
      <c r="H2210" s="141" t="s">
        <v>1318</v>
      </c>
      <c r="I2210" s="141" t="s">
        <v>3422</v>
      </c>
      <c r="J2210" s="153" t="s">
        <v>1525</v>
      </c>
      <c r="K2210" s="141" t="s">
        <v>1525</v>
      </c>
      <c r="L2210" s="141" t="s">
        <v>1318</v>
      </c>
      <c r="M2210" s="141">
        <v>7</v>
      </c>
      <c r="N2210" s="141" t="s">
        <v>2368</v>
      </c>
      <c r="O2210" s="149">
        <v>901</v>
      </c>
      <c r="P2210" s="149">
        <v>320</v>
      </c>
    </row>
    <row r="2211" spans="1:16" hidden="1">
      <c r="A2211" s="140">
        <v>302647</v>
      </c>
      <c r="B2211" s="137">
        <f t="shared" si="34"/>
        <v>302647</v>
      </c>
      <c r="C2211" s="149">
        <v>302</v>
      </c>
      <c r="D2211" s="141" t="s">
        <v>1528</v>
      </c>
      <c r="E2211" s="149">
        <v>647</v>
      </c>
      <c r="F2211" s="141" t="s">
        <v>3355</v>
      </c>
      <c r="G2211" s="149" t="s">
        <v>1318</v>
      </c>
      <c r="H2211" s="141" t="s">
        <v>1318</v>
      </c>
      <c r="I2211" s="141" t="s">
        <v>3422</v>
      </c>
      <c r="J2211" s="153" t="s">
        <v>1525</v>
      </c>
      <c r="K2211" s="141" t="s">
        <v>1525</v>
      </c>
      <c r="L2211" s="141" t="s">
        <v>1318</v>
      </c>
      <c r="M2211" s="141">
        <v>7</v>
      </c>
      <c r="N2211" s="141" t="s">
        <v>2368</v>
      </c>
      <c r="O2211" s="149">
        <v>901</v>
      </c>
      <c r="P2211" s="149">
        <v>320</v>
      </c>
    </row>
    <row r="2212" spans="1:16" hidden="1">
      <c r="A2212" s="140">
        <v>302648</v>
      </c>
      <c r="B2212" s="137">
        <f t="shared" si="34"/>
        <v>302648</v>
      </c>
      <c r="C2212" s="149">
        <v>302</v>
      </c>
      <c r="D2212" s="141" t="s">
        <v>1528</v>
      </c>
      <c r="E2212" s="149">
        <v>648</v>
      </c>
      <c r="F2212" s="141" t="s">
        <v>3356</v>
      </c>
      <c r="G2212" s="149" t="s">
        <v>1318</v>
      </c>
      <c r="H2212" s="141" t="s">
        <v>1318</v>
      </c>
      <c r="I2212" s="141" t="s">
        <v>3422</v>
      </c>
      <c r="J2212" s="153" t="s">
        <v>1525</v>
      </c>
      <c r="K2212" s="141" t="s">
        <v>1525</v>
      </c>
      <c r="L2212" s="141" t="s">
        <v>1318</v>
      </c>
      <c r="M2212" s="141">
        <v>7</v>
      </c>
      <c r="N2212" s="141" t="s">
        <v>2368</v>
      </c>
      <c r="O2212" s="149">
        <v>901</v>
      </c>
      <c r="P2212" s="149">
        <v>320</v>
      </c>
    </row>
    <row r="2213" spans="1:16" hidden="1">
      <c r="A2213" s="140">
        <v>302649</v>
      </c>
      <c r="B2213" s="137">
        <f t="shared" si="34"/>
        <v>302649</v>
      </c>
      <c r="C2213" s="149">
        <v>302</v>
      </c>
      <c r="D2213" s="141" t="s">
        <v>1528</v>
      </c>
      <c r="E2213" s="149">
        <v>649</v>
      </c>
      <c r="F2213" s="141" t="s">
        <v>3357</v>
      </c>
      <c r="G2213" s="149" t="s">
        <v>1318</v>
      </c>
      <c r="H2213" s="141" t="s">
        <v>1318</v>
      </c>
      <c r="I2213" s="141" t="s">
        <v>3422</v>
      </c>
      <c r="J2213" s="153" t="s">
        <v>1525</v>
      </c>
      <c r="K2213" s="141" t="s">
        <v>1525</v>
      </c>
      <c r="L2213" s="141" t="s">
        <v>1318</v>
      </c>
      <c r="M2213" s="141">
        <v>7</v>
      </c>
      <c r="N2213" s="141" t="s">
        <v>2368</v>
      </c>
      <c r="O2213" s="149">
        <v>901</v>
      </c>
      <c r="P2213" s="149">
        <v>320</v>
      </c>
    </row>
    <row r="2214" spans="1:16" hidden="1">
      <c r="A2214" s="140">
        <v>302650</v>
      </c>
      <c r="B2214" s="137">
        <f t="shared" si="34"/>
        <v>302650</v>
      </c>
      <c r="C2214" s="149">
        <v>302</v>
      </c>
      <c r="D2214" s="141" t="s">
        <v>1528</v>
      </c>
      <c r="E2214" s="149">
        <v>650</v>
      </c>
      <c r="F2214" s="141" t="s">
        <v>3358</v>
      </c>
      <c r="G2214" s="149" t="s">
        <v>1318</v>
      </c>
      <c r="H2214" s="141" t="s">
        <v>1318</v>
      </c>
      <c r="I2214" s="141" t="s">
        <v>3422</v>
      </c>
      <c r="J2214" s="153" t="s">
        <v>1525</v>
      </c>
      <c r="K2214" s="141" t="s">
        <v>1525</v>
      </c>
      <c r="L2214" s="141" t="s">
        <v>1318</v>
      </c>
      <c r="M2214" s="141">
        <v>7</v>
      </c>
      <c r="N2214" s="141" t="s">
        <v>2368</v>
      </c>
      <c r="O2214" s="149">
        <v>901</v>
      </c>
      <c r="P2214" s="149">
        <v>320</v>
      </c>
    </row>
    <row r="2215" spans="1:16" hidden="1">
      <c r="A2215" s="136">
        <v>302701</v>
      </c>
      <c r="B2215" s="137">
        <f t="shared" si="34"/>
        <v>302701</v>
      </c>
      <c r="C2215" s="142">
        <v>302</v>
      </c>
      <c r="D2215" s="137" t="s">
        <v>1528</v>
      </c>
      <c r="E2215" s="142">
        <v>701</v>
      </c>
      <c r="F2215" s="137" t="s">
        <v>3359</v>
      </c>
      <c r="G2215" s="142" t="s">
        <v>1318</v>
      </c>
      <c r="H2215" s="137" t="s">
        <v>1318</v>
      </c>
      <c r="I2215" s="137" t="s">
        <v>3361</v>
      </c>
      <c r="J2215" s="153" t="s">
        <v>1525</v>
      </c>
      <c r="K2215" s="137" t="s">
        <v>1525</v>
      </c>
      <c r="L2215" s="137" t="s">
        <v>1318</v>
      </c>
      <c r="M2215" s="137">
        <v>7</v>
      </c>
      <c r="N2215" s="137" t="s">
        <v>2368</v>
      </c>
      <c r="O2215" s="142">
        <v>901</v>
      </c>
      <c r="P2215" s="142">
        <v>320</v>
      </c>
    </row>
    <row r="2216" spans="1:16" hidden="1">
      <c r="A2216" s="136">
        <v>302702</v>
      </c>
      <c r="B2216" s="137">
        <f t="shared" si="34"/>
        <v>302702</v>
      </c>
      <c r="C2216" s="142">
        <v>302</v>
      </c>
      <c r="D2216" s="137" t="s">
        <v>1528</v>
      </c>
      <c r="E2216" s="142">
        <v>702</v>
      </c>
      <c r="F2216" s="137" t="s">
        <v>3360</v>
      </c>
      <c r="G2216" s="142" t="s">
        <v>1318</v>
      </c>
      <c r="H2216" s="137" t="s">
        <v>1318</v>
      </c>
      <c r="I2216" s="137" t="s">
        <v>2893</v>
      </c>
      <c r="J2216" s="153" t="s">
        <v>1525</v>
      </c>
      <c r="K2216" s="137" t="s">
        <v>1525</v>
      </c>
      <c r="L2216" s="137" t="s">
        <v>1318</v>
      </c>
      <c r="M2216" s="137">
        <v>7</v>
      </c>
      <c r="N2216" s="137" t="s">
        <v>2368</v>
      </c>
      <c r="O2216" s="142">
        <v>901</v>
      </c>
      <c r="P2216" s="142">
        <v>320</v>
      </c>
    </row>
    <row r="2217" spans="1:16" hidden="1">
      <c r="A2217" s="136">
        <v>302703</v>
      </c>
      <c r="B2217" s="137">
        <f t="shared" si="34"/>
        <v>302703</v>
      </c>
      <c r="C2217" s="142">
        <v>302</v>
      </c>
      <c r="D2217" s="137" t="s">
        <v>1528</v>
      </c>
      <c r="E2217" s="142">
        <v>703</v>
      </c>
      <c r="F2217" s="137" t="s">
        <v>3362</v>
      </c>
      <c r="G2217" s="142" t="s">
        <v>1318</v>
      </c>
      <c r="H2217" s="137" t="s">
        <v>1318</v>
      </c>
      <c r="I2217" s="137" t="s">
        <v>2893</v>
      </c>
      <c r="J2217" s="153" t="s">
        <v>1525</v>
      </c>
      <c r="K2217" s="137" t="s">
        <v>1525</v>
      </c>
      <c r="L2217" s="137" t="s">
        <v>1318</v>
      </c>
      <c r="M2217" s="137">
        <v>7</v>
      </c>
      <c r="N2217" s="137" t="s">
        <v>2368</v>
      </c>
      <c r="O2217" s="142">
        <v>901</v>
      </c>
      <c r="P2217" s="142">
        <v>320</v>
      </c>
    </row>
    <row r="2218" spans="1:16" hidden="1">
      <c r="A2218" s="136">
        <v>302704</v>
      </c>
      <c r="B2218" s="137">
        <f t="shared" si="34"/>
        <v>302704</v>
      </c>
      <c r="C2218" s="142">
        <v>302</v>
      </c>
      <c r="D2218" s="137" t="s">
        <v>1528</v>
      </c>
      <c r="E2218" s="142">
        <v>704</v>
      </c>
      <c r="F2218" s="137" t="s">
        <v>3363</v>
      </c>
      <c r="G2218" s="142" t="s">
        <v>1318</v>
      </c>
      <c r="H2218" s="137" t="s">
        <v>1318</v>
      </c>
      <c r="I2218" s="137" t="s">
        <v>2893</v>
      </c>
      <c r="J2218" s="153" t="s">
        <v>1525</v>
      </c>
      <c r="K2218" s="137" t="s">
        <v>1525</v>
      </c>
      <c r="L2218" s="137" t="s">
        <v>1318</v>
      </c>
      <c r="M2218" s="137">
        <v>7</v>
      </c>
      <c r="N2218" s="137" t="s">
        <v>2368</v>
      </c>
      <c r="O2218" s="142">
        <v>901</v>
      </c>
      <c r="P2218" s="142">
        <v>320</v>
      </c>
    </row>
    <row r="2219" spans="1:16" hidden="1">
      <c r="A2219" s="136">
        <v>302705</v>
      </c>
      <c r="B2219" s="137">
        <f t="shared" si="34"/>
        <v>302705</v>
      </c>
      <c r="C2219" s="142">
        <v>302</v>
      </c>
      <c r="D2219" s="137" t="s">
        <v>1528</v>
      </c>
      <c r="E2219" s="142">
        <v>705</v>
      </c>
      <c r="F2219" s="137" t="s">
        <v>3364</v>
      </c>
      <c r="G2219" s="142" t="s">
        <v>1318</v>
      </c>
      <c r="H2219" s="137" t="s">
        <v>1318</v>
      </c>
      <c r="I2219" s="137" t="s">
        <v>2893</v>
      </c>
      <c r="J2219" s="153" t="s">
        <v>1525</v>
      </c>
      <c r="K2219" s="137" t="s">
        <v>1525</v>
      </c>
      <c r="L2219" s="137" t="s">
        <v>1318</v>
      </c>
      <c r="M2219" s="137">
        <v>7</v>
      </c>
      <c r="N2219" s="137" t="s">
        <v>2368</v>
      </c>
      <c r="O2219" s="142">
        <v>901</v>
      </c>
      <c r="P2219" s="142">
        <v>320</v>
      </c>
    </row>
    <row r="2220" spans="1:16" hidden="1">
      <c r="A2220" s="136">
        <v>302706</v>
      </c>
      <c r="B2220" s="137">
        <f t="shared" si="34"/>
        <v>302706</v>
      </c>
      <c r="C2220" s="142">
        <v>302</v>
      </c>
      <c r="D2220" s="137" t="s">
        <v>1528</v>
      </c>
      <c r="E2220" s="142">
        <v>706</v>
      </c>
      <c r="F2220" s="137" t="s">
        <v>3365</v>
      </c>
      <c r="G2220" s="142" t="s">
        <v>1318</v>
      </c>
      <c r="H2220" s="137" t="s">
        <v>1318</v>
      </c>
      <c r="I2220" s="137" t="s">
        <v>2893</v>
      </c>
      <c r="J2220" s="153" t="s">
        <v>1525</v>
      </c>
      <c r="K2220" s="137" t="s">
        <v>1525</v>
      </c>
      <c r="L2220" s="137" t="s">
        <v>1318</v>
      </c>
      <c r="M2220" s="137">
        <v>7</v>
      </c>
      <c r="N2220" s="137" t="s">
        <v>2368</v>
      </c>
      <c r="O2220" s="142">
        <v>901</v>
      </c>
      <c r="P2220" s="142">
        <v>320</v>
      </c>
    </row>
    <row r="2221" spans="1:16" hidden="1">
      <c r="A2221" s="136">
        <v>302707</v>
      </c>
      <c r="B2221" s="137">
        <f t="shared" si="34"/>
        <v>302707</v>
      </c>
      <c r="C2221" s="142">
        <v>302</v>
      </c>
      <c r="D2221" s="137" t="s">
        <v>1528</v>
      </c>
      <c r="E2221" s="142">
        <v>707</v>
      </c>
      <c r="F2221" s="137" t="s">
        <v>3366</v>
      </c>
      <c r="G2221" s="142" t="s">
        <v>1318</v>
      </c>
      <c r="H2221" s="137" t="s">
        <v>1318</v>
      </c>
      <c r="I2221" s="137" t="s">
        <v>2893</v>
      </c>
      <c r="J2221" s="153" t="s">
        <v>1525</v>
      </c>
      <c r="K2221" s="137" t="s">
        <v>1525</v>
      </c>
      <c r="L2221" s="137" t="s">
        <v>1318</v>
      </c>
      <c r="M2221" s="137">
        <v>7</v>
      </c>
      <c r="N2221" s="137" t="s">
        <v>2368</v>
      </c>
      <c r="O2221" s="142">
        <v>901</v>
      </c>
      <c r="P2221" s="142">
        <v>320</v>
      </c>
    </row>
    <row r="2222" spans="1:16" hidden="1">
      <c r="A2222" s="136">
        <v>302708</v>
      </c>
      <c r="B2222" s="137">
        <f t="shared" si="34"/>
        <v>302708</v>
      </c>
      <c r="C2222" s="142">
        <v>302</v>
      </c>
      <c r="D2222" s="137" t="s">
        <v>1528</v>
      </c>
      <c r="E2222" s="142">
        <v>708</v>
      </c>
      <c r="F2222" s="137" t="s">
        <v>3367</v>
      </c>
      <c r="G2222" s="142" t="s">
        <v>1318</v>
      </c>
      <c r="H2222" s="137" t="s">
        <v>1318</v>
      </c>
      <c r="I2222" s="137" t="s">
        <v>2893</v>
      </c>
      <c r="J2222" s="153" t="s">
        <v>1525</v>
      </c>
      <c r="K2222" s="137" t="s">
        <v>1525</v>
      </c>
      <c r="L2222" s="137" t="s">
        <v>1318</v>
      </c>
      <c r="M2222" s="137">
        <v>7</v>
      </c>
      <c r="N2222" s="137" t="s">
        <v>2368</v>
      </c>
      <c r="O2222" s="142">
        <v>901</v>
      </c>
      <c r="P2222" s="142">
        <v>320</v>
      </c>
    </row>
    <row r="2223" spans="1:16" hidden="1">
      <c r="A2223" s="136">
        <v>302709</v>
      </c>
      <c r="B2223" s="137">
        <f t="shared" si="34"/>
        <v>302709</v>
      </c>
      <c r="C2223" s="142">
        <v>302</v>
      </c>
      <c r="D2223" s="137" t="s">
        <v>1528</v>
      </c>
      <c r="E2223" s="142">
        <v>709</v>
      </c>
      <c r="F2223" s="137" t="s">
        <v>3368</v>
      </c>
      <c r="G2223" s="142" t="s">
        <v>1318</v>
      </c>
      <c r="H2223" s="137" t="s">
        <v>1318</v>
      </c>
      <c r="I2223" s="137" t="s">
        <v>2893</v>
      </c>
      <c r="J2223" s="153" t="s">
        <v>1525</v>
      </c>
      <c r="K2223" s="137" t="s">
        <v>1525</v>
      </c>
      <c r="L2223" s="137" t="s">
        <v>1318</v>
      </c>
      <c r="M2223" s="137">
        <v>7</v>
      </c>
      <c r="N2223" s="137" t="s">
        <v>2368</v>
      </c>
      <c r="O2223" s="142">
        <v>901</v>
      </c>
      <c r="P2223" s="142">
        <v>320</v>
      </c>
    </row>
    <row r="2224" spans="1:16" hidden="1">
      <c r="A2224" s="136">
        <v>302710</v>
      </c>
      <c r="B2224" s="137">
        <f t="shared" si="34"/>
        <v>302710</v>
      </c>
      <c r="C2224" s="142">
        <v>302</v>
      </c>
      <c r="D2224" s="137" t="s">
        <v>1528</v>
      </c>
      <c r="E2224" s="142">
        <v>710</v>
      </c>
      <c r="F2224" s="137" t="s">
        <v>3369</v>
      </c>
      <c r="G2224" s="142" t="s">
        <v>1318</v>
      </c>
      <c r="H2224" s="137" t="s">
        <v>1318</v>
      </c>
      <c r="I2224" s="137" t="s">
        <v>2893</v>
      </c>
      <c r="J2224" s="153" t="s">
        <v>1525</v>
      </c>
      <c r="K2224" s="137" t="s">
        <v>1525</v>
      </c>
      <c r="L2224" s="137" t="s">
        <v>1318</v>
      </c>
      <c r="M2224" s="137">
        <v>7</v>
      </c>
      <c r="N2224" s="137" t="s">
        <v>2368</v>
      </c>
      <c r="O2224" s="142">
        <v>901</v>
      </c>
      <c r="P2224" s="142">
        <v>320</v>
      </c>
    </row>
    <row r="2225" spans="1:16" hidden="1">
      <c r="A2225" s="136">
        <v>302711</v>
      </c>
      <c r="B2225" s="137">
        <f t="shared" si="34"/>
        <v>302711</v>
      </c>
      <c r="C2225" s="142">
        <v>302</v>
      </c>
      <c r="D2225" s="137" t="s">
        <v>1528</v>
      </c>
      <c r="E2225" s="142">
        <v>711</v>
      </c>
      <c r="F2225" s="137" t="s">
        <v>3370</v>
      </c>
      <c r="G2225" s="142" t="s">
        <v>1318</v>
      </c>
      <c r="H2225" s="137" t="s">
        <v>1318</v>
      </c>
      <c r="I2225" s="137" t="s">
        <v>2893</v>
      </c>
      <c r="J2225" s="153" t="s">
        <v>1525</v>
      </c>
      <c r="K2225" s="137" t="s">
        <v>1525</v>
      </c>
      <c r="L2225" s="137" t="s">
        <v>1318</v>
      </c>
      <c r="M2225" s="137">
        <v>7</v>
      </c>
      <c r="N2225" s="137" t="s">
        <v>2368</v>
      </c>
      <c r="O2225" s="142">
        <v>901</v>
      </c>
      <c r="P2225" s="142">
        <v>320</v>
      </c>
    </row>
    <row r="2226" spans="1:16" hidden="1">
      <c r="A2226" s="136">
        <v>302712</v>
      </c>
      <c r="B2226" s="137">
        <f t="shared" si="34"/>
        <v>302712</v>
      </c>
      <c r="C2226" s="142">
        <v>302</v>
      </c>
      <c r="D2226" s="137" t="s">
        <v>1528</v>
      </c>
      <c r="E2226" s="142">
        <v>712</v>
      </c>
      <c r="F2226" s="137" t="s">
        <v>3371</v>
      </c>
      <c r="G2226" s="142" t="s">
        <v>1318</v>
      </c>
      <c r="H2226" s="137" t="s">
        <v>1318</v>
      </c>
      <c r="I2226" s="137" t="s">
        <v>2893</v>
      </c>
      <c r="J2226" s="153" t="s">
        <v>1525</v>
      </c>
      <c r="K2226" s="137" t="s">
        <v>1525</v>
      </c>
      <c r="L2226" s="137" t="s">
        <v>1318</v>
      </c>
      <c r="M2226" s="137">
        <v>7</v>
      </c>
      <c r="N2226" s="137" t="s">
        <v>2368</v>
      </c>
      <c r="O2226" s="142">
        <v>901</v>
      </c>
      <c r="P2226" s="142">
        <v>320</v>
      </c>
    </row>
    <row r="2227" spans="1:16" hidden="1">
      <c r="A2227" s="136">
        <v>302713</v>
      </c>
      <c r="B2227" s="137">
        <f t="shared" si="34"/>
        <v>302713</v>
      </c>
      <c r="C2227" s="142">
        <v>302</v>
      </c>
      <c r="D2227" s="137" t="s">
        <v>1528</v>
      </c>
      <c r="E2227" s="142">
        <v>713</v>
      </c>
      <c r="F2227" s="137" t="s">
        <v>3372</v>
      </c>
      <c r="G2227" s="142" t="s">
        <v>1318</v>
      </c>
      <c r="H2227" s="137" t="s">
        <v>1318</v>
      </c>
      <c r="I2227" s="137" t="s">
        <v>2893</v>
      </c>
      <c r="J2227" s="153" t="s">
        <v>1525</v>
      </c>
      <c r="K2227" s="137" t="s">
        <v>1525</v>
      </c>
      <c r="L2227" s="137" t="s">
        <v>1318</v>
      </c>
      <c r="M2227" s="137">
        <v>7</v>
      </c>
      <c r="N2227" s="137" t="s">
        <v>2368</v>
      </c>
      <c r="O2227" s="142">
        <v>901</v>
      </c>
      <c r="P2227" s="142">
        <v>320</v>
      </c>
    </row>
    <row r="2228" spans="1:16" hidden="1">
      <c r="A2228" s="136">
        <v>302714</v>
      </c>
      <c r="B2228" s="137">
        <f t="shared" si="34"/>
        <v>302714</v>
      </c>
      <c r="C2228" s="142">
        <v>302</v>
      </c>
      <c r="D2228" s="137" t="s">
        <v>1528</v>
      </c>
      <c r="E2228" s="142">
        <v>714</v>
      </c>
      <c r="F2228" s="137" t="s">
        <v>3373</v>
      </c>
      <c r="G2228" s="142" t="s">
        <v>1318</v>
      </c>
      <c r="H2228" s="137" t="s">
        <v>1318</v>
      </c>
      <c r="I2228" s="137" t="s">
        <v>2893</v>
      </c>
      <c r="J2228" s="153" t="s">
        <v>1525</v>
      </c>
      <c r="K2228" s="137" t="s">
        <v>1525</v>
      </c>
      <c r="L2228" s="137" t="s">
        <v>1318</v>
      </c>
      <c r="M2228" s="137">
        <v>7</v>
      </c>
      <c r="N2228" s="137" t="s">
        <v>2368</v>
      </c>
      <c r="O2228" s="142">
        <v>901</v>
      </c>
      <c r="P2228" s="142">
        <v>320</v>
      </c>
    </row>
    <row r="2229" spans="1:16" hidden="1">
      <c r="A2229" s="136">
        <v>302715</v>
      </c>
      <c r="B2229" s="137">
        <f t="shared" si="34"/>
        <v>302715</v>
      </c>
      <c r="C2229" s="142">
        <v>302</v>
      </c>
      <c r="D2229" s="137" t="s">
        <v>1528</v>
      </c>
      <c r="E2229" s="142">
        <v>715</v>
      </c>
      <c r="F2229" s="137" t="s">
        <v>3374</v>
      </c>
      <c r="G2229" s="142" t="s">
        <v>1318</v>
      </c>
      <c r="H2229" s="137" t="s">
        <v>1318</v>
      </c>
      <c r="I2229" s="137" t="s">
        <v>2893</v>
      </c>
      <c r="J2229" s="153" t="s">
        <v>1525</v>
      </c>
      <c r="K2229" s="137" t="s">
        <v>1525</v>
      </c>
      <c r="L2229" s="137" t="s">
        <v>1318</v>
      </c>
      <c r="M2229" s="137">
        <v>7</v>
      </c>
      <c r="N2229" s="137" t="s">
        <v>2368</v>
      </c>
      <c r="O2229" s="142">
        <v>901</v>
      </c>
      <c r="P2229" s="142">
        <v>320</v>
      </c>
    </row>
    <row r="2230" spans="1:16" hidden="1">
      <c r="A2230" s="136">
        <v>302716</v>
      </c>
      <c r="B2230" s="137">
        <f t="shared" si="34"/>
        <v>302716</v>
      </c>
      <c r="C2230" s="142">
        <v>302</v>
      </c>
      <c r="D2230" s="137" t="s">
        <v>1528</v>
      </c>
      <c r="E2230" s="142">
        <v>716</v>
      </c>
      <c r="F2230" s="137" t="s">
        <v>3375</v>
      </c>
      <c r="G2230" s="142" t="s">
        <v>1318</v>
      </c>
      <c r="H2230" s="137" t="s">
        <v>1318</v>
      </c>
      <c r="I2230" s="137" t="s">
        <v>2893</v>
      </c>
      <c r="J2230" s="153" t="s">
        <v>1525</v>
      </c>
      <c r="K2230" s="137" t="s">
        <v>1525</v>
      </c>
      <c r="L2230" s="137" t="s">
        <v>1318</v>
      </c>
      <c r="M2230" s="137">
        <v>7</v>
      </c>
      <c r="N2230" s="137" t="s">
        <v>2368</v>
      </c>
      <c r="O2230" s="142">
        <v>901</v>
      </c>
      <c r="P2230" s="142">
        <v>320</v>
      </c>
    </row>
    <row r="2231" spans="1:16" hidden="1">
      <c r="A2231" s="136">
        <v>302717</v>
      </c>
      <c r="B2231" s="137">
        <f t="shared" si="34"/>
        <v>302717</v>
      </c>
      <c r="C2231" s="142">
        <v>302</v>
      </c>
      <c r="D2231" s="137" t="s">
        <v>1528</v>
      </c>
      <c r="E2231" s="142">
        <v>717</v>
      </c>
      <c r="F2231" s="137" t="s">
        <v>3376</v>
      </c>
      <c r="G2231" s="142" t="s">
        <v>1318</v>
      </c>
      <c r="H2231" s="137" t="s">
        <v>1318</v>
      </c>
      <c r="I2231" s="137" t="s">
        <v>2893</v>
      </c>
      <c r="J2231" s="153" t="s">
        <v>1525</v>
      </c>
      <c r="K2231" s="137" t="s">
        <v>1525</v>
      </c>
      <c r="L2231" s="137" t="s">
        <v>1318</v>
      </c>
      <c r="M2231" s="137">
        <v>7</v>
      </c>
      <c r="N2231" s="137" t="s">
        <v>2368</v>
      </c>
      <c r="O2231" s="142">
        <v>901</v>
      </c>
      <c r="P2231" s="142">
        <v>320</v>
      </c>
    </row>
    <row r="2232" spans="1:16" hidden="1">
      <c r="A2232" s="136">
        <v>302718</v>
      </c>
      <c r="B2232" s="137">
        <f t="shared" si="34"/>
        <v>302718</v>
      </c>
      <c r="C2232" s="142">
        <v>302</v>
      </c>
      <c r="D2232" s="137" t="s">
        <v>1528</v>
      </c>
      <c r="E2232" s="142">
        <v>718</v>
      </c>
      <c r="F2232" s="137" t="s">
        <v>3377</v>
      </c>
      <c r="G2232" s="142" t="s">
        <v>1318</v>
      </c>
      <c r="H2232" s="137" t="s">
        <v>1318</v>
      </c>
      <c r="I2232" s="137" t="s">
        <v>2893</v>
      </c>
      <c r="J2232" s="153" t="s">
        <v>1525</v>
      </c>
      <c r="K2232" s="137" t="s">
        <v>1525</v>
      </c>
      <c r="L2232" s="137" t="s">
        <v>1318</v>
      </c>
      <c r="M2232" s="137">
        <v>7</v>
      </c>
      <c r="N2232" s="137" t="s">
        <v>2368</v>
      </c>
      <c r="O2232" s="142">
        <v>901</v>
      </c>
      <c r="P2232" s="142">
        <v>320</v>
      </c>
    </row>
    <row r="2233" spans="1:16" hidden="1">
      <c r="A2233" s="136">
        <v>302719</v>
      </c>
      <c r="B2233" s="137">
        <f t="shared" si="34"/>
        <v>302719</v>
      </c>
      <c r="C2233" s="142">
        <v>302</v>
      </c>
      <c r="D2233" s="137" t="s">
        <v>1528</v>
      </c>
      <c r="E2233" s="142">
        <v>719</v>
      </c>
      <c r="F2233" s="137" t="s">
        <v>3378</v>
      </c>
      <c r="G2233" s="142" t="s">
        <v>1318</v>
      </c>
      <c r="H2233" s="137" t="s">
        <v>1318</v>
      </c>
      <c r="I2233" s="137" t="s">
        <v>2893</v>
      </c>
      <c r="J2233" s="153" t="s">
        <v>1525</v>
      </c>
      <c r="K2233" s="137" t="s">
        <v>1525</v>
      </c>
      <c r="L2233" s="137" t="s">
        <v>1318</v>
      </c>
      <c r="M2233" s="137">
        <v>7</v>
      </c>
      <c r="N2233" s="137" t="s">
        <v>2368</v>
      </c>
      <c r="O2233" s="142">
        <v>901</v>
      </c>
      <c r="P2233" s="142">
        <v>320</v>
      </c>
    </row>
    <row r="2234" spans="1:16" hidden="1">
      <c r="A2234" s="136">
        <v>302720</v>
      </c>
      <c r="B2234" s="137">
        <f t="shared" si="34"/>
        <v>302720</v>
      </c>
      <c r="C2234" s="142">
        <v>302</v>
      </c>
      <c r="D2234" s="137" t="s">
        <v>1528</v>
      </c>
      <c r="E2234" s="142">
        <v>720</v>
      </c>
      <c r="F2234" s="137" t="s">
        <v>3379</v>
      </c>
      <c r="G2234" s="142" t="s">
        <v>1318</v>
      </c>
      <c r="H2234" s="137" t="s">
        <v>1318</v>
      </c>
      <c r="I2234" s="137" t="s">
        <v>2893</v>
      </c>
      <c r="J2234" s="153" t="s">
        <v>1525</v>
      </c>
      <c r="K2234" s="137" t="s">
        <v>1525</v>
      </c>
      <c r="L2234" s="137" t="s">
        <v>1318</v>
      </c>
      <c r="M2234" s="137">
        <v>7</v>
      </c>
      <c r="N2234" s="137" t="s">
        <v>2368</v>
      </c>
      <c r="O2234" s="142">
        <v>901</v>
      </c>
      <c r="P2234" s="142">
        <v>320</v>
      </c>
    </row>
    <row r="2235" spans="1:16" hidden="1">
      <c r="A2235" s="136">
        <v>302831</v>
      </c>
      <c r="B2235" s="137">
        <f t="shared" si="34"/>
        <v>302831</v>
      </c>
      <c r="C2235" s="142">
        <v>302</v>
      </c>
      <c r="D2235" s="137" t="s">
        <v>1528</v>
      </c>
      <c r="E2235" s="142">
        <v>831</v>
      </c>
      <c r="F2235" s="137" t="s">
        <v>3380</v>
      </c>
      <c r="G2235" s="142" t="s">
        <v>1318</v>
      </c>
      <c r="H2235" s="137" t="s">
        <v>1318</v>
      </c>
      <c r="I2235" s="137" t="s">
        <v>3422</v>
      </c>
      <c r="J2235" s="153" t="s">
        <v>1525</v>
      </c>
      <c r="K2235" s="137" t="s">
        <v>1525</v>
      </c>
      <c r="L2235" s="137" t="s">
        <v>1318</v>
      </c>
      <c r="M2235" s="137">
        <v>7</v>
      </c>
      <c r="N2235" s="137" t="s">
        <v>2368</v>
      </c>
      <c r="O2235" s="142">
        <v>901</v>
      </c>
      <c r="P2235" s="142">
        <v>320</v>
      </c>
    </row>
    <row r="2236" spans="1:16" hidden="1">
      <c r="A2236" s="136">
        <v>302832</v>
      </c>
      <c r="B2236" s="137">
        <f t="shared" si="34"/>
        <v>302832</v>
      </c>
      <c r="C2236" s="142">
        <v>302</v>
      </c>
      <c r="D2236" s="137" t="s">
        <v>1528</v>
      </c>
      <c r="E2236" s="142">
        <v>832</v>
      </c>
      <c r="F2236" s="137" t="s">
        <v>3382</v>
      </c>
      <c r="G2236" s="142" t="s">
        <v>1318</v>
      </c>
      <c r="H2236" s="137" t="s">
        <v>1318</v>
      </c>
      <c r="I2236" s="137" t="s">
        <v>3422</v>
      </c>
      <c r="J2236" s="153" t="s">
        <v>1525</v>
      </c>
      <c r="K2236" s="137" t="s">
        <v>1525</v>
      </c>
      <c r="L2236" s="137" t="s">
        <v>1318</v>
      </c>
      <c r="M2236" s="137">
        <v>7</v>
      </c>
      <c r="N2236" s="137" t="s">
        <v>2368</v>
      </c>
      <c r="O2236" s="142">
        <v>901</v>
      </c>
      <c r="P2236" s="142">
        <v>320</v>
      </c>
    </row>
    <row r="2237" spans="1:16" hidden="1">
      <c r="A2237" s="136">
        <v>302833</v>
      </c>
      <c r="B2237" s="137">
        <f t="shared" si="34"/>
        <v>302833</v>
      </c>
      <c r="C2237" s="142">
        <v>302</v>
      </c>
      <c r="D2237" s="137" t="s">
        <v>1528</v>
      </c>
      <c r="E2237" s="142">
        <v>833</v>
      </c>
      <c r="F2237" s="137" t="s">
        <v>3383</v>
      </c>
      <c r="G2237" s="142" t="s">
        <v>1318</v>
      </c>
      <c r="H2237" s="137" t="s">
        <v>1318</v>
      </c>
      <c r="I2237" s="137" t="s">
        <v>3422</v>
      </c>
      <c r="J2237" s="153" t="s">
        <v>1525</v>
      </c>
      <c r="K2237" s="137" t="s">
        <v>1525</v>
      </c>
      <c r="L2237" s="137" t="s">
        <v>1318</v>
      </c>
      <c r="M2237" s="137">
        <v>7</v>
      </c>
      <c r="N2237" s="137" t="s">
        <v>2368</v>
      </c>
      <c r="O2237" s="142">
        <v>901</v>
      </c>
      <c r="P2237" s="142">
        <v>320</v>
      </c>
    </row>
    <row r="2238" spans="1:16" hidden="1">
      <c r="A2238" s="136">
        <v>302834</v>
      </c>
      <c r="B2238" s="137">
        <f t="shared" si="34"/>
        <v>302834</v>
      </c>
      <c r="C2238" s="142">
        <v>302</v>
      </c>
      <c r="D2238" s="137" t="s">
        <v>1528</v>
      </c>
      <c r="E2238" s="142">
        <v>834</v>
      </c>
      <c r="F2238" s="137" t="s">
        <v>3384</v>
      </c>
      <c r="G2238" s="142" t="s">
        <v>1318</v>
      </c>
      <c r="H2238" s="137" t="s">
        <v>1318</v>
      </c>
      <c r="I2238" s="137" t="s">
        <v>3422</v>
      </c>
      <c r="J2238" s="153" t="s">
        <v>1525</v>
      </c>
      <c r="K2238" s="137" t="s">
        <v>1525</v>
      </c>
      <c r="L2238" s="137" t="s">
        <v>1318</v>
      </c>
      <c r="M2238" s="137">
        <v>7</v>
      </c>
      <c r="N2238" s="137" t="s">
        <v>2368</v>
      </c>
      <c r="O2238" s="142">
        <v>901</v>
      </c>
      <c r="P2238" s="142">
        <v>320</v>
      </c>
    </row>
    <row r="2239" spans="1:16" hidden="1">
      <c r="A2239" s="136">
        <v>302835</v>
      </c>
      <c r="B2239" s="137">
        <f t="shared" si="34"/>
        <v>302835</v>
      </c>
      <c r="C2239" s="142">
        <v>302</v>
      </c>
      <c r="D2239" s="137" t="s">
        <v>1528</v>
      </c>
      <c r="E2239" s="142">
        <v>835</v>
      </c>
      <c r="F2239" s="137" t="s">
        <v>3385</v>
      </c>
      <c r="G2239" s="142" t="s">
        <v>1318</v>
      </c>
      <c r="H2239" s="137" t="s">
        <v>1318</v>
      </c>
      <c r="I2239" s="137" t="s">
        <v>3422</v>
      </c>
      <c r="J2239" s="153" t="s">
        <v>1525</v>
      </c>
      <c r="K2239" s="137" t="s">
        <v>1525</v>
      </c>
      <c r="L2239" s="137" t="s">
        <v>1318</v>
      </c>
      <c r="M2239" s="137">
        <v>7</v>
      </c>
      <c r="N2239" s="137" t="s">
        <v>2368</v>
      </c>
      <c r="O2239" s="142">
        <v>901</v>
      </c>
      <c r="P2239" s="142">
        <v>320</v>
      </c>
    </row>
    <row r="2240" spans="1:16" hidden="1">
      <c r="A2240" s="136">
        <v>302836</v>
      </c>
      <c r="B2240" s="137">
        <f t="shared" si="34"/>
        <v>302836</v>
      </c>
      <c r="C2240" s="142">
        <v>302</v>
      </c>
      <c r="D2240" s="137" t="s">
        <v>1528</v>
      </c>
      <c r="E2240" s="142">
        <v>836</v>
      </c>
      <c r="F2240" s="137" t="s">
        <v>3386</v>
      </c>
      <c r="G2240" s="142" t="s">
        <v>1318</v>
      </c>
      <c r="H2240" s="137" t="s">
        <v>1318</v>
      </c>
      <c r="I2240" s="137" t="s">
        <v>3422</v>
      </c>
      <c r="J2240" s="153" t="s">
        <v>1525</v>
      </c>
      <c r="K2240" s="137" t="s">
        <v>1525</v>
      </c>
      <c r="L2240" s="137" t="s">
        <v>1318</v>
      </c>
      <c r="M2240" s="137">
        <v>7</v>
      </c>
      <c r="N2240" s="137" t="s">
        <v>2368</v>
      </c>
      <c r="O2240" s="142">
        <v>901</v>
      </c>
      <c r="P2240" s="142">
        <v>320</v>
      </c>
    </row>
    <row r="2241" spans="1:16" hidden="1">
      <c r="A2241" s="136">
        <v>302837</v>
      </c>
      <c r="B2241" s="137">
        <f t="shared" si="34"/>
        <v>302837</v>
      </c>
      <c r="C2241" s="142">
        <v>302</v>
      </c>
      <c r="D2241" s="137" t="s">
        <v>1528</v>
      </c>
      <c r="E2241" s="142">
        <v>837</v>
      </c>
      <c r="F2241" s="137" t="s">
        <v>3387</v>
      </c>
      <c r="G2241" s="142" t="s">
        <v>1318</v>
      </c>
      <c r="H2241" s="137" t="s">
        <v>1318</v>
      </c>
      <c r="I2241" s="137" t="s">
        <v>3422</v>
      </c>
      <c r="J2241" s="153" t="s">
        <v>1525</v>
      </c>
      <c r="K2241" s="137" t="s">
        <v>1525</v>
      </c>
      <c r="L2241" s="137" t="s">
        <v>1318</v>
      </c>
      <c r="M2241" s="137">
        <v>7</v>
      </c>
      <c r="N2241" s="137" t="s">
        <v>2368</v>
      </c>
      <c r="O2241" s="142">
        <v>901</v>
      </c>
      <c r="P2241" s="142">
        <v>320</v>
      </c>
    </row>
    <row r="2242" spans="1:16" hidden="1">
      <c r="A2242" s="136">
        <v>302838</v>
      </c>
      <c r="B2242" s="137">
        <f t="shared" si="34"/>
        <v>302838</v>
      </c>
      <c r="C2242" s="142">
        <v>302</v>
      </c>
      <c r="D2242" s="137" t="s">
        <v>1528</v>
      </c>
      <c r="E2242" s="142">
        <v>838</v>
      </c>
      <c r="F2242" s="137" t="s">
        <v>3388</v>
      </c>
      <c r="G2242" s="142" t="s">
        <v>1318</v>
      </c>
      <c r="H2242" s="137" t="s">
        <v>1318</v>
      </c>
      <c r="I2242" s="137" t="s">
        <v>3422</v>
      </c>
      <c r="J2242" s="153" t="s">
        <v>1525</v>
      </c>
      <c r="K2242" s="137" t="s">
        <v>1525</v>
      </c>
      <c r="L2242" s="137" t="s">
        <v>1318</v>
      </c>
      <c r="M2242" s="137">
        <v>7</v>
      </c>
      <c r="N2242" s="137" t="s">
        <v>2368</v>
      </c>
      <c r="O2242" s="142">
        <v>901</v>
      </c>
      <c r="P2242" s="142">
        <v>320</v>
      </c>
    </row>
    <row r="2243" spans="1:16" hidden="1">
      <c r="A2243" s="136">
        <v>302839</v>
      </c>
      <c r="B2243" s="137">
        <f t="shared" ref="B2243:B2306" si="35">+C2243*1000+E2243</f>
        <v>302839</v>
      </c>
      <c r="C2243" s="142">
        <v>302</v>
      </c>
      <c r="D2243" s="137" t="s">
        <v>1528</v>
      </c>
      <c r="E2243" s="142">
        <v>839</v>
      </c>
      <c r="F2243" s="137" t="s">
        <v>3389</v>
      </c>
      <c r="G2243" s="142" t="s">
        <v>1318</v>
      </c>
      <c r="H2243" s="137" t="s">
        <v>1318</v>
      </c>
      <c r="I2243" s="137" t="s">
        <v>3422</v>
      </c>
      <c r="J2243" s="153" t="s">
        <v>1525</v>
      </c>
      <c r="K2243" s="137" t="s">
        <v>1525</v>
      </c>
      <c r="L2243" s="137" t="s">
        <v>1318</v>
      </c>
      <c r="M2243" s="137">
        <v>7</v>
      </c>
      <c r="N2243" s="137" t="s">
        <v>2368</v>
      </c>
      <c r="O2243" s="142">
        <v>901</v>
      </c>
      <c r="P2243" s="142">
        <v>320</v>
      </c>
    </row>
    <row r="2244" spans="1:16" hidden="1">
      <c r="A2244" s="136">
        <v>302840</v>
      </c>
      <c r="B2244" s="137">
        <f t="shared" si="35"/>
        <v>302840</v>
      </c>
      <c r="C2244" s="142">
        <v>302</v>
      </c>
      <c r="D2244" s="137" t="s">
        <v>1528</v>
      </c>
      <c r="E2244" s="142">
        <v>840</v>
      </c>
      <c r="F2244" s="137" t="s">
        <v>3390</v>
      </c>
      <c r="G2244" s="142" t="s">
        <v>1318</v>
      </c>
      <c r="H2244" s="137" t="s">
        <v>1318</v>
      </c>
      <c r="I2244" s="137" t="s">
        <v>3422</v>
      </c>
      <c r="J2244" s="153" t="s">
        <v>1525</v>
      </c>
      <c r="K2244" s="137" t="s">
        <v>1525</v>
      </c>
      <c r="L2244" s="137" t="s">
        <v>1318</v>
      </c>
      <c r="M2244" s="137">
        <v>7</v>
      </c>
      <c r="N2244" s="137" t="s">
        <v>2368</v>
      </c>
      <c r="O2244" s="142">
        <v>901</v>
      </c>
      <c r="P2244" s="142">
        <v>320</v>
      </c>
    </row>
    <row r="2245" spans="1:16" hidden="1">
      <c r="A2245" s="136">
        <v>302841</v>
      </c>
      <c r="B2245" s="137">
        <f t="shared" si="35"/>
        <v>302841</v>
      </c>
      <c r="C2245" s="142">
        <v>302</v>
      </c>
      <c r="D2245" s="137" t="s">
        <v>1528</v>
      </c>
      <c r="E2245" s="142">
        <v>841</v>
      </c>
      <c r="F2245" s="137" t="s">
        <v>3391</v>
      </c>
      <c r="G2245" s="142" t="s">
        <v>1318</v>
      </c>
      <c r="H2245" s="137" t="s">
        <v>1318</v>
      </c>
      <c r="I2245" s="137" t="s">
        <v>3422</v>
      </c>
      <c r="J2245" s="153" t="s">
        <v>1525</v>
      </c>
      <c r="K2245" s="137" t="s">
        <v>1525</v>
      </c>
      <c r="L2245" s="137" t="s">
        <v>1318</v>
      </c>
      <c r="M2245" s="137">
        <v>7</v>
      </c>
      <c r="N2245" s="137" t="s">
        <v>2368</v>
      </c>
      <c r="O2245" s="142">
        <v>901</v>
      </c>
      <c r="P2245" s="142">
        <v>320</v>
      </c>
    </row>
    <row r="2246" spans="1:16" hidden="1">
      <c r="A2246" s="136">
        <v>302842</v>
      </c>
      <c r="B2246" s="137">
        <f t="shared" si="35"/>
        <v>302842</v>
      </c>
      <c r="C2246" s="142">
        <v>302</v>
      </c>
      <c r="D2246" s="137" t="s">
        <v>1528</v>
      </c>
      <c r="E2246" s="142">
        <v>842</v>
      </c>
      <c r="F2246" s="137" t="s">
        <v>3392</v>
      </c>
      <c r="G2246" s="142" t="s">
        <v>1318</v>
      </c>
      <c r="H2246" s="137" t="s">
        <v>1318</v>
      </c>
      <c r="I2246" s="137" t="s">
        <v>3422</v>
      </c>
      <c r="J2246" s="153" t="s">
        <v>1525</v>
      </c>
      <c r="K2246" s="137" t="s">
        <v>1525</v>
      </c>
      <c r="L2246" s="137" t="s">
        <v>1318</v>
      </c>
      <c r="M2246" s="137">
        <v>7</v>
      </c>
      <c r="N2246" s="137" t="s">
        <v>2368</v>
      </c>
      <c r="O2246" s="142">
        <v>901</v>
      </c>
      <c r="P2246" s="142">
        <v>320</v>
      </c>
    </row>
    <row r="2247" spans="1:16" hidden="1">
      <c r="A2247" s="136">
        <v>302843</v>
      </c>
      <c r="B2247" s="137">
        <f t="shared" si="35"/>
        <v>302843</v>
      </c>
      <c r="C2247" s="142">
        <v>302</v>
      </c>
      <c r="D2247" s="137" t="s">
        <v>1528</v>
      </c>
      <c r="E2247" s="142">
        <v>843</v>
      </c>
      <c r="F2247" s="137" t="s">
        <v>3393</v>
      </c>
      <c r="G2247" s="142" t="s">
        <v>1318</v>
      </c>
      <c r="H2247" s="137" t="s">
        <v>1318</v>
      </c>
      <c r="I2247" s="137" t="s">
        <v>3422</v>
      </c>
      <c r="J2247" s="153" t="s">
        <v>1525</v>
      </c>
      <c r="K2247" s="137" t="s">
        <v>1525</v>
      </c>
      <c r="L2247" s="137" t="s">
        <v>1318</v>
      </c>
      <c r="M2247" s="137">
        <v>7</v>
      </c>
      <c r="N2247" s="137" t="s">
        <v>2368</v>
      </c>
      <c r="O2247" s="142">
        <v>901</v>
      </c>
      <c r="P2247" s="142">
        <v>320</v>
      </c>
    </row>
    <row r="2248" spans="1:16" hidden="1">
      <c r="A2248" s="136">
        <v>302844</v>
      </c>
      <c r="B2248" s="137">
        <f t="shared" si="35"/>
        <v>302844</v>
      </c>
      <c r="C2248" s="142">
        <v>302</v>
      </c>
      <c r="D2248" s="137" t="s">
        <v>1528</v>
      </c>
      <c r="E2248" s="142">
        <v>844</v>
      </c>
      <c r="F2248" s="137" t="s">
        <v>3394</v>
      </c>
      <c r="G2248" s="142" t="s">
        <v>1318</v>
      </c>
      <c r="H2248" s="137" t="s">
        <v>1318</v>
      </c>
      <c r="I2248" s="137" t="s">
        <v>3422</v>
      </c>
      <c r="J2248" s="153" t="s">
        <v>1525</v>
      </c>
      <c r="K2248" s="137" t="s">
        <v>1525</v>
      </c>
      <c r="L2248" s="137" t="s">
        <v>1318</v>
      </c>
      <c r="M2248" s="137">
        <v>7</v>
      </c>
      <c r="N2248" s="137" t="s">
        <v>2368</v>
      </c>
      <c r="O2248" s="142">
        <v>901</v>
      </c>
      <c r="P2248" s="142">
        <v>320</v>
      </c>
    </row>
    <row r="2249" spans="1:16" hidden="1">
      <c r="A2249" s="136">
        <v>302845</v>
      </c>
      <c r="B2249" s="137">
        <f t="shared" si="35"/>
        <v>302845</v>
      </c>
      <c r="C2249" s="142">
        <v>302</v>
      </c>
      <c r="D2249" s="137" t="s">
        <v>1528</v>
      </c>
      <c r="E2249" s="142">
        <v>845</v>
      </c>
      <c r="F2249" s="137" t="s">
        <v>3395</v>
      </c>
      <c r="G2249" s="142" t="s">
        <v>1318</v>
      </c>
      <c r="H2249" s="137" t="s">
        <v>1318</v>
      </c>
      <c r="I2249" s="137" t="s">
        <v>3422</v>
      </c>
      <c r="J2249" s="153" t="s">
        <v>1525</v>
      </c>
      <c r="K2249" s="137" t="s">
        <v>1525</v>
      </c>
      <c r="L2249" s="137" t="s">
        <v>1318</v>
      </c>
      <c r="M2249" s="137">
        <v>7</v>
      </c>
      <c r="N2249" s="137" t="s">
        <v>2368</v>
      </c>
      <c r="O2249" s="142">
        <v>901</v>
      </c>
      <c r="P2249" s="142">
        <v>320</v>
      </c>
    </row>
    <row r="2250" spans="1:16" hidden="1">
      <c r="A2250" s="140">
        <v>302846</v>
      </c>
      <c r="B2250" s="137">
        <f t="shared" si="35"/>
        <v>302846</v>
      </c>
      <c r="C2250" s="149">
        <v>302</v>
      </c>
      <c r="D2250" s="141" t="s">
        <v>1528</v>
      </c>
      <c r="E2250" s="149">
        <v>846</v>
      </c>
      <c r="F2250" s="141" t="s">
        <v>3396</v>
      </c>
      <c r="G2250" s="149" t="s">
        <v>1318</v>
      </c>
      <c r="H2250" s="141" t="s">
        <v>1318</v>
      </c>
      <c r="I2250" s="141" t="s">
        <v>3422</v>
      </c>
      <c r="J2250" s="153" t="s">
        <v>1525</v>
      </c>
      <c r="K2250" s="141" t="s">
        <v>1525</v>
      </c>
      <c r="L2250" s="141" t="s">
        <v>1318</v>
      </c>
      <c r="M2250" s="141">
        <v>7</v>
      </c>
      <c r="N2250" s="141" t="s">
        <v>2368</v>
      </c>
      <c r="O2250" s="149">
        <v>901</v>
      </c>
      <c r="P2250" s="149">
        <v>320</v>
      </c>
    </row>
    <row r="2251" spans="1:16" hidden="1">
      <c r="A2251" s="140">
        <v>302847</v>
      </c>
      <c r="B2251" s="137">
        <f t="shared" si="35"/>
        <v>302847</v>
      </c>
      <c r="C2251" s="149">
        <v>302</v>
      </c>
      <c r="D2251" s="141" t="s">
        <v>1528</v>
      </c>
      <c r="E2251" s="149">
        <v>847</v>
      </c>
      <c r="F2251" s="141" t="s">
        <v>3397</v>
      </c>
      <c r="G2251" s="149" t="s">
        <v>1318</v>
      </c>
      <c r="H2251" s="141" t="s">
        <v>1318</v>
      </c>
      <c r="I2251" s="141" t="s">
        <v>3422</v>
      </c>
      <c r="J2251" s="153" t="s">
        <v>1525</v>
      </c>
      <c r="K2251" s="141" t="s">
        <v>1525</v>
      </c>
      <c r="L2251" s="141" t="s">
        <v>1318</v>
      </c>
      <c r="M2251" s="141">
        <v>7</v>
      </c>
      <c r="N2251" s="141" t="s">
        <v>2368</v>
      </c>
      <c r="O2251" s="149">
        <v>901</v>
      </c>
      <c r="P2251" s="149">
        <v>320</v>
      </c>
    </row>
    <row r="2252" spans="1:16" hidden="1">
      <c r="A2252" s="140">
        <v>302848</v>
      </c>
      <c r="B2252" s="137">
        <f t="shared" si="35"/>
        <v>302848</v>
      </c>
      <c r="C2252" s="149">
        <v>302</v>
      </c>
      <c r="D2252" s="141" t="s">
        <v>1528</v>
      </c>
      <c r="E2252" s="149">
        <v>848</v>
      </c>
      <c r="F2252" s="141" t="s">
        <v>3398</v>
      </c>
      <c r="G2252" s="149" t="s">
        <v>1318</v>
      </c>
      <c r="H2252" s="141" t="s">
        <v>1318</v>
      </c>
      <c r="I2252" s="141" t="s">
        <v>3422</v>
      </c>
      <c r="J2252" s="153" t="s">
        <v>1525</v>
      </c>
      <c r="K2252" s="141" t="s">
        <v>1525</v>
      </c>
      <c r="L2252" s="141" t="s">
        <v>1318</v>
      </c>
      <c r="M2252" s="141">
        <v>7</v>
      </c>
      <c r="N2252" s="141" t="s">
        <v>2368</v>
      </c>
      <c r="O2252" s="149">
        <v>901</v>
      </c>
      <c r="P2252" s="149">
        <v>320</v>
      </c>
    </row>
    <row r="2253" spans="1:16" hidden="1">
      <c r="A2253" s="136">
        <v>302849</v>
      </c>
      <c r="B2253" s="137">
        <f t="shared" si="35"/>
        <v>302849</v>
      </c>
      <c r="C2253" s="142">
        <v>302</v>
      </c>
      <c r="D2253" s="137" t="s">
        <v>1528</v>
      </c>
      <c r="E2253" s="142">
        <v>849</v>
      </c>
      <c r="F2253" s="137" t="s">
        <v>3399</v>
      </c>
      <c r="G2253" s="142" t="s">
        <v>1318</v>
      </c>
      <c r="H2253" s="137" t="s">
        <v>1318</v>
      </c>
      <c r="I2253" s="137" t="s">
        <v>3423</v>
      </c>
      <c r="J2253" s="153" t="s">
        <v>1525</v>
      </c>
      <c r="K2253" s="137" t="s">
        <v>1525</v>
      </c>
      <c r="L2253" s="137" t="s">
        <v>1318</v>
      </c>
      <c r="M2253" s="137">
        <v>7</v>
      </c>
      <c r="N2253" s="137" t="s">
        <v>2368</v>
      </c>
      <c r="O2253" s="142">
        <v>901</v>
      </c>
      <c r="P2253" s="142">
        <v>320</v>
      </c>
    </row>
    <row r="2254" spans="1:16" hidden="1">
      <c r="A2254" s="136">
        <v>302850</v>
      </c>
      <c r="B2254" s="137">
        <f t="shared" si="35"/>
        <v>302850</v>
      </c>
      <c r="C2254" s="142">
        <v>302</v>
      </c>
      <c r="D2254" s="137" t="s">
        <v>1528</v>
      </c>
      <c r="E2254" s="142">
        <v>850</v>
      </c>
      <c r="F2254" s="137" t="s">
        <v>3401</v>
      </c>
      <c r="G2254" s="142" t="s">
        <v>1318</v>
      </c>
      <c r="H2254" s="137" t="s">
        <v>1318</v>
      </c>
      <c r="I2254" s="137" t="s">
        <v>3423</v>
      </c>
      <c r="J2254" s="153" t="s">
        <v>1525</v>
      </c>
      <c r="K2254" s="137" t="s">
        <v>1525</v>
      </c>
      <c r="L2254" s="137" t="s">
        <v>1318</v>
      </c>
      <c r="M2254" s="137">
        <v>7</v>
      </c>
      <c r="N2254" s="137" t="s">
        <v>2368</v>
      </c>
      <c r="O2254" s="142">
        <v>901</v>
      </c>
      <c r="P2254" s="142">
        <v>320</v>
      </c>
    </row>
    <row r="2255" spans="1:16" hidden="1">
      <c r="A2255" s="136">
        <v>300695</v>
      </c>
      <c r="B2255" s="137">
        <f t="shared" si="35"/>
        <v>300695</v>
      </c>
      <c r="C2255" s="142">
        <v>300</v>
      </c>
      <c r="D2255" s="137" t="s">
        <v>2869</v>
      </c>
      <c r="E2255" s="142">
        <v>695</v>
      </c>
      <c r="F2255" s="137" t="s">
        <v>3424</v>
      </c>
      <c r="G2255" s="137" t="s">
        <v>1318</v>
      </c>
      <c r="H2255" s="137" t="s">
        <v>1318</v>
      </c>
      <c r="I2255" s="137" t="s">
        <v>3425</v>
      </c>
      <c r="J2255" s="153" t="s">
        <v>1525</v>
      </c>
      <c r="K2255" s="137" t="s">
        <v>1525</v>
      </c>
      <c r="L2255" s="137" t="s">
        <v>1318</v>
      </c>
      <c r="M2255" s="137">
        <v>7</v>
      </c>
      <c r="N2255" s="137" t="s">
        <v>2368</v>
      </c>
      <c r="O2255" s="142">
        <v>901</v>
      </c>
      <c r="P2255" s="142">
        <v>320</v>
      </c>
    </row>
    <row r="2256" spans="1:16" hidden="1">
      <c r="A2256" s="136">
        <v>300696</v>
      </c>
      <c r="B2256" s="137">
        <f t="shared" si="35"/>
        <v>300696</v>
      </c>
      <c r="C2256" s="142">
        <v>300</v>
      </c>
      <c r="D2256" s="137" t="s">
        <v>2869</v>
      </c>
      <c r="E2256" s="142">
        <v>696</v>
      </c>
      <c r="F2256" s="137" t="s">
        <v>3426</v>
      </c>
      <c r="G2256" s="137" t="s">
        <v>1318</v>
      </c>
      <c r="H2256" s="137" t="s">
        <v>1318</v>
      </c>
      <c r="I2256" s="137" t="s">
        <v>3425</v>
      </c>
      <c r="J2256" s="153" t="s">
        <v>1525</v>
      </c>
      <c r="K2256" s="137" t="s">
        <v>1525</v>
      </c>
      <c r="L2256" s="137" t="s">
        <v>1318</v>
      </c>
      <c r="M2256" s="137">
        <v>7</v>
      </c>
      <c r="N2256" s="137" t="s">
        <v>2368</v>
      </c>
      <c r="O2256" s="142">
        <v>901</v>
      </c>
      <c r="P2256" s="142">
        <v>320</v>
      </c>
    </row>
    <row r="2257" spans="1:16" hidden="1">
      <c r="A2257" s="136">
        <v>300697</v>
      </c>
      <c r="B2257" s="137">
        <f t="shared" si="35"/>
        <v>300697</v>
      </c>
      <c r="C2257" s="142">
        <v>300</v>
      </c>
      <c r="D2257" s="137" t="s">
        <v>2869</v>
      </c>
      <c r="E2257" s="142">
        <v>697</v>
      </c>
      <c r="F2257" s="137" t="s">
        <v>3427</v>
      </c>
      <c r="G2257" s="137" t="s">
        <v>1318</v>
      </c>
      <c r="H2257" s="137" t="s">
        <v>1318</v>
      </c>
      <c r="I2257" s="137" t="s">
        <v>3425</v>
      </c>
      <c r="J2257" s="153" t="s">
        <v>1525</v>
      </c>
      <c r="K2257" s="137" t="s">
        <v>1525</v>
      </c>
      <c r="L2257" s="137" t="s">
        <v>1318</v>
      </c>
      <c r="M2257" s="137">
        <v>7</v>
      </c>
      <c r="N2257" s="137" t="s">
        <v>2368</v>
      </c>
      <c r="O2257" s="142">
        <v>901</v>
      </c>
      <c r="P2257" s="142">
        <v>320</v>
      </c>
    </row>
    <row r="2258" spans="1:16" hidden="1">
      <c r="A2258" s="136">
        <v>301695</v>
      </c>
      <c r="B2258" s="137">
        <f t="shared" si="35"/>
        <v>301695</v>
      </c>
      <c r="C2258" s="142">
        <v>301</v>
      </c>
      <c r="D2258" s="137" t="s">
        <v>2967</v>
      </c>
      <c r="E2258" s="142">
        <v>695</v>
      </c>
      <c r="F2258" s="137" t="s">
        <v>3424</v>
      </c>
      <c r="G2258" s="137" t="s">
        <v>1318</v>
      </c>
      <c r="H2258" s="137" t="s">
        <v>1318</v>
      </c>
      <c r="I2258" s="137" t="s">
        <v>3428</v>
      </c>
      <c r="J2258" s="153" t="s">
        <v>1525</v>
      </c>
      <c r="K2258" s="137" t="s">
        <v>1525</v>
      </c>
      <c r="L2258" s="137" t="s">
        <v>1318</v>
      </c>
      <c r="M2258" s="137">
        <v>7</v>
      </c>
      <c r="N2258" s="137" t="s">
        <v>2368</v>
      </c>
      <c r="O2258" s="142">
        <v>901</v>
      </c>
      <c r="P2258" s="142">
        <v>320</v>
      </c>
    </row>
    <row r="2259" spans="1:16" hidden="1">
      <c r="A2259" s="136">
        <v>301696</v>
      </c>
      <c r="B2259" s="137">
        <f t="shared" si="35"/>
        <v>301696</v>
      </c>
      <c r="C2259" s="142">
        <v>301</v>
      </c>
      <c r="D2259" s="137" t="s">
        <v>2967</v>
      </c>
      <c r="E2259" s="142">
        <v>696</v>
      </c>
      <c r="F2259" s="137" t="s">
        <v>3426</v>
      </c>
      <c r="G2259" s="137" t="s">
        <v>1318</v>
      </c>
      <c r="H2259" s="137" t="s">
        <v>1318</v>
      </c>
      <c r="I2259" s="137" t="s">
        <v>3425</v>
      </c>
      <c r="J2259" s="153" t="s">
        <v>1525</v>
      </c>
      <c r="K2259" s="137" t="s">
        <v>1525</v>
      </c>
      <c r="L2259" s="137" t="s">
        <v>1318</v>
      </c>
      <c r="M2259" s="137">
        <v>7</v>
      </c>
      <c r="N2259" s="137" t="s">
        <v>2368</v>
      </c>
      <c r="O2259" s="142">
        <v>901</v>
      </c>
      <c r="P2259" s="142">
        <v>320</v>
      </c>
    </row>
    <row r="2260" spans="1:16" hidden="1">
      <c r="A2260" s="136">
        <v>301697</v>
      </c>
      <c r="B2260" s="137">
        <f t="shared" si="35"/>
        <v>301697</v>
      </c>
      <c r="C2260" s="142">
        <v>301</v>
      </c>
      <c r="D2260" s="137" t="s">
        <v>2967</v>
      </c>
      <c r="E2260" s="142">
        <v>697</v>
      </c>
      <c r="F2260" s="137" t="s">
        <v>3427</v>
      </c>
      <c r="G2260" s="137" t="s">
        <v>1318</v>
      </c>
      <c r="H2260" s="137" t="s">
        <v>1318</v>
      </c>
      <c r="I2260" s="137" t="s">
        <v>3425</v>
      </c>
      <c r="J2260" s="153" t="s">
        <v>1525</v>
      </c>
      <c r="K2260" s="137" t="s">
        <v>1525</v>
      </c>
      <c r="L2260" s="137" t="s">
        <v>1318</v>
      </c>
      <c r="M2260" s="137">
        <v>7</v>
      </c>
      <c r="N2260" s="137" t="s">
        <v>2368</v>
      </c>
      <c r="O2260" s="142">
        <v>901</v>
      </c>
      <c r="P2260" s="142">
        <v>320</v>
      </c>
    </row>
    <row r="2261" spans="1:16" hidden="1">
      <c r="A2261" s="136">
        <v>302695</v>
      </c>
      <c r="B2261" s="137">
        <f t="shared" si="35"/>
        <v>302695</v>
      </c>
      <c r="C2261" s="142">
        <v>302</v>
      </c>
      <c r="D2261" s="137" t="s">
        <v>1528</v>
      </c>
      <c r="E2261" s="142">
        <v>695</v>
      </c>
      <c r="F2261" s="137" t="s">
        <v>3424</v>
      </c>
      <c r="G2261" s="137" t="s">
        <v>1318</v>
      </c>
      <c r="H2261" s="137" t="s">
        <v>1318</v>
      </c>
      <c r="I2261" s="137" t="s">
        <v>3425</v>
      </c>
      <c r="J2261" s="153" t="s">
        <v>1525</v>
      </c>
      <c r="K2261" s="137" t="s">
        <v>1525</v>
      </c>
      <c r="L2261" s="137" t="s">
        <v>1318</v>
      </c>
      <c r="M2261" s="137">
        <v>7</v>
      </c>
      <c r="N2261" s="137" t="s">
        <v>2368</v>
      </c>
      <c r="O2261" s="142">
        <v>901</v>
      </c>
      <c r="P2261" s="142">
        <v>320</v>
      </c>
    </row>
    <row r="2262" spans="1:16" hidden="1">
      <c r="A2262" s="136">
        <v>302696</v>
      </c>
      <c r="B2262" s="137">
        <f t="shared" si="35"/>
        <v>302696</v>
      </c>
      <c r="C2262" s="142">
        <v>302</v>
      </c>
      <c r="D2262" s="137" t="s">
        <v>1528</v>
      </c>
      <c r="E2262" s="142">
        <v>696</v>
      </c>
      <c r="F2262" s="137" t="s">
        <v>3426</v>
      </c>
      <c r="G2262" s="137" t="s">
        <v>1318</v>
      </c>
      <c r="H2262" s="137" t="s">
        <v>1318</v>
      </c>
      <c r="I2262" s="137" t="s">
        <v>3428</v>
      </c>
      <c r="J2262" s="153" t="s">
        <v>1525</v>
      </c>
      <c r="K2262" s="137" t="s">
        <v>1525</v>
      </c>
      <c r="L2262" s="137" t="s">
        <v>1318</v>
      </c>
      <c r="M2262" s="137">
        <v>7</v>
      </c>
      <c r="N2262" s="137" t="s">
        <v>2368</v>
      </c>
      <c r="O2262" s="142">
        <v>901</v>
      </c>
      <c r="P2262" s="142">
        <v>320</v>
      </c>
    </row>
    <row r="2263" spans="1:16" hidden="1">
      <c r="A2263" s="136">
        <v>302697</v>
      </c>
      <c r="B2263" s="137">
        <f t="shared" si="35"/>
        <v>302697</v>
      </c>
      <c r="C2263" s="142">
        <v>302</v>
      </c>
      <c r="D2263" s="137" t="s">
        <v>1528</v>
      </c>
      <c r="E2263" s="142">
        <v>697</v>
      </c>
      <c r="F2263" s="137" t="s">
        <v>3427</v>
      </c>
      <c r="G2263" s="137" t="s">
        <v>1318</v>
      </c>
      <c r="H2263" s="137" t="s">
        <v>1318</v>
      </c>
      <c r="I2263" s="137" t="s">
        <v>3425</v>
      </c>
      <c r="J2263" s="153" t="s">
        <v>1525</v>
      </c>
      <c r="K2263" s="137" t="s">
        <v>1525</v>
      </c>
      <c r="L2263" s="137" t="s">
        <v>1318</v>
      </c>
      <c r="M2263" s="137">
        <v>7</v>
      </c>
      <c r="N2263" s="137" t="s">
        <v>2368</v>
      </c>
      <c r="O2263" s="142">
        <v>901</v>
      </c>
      <c r="P2263" s="142">
        <v>320</v>
      </c>
    </row>
    <row r="2264" spans="1:16" hidden="1">
      <c r="A2264" s="136">
        <v>901320</v>
      </c>
      <c r="B2264" s="137">
        <f t="shared" si="35"/>
        <v>901320</v>
      </c>
      <c r="C2264" s="137">
        <v>901</v>
      </c>
      <c r="D2264" s="137" t="s">
        <v>1500</v>
      </c>
      <c r="E2264" s="137">
        <v>320</v>
      </c>
      <c r="F2264" s="137" t="s">
        <v>3429</v>
      </c>
      <c r="G2264" s="137" t="s">
        <v>1318</v>
      </c>
      <c r="H2264" s="137" t="s">
        <v>1318</v>
      </c>
      <c r="I2264" s="137" t="s">
        <v>1318</v>
      </c>
      <c r="J2264" s="153" t="s">
        <v>1525</v>
      </c>
      <c r="K2264" s="137" t="s">
        <v>1264</v>
      </c>
      <c r="L2264" s="137" t="s">
        <v>1318</v>
      </c>
      <c r="M2264" s="137">
        <v>7</v>
      </c>
      <c r="N2264" s="137" t="s">
        <v>2368</v>
      </c>
      <c r="O2264" s="137">
        <v>901</v>
      </c>
      <c r="P2264" s="137">
        <v>320</v>
      </c>
    </row>
    <row r="2265" spans="1:16" hidden="1">
      <c r="A2265" s="136">
        <v>880633</v>
      </c>
      <c r="B2265" s="137">
        <f t="shared" si="35"/>
        <v>880633</v>
      </c>
      <c r="C2265" s="137">
        <v>880</v>
      </c>
      <c r="D2265" s="137" t="s">
        <v>3245</v>
      </c>
      <c r="E2265" s="137">
        <v>633</v>
      </c>
      <c r="F2265" s="137" t="s">
        <v>3430</v>
      </c>
      <c r="G2265" s="137" t="s">
        <v>1318</v>
      </c>
      <c r="H2265" s="137" t="s">
        <v>1318</v>
      </c>
      <c r="I2265" s="137" t="s">
        <v>1318</v>
      </c>
      <c r="J2265" s="153" t="s">
        <v>1525</v>
      </c>
      <c r="K2265" s="137" t="s">
        <v>1525</v>
      </c>
      <c r="L2265" s="137" t="s">
        <v>1318</v>
      </c>
      <c r="M2265" s="137">
        <v>7</v>
      </c>
      <c r="N2265" s="137" t="s">
        <v>2368</v>
      </c>
      <c r="O2265" s="137">
        <v>901</v>
      </c>
      <c r="P2265" s="137">
        <v>320</v>
      </c>
    </row>
    <row r="2266" spans="1:16" hidden="1">
      <c r="A2266" s="136">
        <v>880634</v>
      </c>
      <c r="B2266" s="137">
        <f t="shared" si="35"/>
        <v>880634</v>
      </c>
      <c r="C2266" s="137">
        <v>880</v>
      </c>
      <c r="D2266" s="137" t="s">
        <v>3245</v>
      </c>
      <c r="E2266" s="137">
        <v>634</v>
      </c>
      <c r="F2266" s="137" t="s">
        <v>3431</v>
      </c>
      <c r="G2266" s="137" t="s">
        <v>1318</v>
      </c>
      <c r="H2266" s="137" t="s">
        <v>1318</v>
      </c>
      <c r="I2266" s="137" t="s">
        <v>1318</v>
      </c>
      <c r="J2266" s="153" t="s">
        <v>1525</v>
      </c>
      <c r="K2266" s="137" t="s">
        <v>1525</v>
      </c>
      <c r="L2266" s="137" t="s">
        <v>1318</v>
      </c>
      <c r="M2266" s="137">
        <v>7</v>
      </c>
      <c r="N2266" s="137" t="s">
        <v>2368</v>
      </c>
      <c r="O2266" s="137">
        <v>901</v>
      </c>
      <c r="P2266" s="137">
        <v>320</v>
      </c>
    </row>
    <row r="2267" spans="1:16" hidden="1">
      <c r="A2267" s="136">
        <v>880635</v>
      </c>
      <c r="B2267" s="137">
        <f t="shared" si="35"/>
        <v>880635</v>
      </c>
      <c r="C2267" s="137">
        <v>880</v>
      </c>
      <c r="D2267" s="137" t="s">
        <v>3245</v>
      </c>
      <c r="E2267" s="137">
        <v>635</v>
      </c>
      <c r="F2267" s="137" t="s">
        <v>3432</v>
      </c>
      <c r="G2267" s="137" t="s">
        <v>1318</v>
      </c>
      <c r="H2267" s="137" t="s">
        <v>1318</v>
      </c>
      <c r="I2267" s="137" t="s">
        <v>1318</v>
      </c>
      <c r="J2267" s="153" t="s">
        <v>1525</v>
      </c>
      <c r="K2267" s="137" t="s">
        <v>1525</v>
      </c>
      <c r="L2267" s="137" t="s">
        <v>1318</v>
      </c>
      <c r="M2267" s="137">
        <v>7</v>
      </c>
      <c r="N2267" s="137" t="s">
        <v>2368</v>
      </c>
      <c r="O2267" s="137">
        <v>901</v>
      </c>
      <c r="P2267" s="137">
        <v>320</v>
      </c>
    </row>
    <row r="2268" spans="1:16" hidden="1">
      <c r="A2268" s="136">
        <v>880636</v>
      </c>
      <c r="B2268" s="137">
        <f t="shared" si="35"/>
        <v>880636</v>
      </c>
      <c r="C2268" s="137">
        <v>880</v>
      </c>
      <c r="D2268" s="137" t="s">
        <v>3245</v>
      </c>
      <c r="E2268" s="137">
        <v>636</v>
      </c>
      <c r="F2268" s="137" t="s">
        <v>3433</v>
      </c>
      <c r="G2268" s="137" t="s">
        <v>1318</v>
      </c>
      <c r="H2268" s="137" t="s">
        <v>1318</v>
      </c>
      <c r="I2268" s="137" t="s">
        <v>1318</v>
      </c>
      <c r="J2268" s="153" t="s">
        <v>1525</v>
      </c>
      <c r="K2268" s="137" t="s">
        <v>1525</v>
      </c>
      <c r="L2268" s="137" t="s">
        <v>1318</v>
      </c>
      <c r="M2268" s="137">
        <v>7</v>
      </c>
      <c r="N2268" s="137" t="s">
        <v>2368</v>
      </c>
      <c r="O2268" s="137">
        <v>901</v>
      </c>
      <c r="P2268" s="137">
        <v>320</v>
      </c>
    </row>
    <row r="2269" spans="1:16" hidden="1">
      <c r="A2269" s="136">
        <v>880637</v>
      </c>
      <c r="B2269" s="137">
        <f t="shared" si="35"/>
        <v>880637</v>
      </c>
      <c r="C2269" s="137">
        <v>880</v>
      </c>
      <c r="D2269" s="137" t="s">
        <v>3245</v>
      </c>
      <c r="E2269" s="137">
        <v>637</v>
      </c>
      <c r="F2269" s="137" t="s">
        <v>3434</v>
      </c>
      <c r="G2269" s="137" t="s">
        <v>1318</v>
      </c>
      <c r="H2269" s="137" t="s">
        <v>1318</v>
      </c>
      <c r="I2269" s="137" t="s">
        <v>1318</v>
      </c>
      <c r="J2269" s="153" t="s">
        <v>1525</v>
      </c>
      <c r="K2269" s="137" t="s">
        <v>1525</v>
      </c>
      <c r="L2269" s="137" t="s">
        <v>1318</v>
      </c>
      <c r="M2269" s="137">
        <v>7</v>
      </c>
      <c r="N2269" s="137" t="s">
        <v>2368</v>
      </c>
      <c r="O2269" s="137">
        <v>901</v>
      </c>
      <c r="P2269" s="137">
        <v>320</v>
      </c>
    </row>
    <row r="2270" spans="1:16" hidden="1">
      <c r="A2270" s="136">
        <v>880641</v>
      </c>
      <c r="B2270" s="137">
        <f t="shared" si="35"/>
        <v>880641</v>
      </c>
      <c r="C2270" s="137">
        <v>880</v>
      </c>
      <c r="D2270" s="137" t="s">
        <v>3245</v>
      </c>
      <c r="E2270" s="137">
        <v>641</v>
      </c>
      <c r="F2270" s="137" t="s">
        <v>3435</v>
      </c>
      <c r="G2270" s="137" t="s">
        <v>1318</v>
      </c>
      <c r="H2270" s="137" t="s">
        <v>1318</v>
      </c>
      <c r="I2270" s="137" t="s">
        <v>1318</v>
      </c>
      <c r="J2270" s="153" t="s">
        <v>1525</v>
      </c>
      <c r="K2270" s="137" t="s">
        <v>1525</v>
      </c>
      <c r="L2270" s="137" t="s">
        <v>1318</v>
      </c>
      <c r="M2270" s="137">
        <v>7</v>
      </c>
      <c r="N2270" s="137" t="s">
        <v>2368</v>
      </c>
      <c r="O2270" s="137">
        <v>901</v>
      </c>
      <c r="P2270" s="137">
        <v>320</v>
      </c>
    </row>
    <row r="2271" spans="1:16" hidden="1">
      <c r="A2271" s="136">
        <v>880642</v>
      </c>
      <c r="B2271" s="137">
        <f t="shared" si="35"/>
        <v>880642</v>
      </c>
      <c r="C2271" s="137">
        <v>880</v>
      </c>
      <c r="D2271" s="137" t="s">
        <v>3245</v>
      </c>
      <c r="E2271" s="137">
        <v>642</v>
      </c>
      <c r="F2271" s="137" t="s">
        <v>3436</v>
      </c>
      <c r="G2271" s="137" t="s">
        <v>1318</v>
      </c>
      <c r="H2271" s="137" t="s">
        <v>1318</v>
      </c>
      <c r="I2271" s="137" t="s">
        <v>1318</v>
      </c>
      <c r="J2271" s="153" t="s">
        <v>1525</v>
      </c>
      <c r="K2271" s="137" t="s">
        <v>1525</v>
      </c>
      <c r="L2271" s="137" t="s">
        <v>1318</v>
      </c>
      <c r="M2271" s="137">
        <v>7</v>
      </c>
      <c r="N2271" s="137" t="s">
        <v>2368</v>
      </c>
      <c r="O2271" s="137">
        <v>901</v>
      </c>
      <c r="P2271" s="137">
        <v>320</v>
      </c>
    </row>
    <row r="2272" spans="1:16" hidden="1">
      <c r="A2272" s="136">
        <v>880643</v>
      </c>
      <c r="B2272" s="137">
        <f t="shared" si="35"/>
        <v>880643</v>
      </c>
      <c r="C2272" s="137">
        <v>880</v>
      </c>
      <c r="D2272" s="137" t="s">
        <v>3245</v>
      </c>
      <c r="E2272" s="137">
        <v>643</v>
      </c>
      <c r="F2272" s="137" t="s">
        <v>3437</v>
      </c>
      <c r="G2272" s="137" t="s">
        <v>1318</v>
      </c>
      <c r="H2272" s="137" t="s">
        <v>1318</v>
      </c>
      <c r="I2272" s="137" t="s">
        <v>1318</v>
      </c>
      <c r="J2272" s="153" t="s">
        <v>1525</v>
      </c>
      <c r="K2272" s="137" t="s">
        <v>1525</v>
      </c>
      <c r="L2272" s="137" t="s">
        <v>1318</v>
      </c>
      <c r="M2272" s="137">
        <v>7</v>
      </c>
      <c r="N2272" s="137" t="s">
        <v>2368</v>
      </c>
      <c r="O2272" s="137">
        <v>901</v>
      </c>
      <c r="P2272" s="137">
        <v>320</v>
      </c>
    </row>
    <row r="2273" spans="1:16" hidden="1">
      <c r="A2273" s="136">
        <v>880644</v>
      </c>
      <c r="B2273" s="137">
        <f t="shared" si="35"/>
        <v>880644</v>
      </c>
      <c r="C2273" s="137">
        <v>880</v>
      </c>
      <c r="D2273" s="137" t="s">
        <v>3245</v>
      </c>
      <c r="E2273" s="137">
        <v>644</v>
      </c>
      <c r="F2273" s="137" t="s">
        <v>3438</v>
      </c>
      <c r="G2273" s="137" t="s">
        <v>1318</v>
      </c>
      <c r="H2273" s="137" t="s">
        <v>1318</v>
      </c>
      <c r="I2273" s="137" t="s">
        <v>1318</v>
      </c>
      <c r="J2273" s="153" t="s">
        <v>1525</v>
      </c>
      <c r="K2273" s="137" t="s">
        <v>1525</v>
      </c>
      <c r="L2273" s="137" t="s">
        <v>1318</v>
      </c>
      <c r="M2273" s="137">
        <v>7</v>
      </c>
      <c r="N2273" s="137" t="s">
        <v>2368</v>
      </c>
      <c r="O2273" s="137">
        <v>901</v>
      </c>
      <c r="P2273" s="137">
        <v>320</v>
      </c>
    </row>
    <row r="2274" spans="1:16" hidden="1">
      <c r="A2274" s="136">
        <v>880645</v>
      </c>
      <c r="B2274" s="137">
        <f t="shared" si="35"/>
        <v>880645</v>
      </c>
      <c r="C2274" s="137">
        <v>880</v>
      </c>
      <c r="D2274" s="137" t="s">
        <v>3245</v>
      </c>
      <c r="E2274" s="137">
        <v>645</v>
      </c>
      <c r="F2274" s="137" t="s">
        <v>3439</v>
      </c>
      <c r="G2274" s="137" t="s">
        <v>1318</v>
      </c>
      <c r="H2274" s="137" t="s">
        <v>1318</v>
      </c>
      <c r="I2274" s="137" t="s">
        <v>1318</v>
      </c>
      <c r="J2274" s="153" t="s">
        <v>1525</v>
      </c>
      <c r="K2274" s="137" t="s">
        <v>1525</v>
      </c>
      <c r="L2274" s="137" t="s">
        <v>1318</v>
      </c>
      <c r="M2274" s="137">
        <v>7</v>
      </c>
      <c r="N2274" s="137" t="s">
        <v>2368</v>
      </c>
      <c r="O2274" s="137">
        <v>901</v>
      </c>
      <c r="P2274" s="137">
        <v>320</v>
      </c>
    </row>
    <row r="2275" spans="1:16" hidden="1">
      <c r="A2275" s="136">
        <v>880841</v>
      </c>
      <c r="B2275" s="137">
        <f t="shared" si="35"/>
        <v>880841</v>
      </c>
      <c r="C2275" s="137">
        <v>880</v>
      </c>
      <c r="D2275" s="137" t="s">
        <v>3245</v>
      </c>
      <c r="E2275" s="137">
        <v>841</v>
      </c>
      <c r="F2275" s="137" t="s">
        <v>3440</v>
      </c>
      <c r="G2275" s="137" t="s">
        <v>1318</v>
      </c>
      <c r="H2275" s="137" t="s">
        <v>1318</v>
      </c>
      <c r="I2275" s="137" t="s">
        <v>1318</v>
      </c>
      <c r="J2275" s="153" t="s">
        <v>1525</v>
      </c>
      <c r="K2275" s="137" t="s">
        <v>1525</v>
      </c>
      <c r="L2275" s="137" t="s">
        <v>1318</v>
      </c>
      <c r="M2275" s="137">
        <v>7</v>
      </c>
      <c r="N2275" s="137" t="s">
        <v>2368</v>
      </c>
      <c r="O2275" s="137">
        <v>901</v>
      </c>
      <c r="P2275" s="137">
        <v>320</v>
      </c>
    </row>
    <row r="2276" spans="1:16" hidden="1">
      <c r="A2276" s="136">
        <v>880842</v>
      </c>
      <c r="B2276" s="137">
        <f t="shared" si="35"/>
        <v>880842</v>
      </c>
      <c r="C2276" s="137">
        <v>880</v>
      </c>
      <c r="D2276" s="137" t="s">
        <v>3245</v>
      </c>
      <c r="E2276" s="137">
        <v>842</v>
      </c>
      <c r="F2276" s="137" t="s">
        <v>3441</v>
      </c>
      <c r="G2276" s="137" t="s">
        <v>1318</v>
      </c>
      <c r="H2276" s="137" t="s">
        <v>1318</v>
      </c>
      <c r="I2276" s="137" t="s">
        <v>1318</v>
      </c>
      <c r="J2276" s="153" t="s">
        <v>1525</v>
      </c>
      <c r="K2276" s="137" t="s">
        <v>1525</v>
      </c>
      <c r="L2276" s="137" t="s">
        <v>1318</v>
      </c>
      <c r="M2276" s="137">
        <v>7</v>
      </c>
      <c r="N2276" s="137" t="s">
        <v>2368</v>
      </c>
      <c r="O2276" s="137">
        <v>901</v>
      </c>
      <c r="P2276" s="137">
        <v>320</v>
      </c>
    </row>
    <row r="2277" spans="1:16" hidden="1">
      <c r="A2277" s="136">
        <v>880843</v>
      </c>
      <c r="B2277" s="137">
        <f t="shared" si="35"/>
        <v>880843</v>
      </c>
      <c r="C2277" s="137">
        <v>880</v>
      </c>
      <c r="D2277" s="137" t="s">
        <v>3245</v>
      </c>
      <c r="E2277" s="137">
        <v>843</v>
      </c>
      <c r="F2277" s="137" t="s">
        <v>3442</v>
      </c>
      <c r="G2277" s="137" t="s">
        <v>1318</v>
      </c>
      <c r="H2277" s="137" t="s">
        <v>1318</v>
      </c>
      <c r="I2277" s="137" t="s">
        <v>1318</v>
      </c>
      <c r="J2277" s="153" t="s">
        <v>1525</v>
      </c>
      <c r="K2277" s="137" t="s">
        <v>1525</v>
      </c>
      <c r="L2277" s="137" t="s">
        <v>1318</v>
      </c>
      <c r="M2277" s="137">
        <v>7</v>
      </c>
      <c r="N2277" s="137" t="s">
        <v>2368</v>
      </c>
      <c r="O2277" s="137">
        <v>901</v>
      </c>
      <c r="P2277" s="137">
        <v>320</v>
      </c>
    </row>
    <row r="2278" spans="1:16" hidden="1">
      <c r="A2278" s="136">
        <v>880844</v>
      </c>
      <c r="B2278" s="137">
        <f t="shared" si="35"/>
        <v>880844</v>
      </c>
      <c r="C2278" s="137">
        <v>880</v>
      </c>
      <c r="D2278" s="137" t="s">
        <v>3245</v>
      </c>
      <c r="E2278" s="137">
        <v>844</v>
      </c>
      <c r="F2278" s="137" t="s">
        <v>3443</v>
      </c>
      <c r="G2278" s="137" t="s">
        <v>1318</v>
      </c>
      <c r="H2278" s="137" t="s">
        <v>1318</v>
      </c>
      <c r="I2278" s="137" t="s">
        <v>1318</v>
      </c>
      <c r="J2278" s="153" t="s">
        <v>1525</v>
      </c>
      <c r="K2278" s="137" t="s">
        <v>1525</v>
      </c>
      <c r="L2278" s="137" t="s">
        <v>1318</v>
      </c>
      <c r="M2278" s="137">
        <v>7</v>
      </c>
      <c r="N2278" s="137" t="s">
        <v>2368</v>
      </c>
      <c r="O2278" s="137">
        <v>901</v>
      </c>
      <c r="P2278" s="137">
        <v>320</v>
      </c>
    </row>
    <row r="2279" spans="1:16" hidden="1">
      <c r="A2279" s="136">
        <v>880845</v>
      </c>
      <c r="B2279" s="137">
        <f t="shared" si="35"/>
        <v>880845</v>
      </c>
      <c r="C2279" s="137">
        <v>880</v>
      </c>
      <c r="D2279" s="137" t="s">
        <v>3245</v>
      </c>
      <c r="E2279" s="137">
        <v>845</v>
      </c>
      <c r="F2279" s="137" t="s">
        <v>3444</v>
      </c>
      <c r="G2279" s="137" t="s">
        <v>1318</v>
      </c>
      <c r="H2279" s="137" t="s">
        <v>1318</v>
      </c>
      <c r="I2279" s="137" t="s">
        <v>1318</v>
      </c>
      <c r="J2279" s="153" t="s">
        <v>1525</v>
      </c>
      <c r="K2279" s="137" t="s">
        <v>1525</v>
      </c>
      <c r="L2279" s="137" t="s">
        <v>1318</v>
      </c>
      <c r="M2279" s="137">
        <v>7</v>
      </c>
      <c r="N2279" s="137" t="s">
        <v>2368</v>
      </c>
      <c r="O2279" s="137">
        <v>901</v>
      </c>
      <c r="P2279" s="137">
        <v>320</v>
      </c>
    </row>
    <row r="2280" spans="1:16" hidden="1">
      <c r="A2280" s="136">
        <v>881633</v>
      </c>
      <c r="B2280" s="137">
        <f t="shared" si="35"/>
        <v>881633</v>
      </c>
      <c r="C2280" s="137">
        <v>881</v>
      </c>
      <c r="D2280" s="137" t="s">
        <v>3445</v>
      </c>
      <c r="E2280" s="137">
        <v>633</v>
      </c>
      <c r="F2280" s="137" t="s">
        <v>3430</v>
      </c>
      <c r="G2280" s="137" t="s">
        <v>1318</v>
      </c>
      <c r="H2280" s="137" t="s">
        <v>1318</v>
      </c>
      <c r="I2280" s="137" t="s">
        <v>1318</v>
      </c>
      <c r="J2280" s="153" t="s">
        <v>1525</v>
      </c>
      <c r="K2280" s="137" t="s">
        <v>1525</v>
      </c>
      <c r="L2280" s="137" t="s">
        <v>1318</v>
      </c>
      <c r="M2280" s="137">
        <v>7</v>
      </c>
      <c r="N2280" s="137" t="s">
        <v>2368</v>
      </c>
      <c r="O2280" s="137">
        <v>901</v>
      </c>
      <c r="P2280" s="137">
        <v>320</v>
      </c>
    </row>
    <row r="2281" spans="1:16" hidden="1">
      <c r="A2281" s="136">
        <v>881634</v>
      </c>
      <c r="B2281" s="137">
        <f t="shared" si="35"/>
        <v>881634</v>
      </c>
      <c r="C2281" s="137">
        <v>881</v>
      </c>
      <c r="D2281" s="137" t="s">
        <v>3445</v>
      </c>
      <c r="E2281" s="137">
        <v>634</v>
      </c>
      <c r="F2281" s="137" t="s">
        <v>3431</v>
      </c>
      <c r="G2281" s="137" t="s">
        <v>1318</v>
      </c>
      <c r="H2281" s="137" t="s">
        <v>1318</v>
      </c>
      <c r="I2281" s="137" t="s">
        <v>1318</v>
      </c>
      <c r="J2281" s="153" t="s">
        <v>1525</v>
      </c>
      <c r="K2281" s="137" t="s">
        <v>1525</v>
      </c>
      <c r="L2281" s="137" t="s">
        <v>1318</v>
      </c>
      <c r="M2281" s="137">
        <v>7</v>
      </c>
      <c r="N2281" s="137" t="s">
        <v>2368</v>
      </c>
      <c r="O2281" s="137">
        <v>901</v>
      </c>
      <c r="P2281" s="137">
        <v>320</v>
      </c>
    </row>
    <row r="2282" spans="1:16" hidden="1">
      <c r="A2282" s="136">
        <v>881635</v>
      </c>
      <c r="B2282" s="137">
        <f t="shared" si="35"/>
        <v>881635</v>
      </c>
      <c r="C2282" s="137">
        <v>881</v>
      </c>
      <c r="D2282" s="137" t="s">
        <v>3445</v>
      </c>
      <c r="E2282" s="137">
        <v>635</v>
      </c>
      <c r="F2282" s="137" t="s">
        <v>3432</v>
      </c>
      <c r="G2282" s="137" t="s">
        <v>1318</v>
      </c>
      <c r="H2282" s="137" t="s">
        <v>1318</v>
      </c>
      <c r="I2282" s="137" t="s">
        <v>1318</v>
      </c>
      <c r="J2282" s="153" t="s">
        <v>1525</v>
      </c>
      <c r="K2282" s="137" t="s">
        <v>1525</v>
      </c>
      <c r="L2282" s="137" t="s">
        <v>1318</v>
      </c>
      <c r="M2282" s="137">
        <v>7</v>
      </c>
      <c r="N2282" s="137" t="s">
        <v>2368</v>
      </c>
      <c r="O2282" s="137">
        <v>901</v>
      </c>
      <c r="P2282" s="137">
        <v>320</v>
      </c>
    </row>
    <row r="2283" spans="1:16" hidden="1">
      <c r="A2283" s="136">
        <v>881636</v>
      </c>
      <c r="B2283" s="137">
        <f t="shared" si="35"/>
        <v>881636</v>
      </c>
      <c r="C2283" s="137">
        <v>881</v>
      </c>
      <c r="D2283" s="137" t="s">
        <v>3445</v>
      </c>
      <c r="E2283" s="137">
        <v>636</v>
      </c>
      <c r="F2283" s="137" t="s">
        <v>3433</v>
      </c>
      <c r="G2283" s="137" t="s">
        <v>1318</v>
      </c>
      <c r="H2283" s="137" t="s">
        <v>1318</v>
      </c>
      <c r="I2283" s="137" t="s">
        <v>1318</v>
      </c>
      <c r="J2283" s="153" t="s">
        <v>1525</v>
      </c>
      <c r="K2283" s="137" t="s">
        <v>1525</v>
      </c>
      <c r="L2283" s="137" t="s">
        <v>1318</v>
      </c>
      <c r="M2283" s="137">
        <v>7</v>
      </c>
      <c r="N2283" s="137" t="s">
        <v>2368</v>
      </c>
      <c r="O2283" s="137">
        <v>901</v>
      </c>
      <c r="P2283" s="137">
        <v>320</v>
      </c>
    </row>
    <row r="2284" spans="1:16" hidden="1">
      <c r="A2284" s="136">
        <v>881637</v>
      </c>
      <c r="B2284" s="137">
        <f t="shared" si="35"/>
        <v>881637</v>
      </c>
      <c r="C2284" s="137">
        <v>881</v>
      </c>
      <c r="D2284" s="137" t="s">
        <v>3445</v>
      </c>
      <c r="E2284" s="137">
        <v>637</v>
      </c>
      <c r="F2284" s="137" t="s">
        <v>3434</v>
      </c>
      <c r="G2284" s="137" t="s">
        <v>1318</v>
      </c>
      <c r="H2284" s="137" t="s">
        <v>1318</v>
      </c>
      <c r="I2284" s="137" t="s">
        <v>1318</v>
      </c>
      <c r="J2284" s="153" t="s">
        <v>1525</v>
      </c>
      <c r="K2284" s="137" t="s">
        <v>1525</v>
      </c>
      <c r="L2284" s="137" t="s">
        <v>1318</v>
      </c>
      <c r="M2284" s="137">
        <v>7</v>
      </c>
      <c r="N2284" s="137" t="s">
        <v>2368</v>
      </c>
      <c r="O2284" s="137">
        <v>901</v>
      </c>
      <c r="P2284" s="137">
        <v>320</v>
      </c>
    </row>
    <row r="2285" spans="1:16" hidden="1">
      <c r="A2285" s="136">
        <v>881641</v>
      </c>
      <c r="B2285" s="137">
        <f t="shared" si="35"/>
        <v>881641</v>
      </c>
      <c r="C2285" s="137">
        <v>881</v>
      </c>
      <c r="D2285" s="137" t="s">
        <v>3445</v>
      </c>
      <c r="E2285" s="137">
        <v>641</v>
      </c>
      <c r="F2285" s="137" t="s">
        <v>3435</v>
      </c>
      <c r="G2285" s="137" t="s">
        <v>1318</v>
      </c>
      <c r="H2285" s="137" t="s">
        <v>1318</v>
      </c>
      <c r="I2285" s="137" t="s">
        <v>1318</v>
      </c>
      <c r="J2285" s="153" t="s">
        <v>1525</v>
      </c>
      <c r="K2285" s="137" t="s">
        <v>1525</v>
      </c>
      <c r="L2285" s="137" t="s">
        <v>1318</v>
      </c>
      <c r="M2285" s="137">
        <v>7</v>
      </c>
      <c r="N2285" s="137" t="s">
        <v>2368</v>
      </c>
      <c r="O2285" s="137">
        <v>901</v>
      </c>
      <c r="P2285" s="137">
        <v>320</v>
      </c>
    </row>
    <row r="2286" spans="1:16" hidden="1">
      <c r="A2286" s="136">
        <v>881642</v>
      </c>
      <c r="B2286" s="137">
        <f t="shared" si="35"/>
        <v>881642</v>
      </c>
      <c r="C2286" s="137">
        <v>881</v>
      </c>
      <c r="D2286" s="137" t="s">
        <v>3445</v>
      </c>
      <c r="E2286" s="137">
        <v>642</v>
      </c>
      <c r="F2286" s="137" t="s">
        <v>3436</v>
      </c>
      <c r="G2286" s="137" t="s">
        <v>1318</v>
      </c>
      <c r="H2286" s="137" t="s">
        <v>1318</v>
      </c>
      <c r="I2286" s="137" t="s">
        <v>1318</v>
      </c>
      <c r="J2286" s="153" t="s">
        <v>1525</v>
      </c>
      <c r="K2286" s="137" t="s">
        <v>1525</v>
      </c>
      <c r="L2286" s="137" t="s">
        <v>1318</v>
      </c>
      <c r="M2286" s="137">
        <v>7</v>
      </c>
      <c r="N2286" s="137" t="s">
        <v>2368</v>
      </c>
      <c r="O2286" s="137">
        <v>901</v>
      </c>
      <c r="P2286" s="137">
        <v>320</v>
      </c>
    </row>
    <row r="2287" spans="1:16" hidden="1">
      <c r="A2287" s="136">
        <v>881643</v>
      </c>
      <c r="B2287" s="137">
        <f t="shared" si="35"/>
        <v>881643</v>
      </c>
      <c r="C2287" s="137">
        <v>881</v>
      </c>
      <c r="D2287" s="137" t="s">
        <v>3445</v>
      </c>
      <c r="E2287" s="137">
        <v>643</v>
      </c>
      <c r="F2287" s="137" t="s">
        <v>3437</v>
      </c>
      <c r="G2287" s="137" t="s">
        <v>1318</v>
      </c>
      <c r="H2287" s="137" t="s">
        <v>1318</v>
      </c>
      <c r="I2287" s="137" t="s">
        <v>1318</v>
      </c>
      <c r="J2287" s="153" t="s">
        <v>1525</v>
      </c>
      <c r="K2287" s="137" t="s">
        <v>1525</v>
      </c>
      <c r="L2287" s="137" t="s">
        <v>1318</v>
      </c>
      <c r="M2287" s="137">
        <v>7</v>
      </c>
      <c r="N2287" s="137" t="s">
        <v>2368</v>
      </c>
      <c r="O2287" s="137">
        <v>901</v>
      </c>
      <c r="P2287" s="137">
        <v>320</v>
      </c>
    </row>
    <row r="2288" spans="1:16" hidden="1">
      <c r="A2288" s="136">
        <v>881644</v>
      </c>
      <c r="B2288" s="137">
        <f t="shared" si="35"/>
        <v>881644</v>
      </c>
      <c r="C2288" s="137">
        <v>881</v>
      </c>
      <c r="D2288" s="137" t="s">
        <v>3445</v>
      </c>
      <c r="E2288" s="137">
        <v>644</v>
      </c>
      <c r="F2288" s="137" t="s">
        <v>3438</v>
      </c>
      <c r="G2288" s="137" t="s">
        <v>1318</v>
      </c>
      <c r="H2288" s="137" t="s">
        <v>1318</v>
      </c>
      <c r="I2288" s="137" t="s">
        <v>1318</v>
      </c>
      <c r="J2288" s="153" t="s">
        <v>1525</v>
      </c>
      <c r="K2288" s="137" t="s">
        <v>1525</v>
      </c>
      <c r="L2288" s="137" t="s">
        <v>1318</v>
      </c>
      <c r="M2288" s="137">
        <v>7</v>
      </c>
      <c r="N2288" s="137" t="s">
        <v>2368</v>
      </c>
      <c r="O2288" s="137">
        <v>901</v>
      </c>
      <c r="P2288" s="137">
        <v>320</v>
      </c>
    </row>
    <row r="2289" spans="1:16" hidden="1">
      <c r="A2289" s="136">
        <v>881645</v>
      </c>
      <c r="B2289" s="137">
        <f t="shared" si="35"/>
        <v>881645</v>
      </c>
      <c r="C2289" s="137">
        <v>881</v>
      </c>
      <c r="D2289" s="137" t="s">
        <v>3445</v>
      </c>
      <c r="E2289" s="137">
        <v>645</v>
      </c>
      <c r="F2289" s="137" t="s">
        <v>3439</v>
      </c>
      <c r="G2289" s="137" t="s">
        <v>1318</v>
      </c>
      <c r="H2289" s="137" t="s">
        <v>1318</v>
      </c>
      <c r="I2289" s="137" t="s">
        <v>1318</v>
      </c>
      <c r="J2289" s="153" t="s">
        <v>1525</v>
      </c>
      <c r="K2289" s="137" t="s">
        <v>1525</v>
      </c>
      <c r="L2289" s="137" t="s">
        <v>1318</v>
      </c>
      <c r="M2289" s="137">
        <v>7</v>
      </c>
      <c r="N2289" s="137" t="s">
        <v>2368</v>
      </c>
      <c r="O2289" s="137">
        <v>901</v>
      </c>
      <c r="P2289" s="137">
        <v>320</v>
      </c>
    </row>
    <row r="2290" spans="1:16" hidden="1">
      <c r="A2290" s="136">
        <v>881841</v>
      </c>
      <c r="B2290" s="137">
        <f t="shared" si="35"/>
        <v>881841</v>
      </c>
      <c r="C2290" s="137">
        <v>881</v>
      </c>
      <c r="D2290" s="137" t="s">
        <v>3445</v>
      </c>
      <c r="E2290" s="137">
        <v>841</v>
      </c>
      <c r="F2290" s="137" t="s">
        <v>3440</v>
      </c>
      <c r="G2290" s="137" t="s">
        <v>1318</v>
      </c>
      <c r="H2290" s="137" t="s">
        <v>1318</v>
      </c>
      <c r="I2290" s="137" t="s">
        <v>1318</v>
      </c>
      <c r="J2290" s="153" t="s">
        <v>1525</v>
      </c>
      <c r="K2290" s="137" t="s">
        <v>1525</v>
      </c>
      <c r="L2290" s="137" t="s">
        <v>1318</v>
      </c>
      <c r="M2290" s="137">
        <v>7</v>
      </c>
      <c r="N2290" s="137" t="s">
        <v>2368</v>
      </c>
      <c r="O2290" s="137">
        <v>901</v>
      </c>
      <c r="P2290" s="137">
        <v>320</v>
      </c>
    </row>
    <row r="2291" spans="1:16" hidden="1">
      <c r="A2291" s="136">
        <v>881842</v>
      </c>
      <c r="B2291" s="137">
        <f t="shared" si="35"/>
        <v>881842</v>
      </c>
      <c r="C2291" s="137">
        <v>881</v>
      </c>
      <c r="D2291" s="137" t="s">
        <v>3445</v>
      </c>
      <c r="E2291" s="137">
        <v>842</v>
      </c>
      <c r="F2291" s="137" t="s">
        <v>3441</v>
      </c>
      <c r="G2291" s="137" t="s">
        <v>1318</v>
      </c>
      <c r="H2291" s="137" t="s">
        <v>1318</v>
      </c>
      <c r="I2291" s="137" t="s">
        <v>1318</v>
      </c>
      <c r="J2291" s="153" t="s">
        <v>1525</v>
      </c>
      <c r="K2291" s="137" t="s">
        <v>1525</v>
      </c>
      <c r="L2291" s="137" t="s">
        <v>1318</v>
      </c>
      <c r="M2291" s="137">
        <v>7</v>
      </c>
      <c r="N2291" s="137" t="s">
        <v>2368</v>
      </c>
      <c r="O2291" s="137">
        <v>901</v>
      </c>
      <c r="P2291" s="137">
        <v>320</v>
      </c>
    </row>
    <row r="2292" spans="1:16" hidden="1">
      <c r="A2292" s="136">
        <v>881843</v>
      </c>
      <c r="B2292" s="137">
        <f t="shared" si="35"/>
        <v>881843</v>
      </c>
      <c r="C2292" s="137">
        <v>881</v>
      </c>
      <c r="D2292" s="137" t="s">
        <v>3445</v>
      </c>
      <c r="E2292" s="137">
        <v>843</v>
      </c>
      <c r="F2292" s="137" t="s">
        <v>3442</v>
      </c>
      <c r="G2292" s="137" t="s">
        <v>1318</v>
      </c>
      <c r="H2292" s="137" t="s">
        <v>1318</v>
      </c>
      <c r="I2292" s="137" t="s">
        <v>1318</v>
      </c>
      <c r="J2292" s="153" t="s">
        <v>1525</v>
      </c>
      <c r="K2292" s="137" t="s">
        <v>1525</v>
      </c>
      <c r="L2292" s="137" t="s">
        <v>1318</v>
      </c>
      <c r="M2292" s="137">
        <v>7</v>
      </c>
      <c r="N2292" s="137" t="s">
        <v>2368</v>
      </c>
      <c r="O2292" s="137">
        <v>901</v>
      </c>
      <c r="P2292" s="137">
        <v>320</v>
      </c>
    </row>
    <row r="2293" spans="1:16" hidden="1">
      <c r="A2293" s="136">
        <v>881844</v>
      </c>
      <c r="B2293" s="137">
        <f t="shared" si="35"/>
        <v>881844</v>
      </c>
      <c r="C2293" s="137">
        <v>881</v>
      </c>
      <c r="D2293" s="137" t="s">
        <v>3445</v>
      </c>
      <c r="E2293" s="137">
        <v>844</v>
      </c>
      <c r="F2293" s="137" t="s">
        <v>3443</v>
      </c>
      <c r="G2293" s="137" t="s">
        <v>1318</v>
      </c>
      <c r="H2293" s="137" t="s">
        <v>1318</v>
      </c>
      <c r="I2293" s="137" t="s">
        <v>1318</v>
      </c>
      <c r="J2293" s="153" t="s">
        <v>1525</v>
      </c>
      <c r="K2293" s="137" t="s">
        <v>1525</v>
      </c>
      <c r="L2293" s="137" t="s">
        <v>1318</v>
      </c>
      <c r="M2293" s="137">
        <v>7</v>
      </c>
      <c r="N2293" s="137" t="s">
        <v>2368</v>
      </c>
      <c r="O2293" s="137">
        <v>901</v>
      </c>
      <c r="P2293" s="137">
        <v>320</v>
      </c>
    </row>
    <row r="2294" spans="1:16" hidden="1">
      <c r="A2294" s="136">
        <v>881845</v>
      </c>
      <c r="B2294" s="137">
        <f t="shared" si="35"/>
        <v>881845</v>
      </c>
      <c r="C2294" s="137">
        <v>881</v>
      </c>
      <c r="D2294" s="137" t="s">
        <v>3445</v>
      </c>
      <c r="E2294" s="137">
        <v>845</v>
      </c>
      <c r="F2294" s="137" t="s">
        <v>3444</v>
      </c>
      <c r="G2294" s="137" t="s">
        <v>1318</v>
      </c>
      <c r="H2294" s="137" t="s">
        <v>1318</v>
      </c>
      <c r="I2294" s="137" t="s">
        <v>1318</v>
      </c>
      <c r="J2294" s="153" t="s">
        <v>1525</v>
      </c>
      <c r="K2294" s="137" t="s">
        <v>1525</v>
      </c>
      <c r="L2294" s="137" t="s">
        <v>1318</v>
      </c>
      <c r="M2294" s="137">
        <v>7</v>
      </c>
      <c r="N2294" s="137" t="s">
        <v>2368</v>
      </c>
      <c r="O2294" s="137">
        <v>901</v>
      </c>
      <c r="P2294" s="137">
        <v>320</v>
      </c>
    </row>
    <row r="2295" spans="1:16" hidden="1">
      <c r="A2295" s="136">
        <v>882633</v>
      </c>
      <c r="B2295" s="137">
        <f t="shared" si="35"/>
        <v>882633</v>
      </c>
      <c r="C2295" s="137">
        <v>882</v>
      </c>
      <c r="D2295" s="137" t="s">
        <v>3446</v>
      </c>
      <c r="E2295" s="137">
        <v>633</v>
      </c>
      <c r="F2295" s="137" t="s">
        <v>3447</v>
      </c>
      <c r="G2295" s="137" t="s">
        <v>1318</v>
      </c>
      <c r="H2295" s="137" t="s">
        <v>1318</v>
      </c>
      <c r="I2295" s="137" t="s">
        <v>1318</v>
      </c>
      <c r="J2295" s="153" t="s">
        <v>1525</v>
      </c>
      <c r="K2295" s="137" t="s">
        <v>1525</v>
      </c>
      <c r="L2295" s="137" t="s">
        <v>1318</v>
      </c>
      <c r="M2295" s="137">
        <v>7</v>
      </c>
      <c r="N2295" s="137" t="s">
        <v>2368</v>
      </c>
      <c r="O2295" s="137">
        <v>901</v>
      </c>
      <c r="P2295" s="137">
        <v>320</v>
      </c>
    </row>
    <row r="2296" spans="1:16" hidden="1">
      <c r="A2296" s="136">
        <v>882634</v>
      </c>
      <c r="B2296" s="137">
        <f t="shared" si="35"/>
        <v>882634</v>
      </c>
      <c r="C2296" s="137">
        <v>882</v>
      </c>
      <c r="D2296" s="137" t="s">
        <v>3446</v>
      </c>
      <c r="E2296" s="137">
        <v>634</v>
      </c>
      <c r="F2296" s="137" t="s">
        <v>3448</v>
      </c>
      <c r="G2296" s="137" t="s">
        <v>1318</v>
      </c>
      <c r="H2296" s="137" t="s">
        <v>1318</v>
      </c>
      <c r="I2296" s="137" t="s">
        <v>1318</v>
      </c>
      <c r="J2296" s="153" t="s">
        <v>1525</v>
      </c>
      <c r="K2296" s="137" t="s">
        <v>1525</v>
      </c>
      <c r="L2296" s="137" t="s">
        <v>1318</v>
      </c>
      <c r="M2296" s="137">
        <v>7</v>
      </c>
      <c r="N2296" s="137" t="s">
        <v>2368</v>
      </c>
      <c r="O2296" s="137">
        <v>901</v>
      </c>
      <c r="P2296" s="137">
        <v>320</v>
      </c>
    </row>
    <row r="2297" spans="1:16" hidden="1">
      <c r="A2297" s="136">
        <v>882635</v>
      </c>
      <c r="B2297" s="137">
        <f t="shared" si="35"/>
        <v>882635</v>
      </c>
      <c r="C2297" s="137">
        <v>882</v>
      </c>
      <c r="D2297" s="137" t="s">
        <v>3446</v>
      </c>
      <c r="E2297" s="137">
        <v>635</v>
      </c>
      <c r="F2297" s="137" t="s">
        <v>3449</v>
      </c>
      <c r="G2297" s="137" t="s">
        <v>1318</v>
      </c>
      <c r="H2297" s="137" t="s">
        <v>1318</v>
      </c>
      <c r="I2297" s="137" t="s">
        <v>1318</v>
      </c>
      <c r="J2297" s="153" t="s">
        <v>1525</v>
      </c>
      <c r="K2297" s="137" t="s">
        <v>1525</v>
      </c>
      <c r="L2297" s="137" t="s">
        <v>1318</v>
      </c>
      <c r="M2297" s="137">
        <v>7</v>
      </c>
      <c r="N2297" s="137" t="s">
        <v>2368</v>
      </c>
      <c r="O2297" s="137">
        <v>901</v>
      </c>
      <c r="P2297" s="137">
        <v>320</v>
      </c>
    </row>
    <row r="2298" spans="1:16" hidden="1">
      <c r="A2298" s="136">
        <v>882636</v>
      </c>
      <c r="B2298" s="137">
        <f t="shared" si="35"/>
        <v>882636</v>
      </c>
      <c r="C2298" s="137">
        <v>882</v>
      </c>
      <c r="D2298" s="137" t="s">
        <v>3446</v>
      </c>
      <c r="E2298" s="137">
        <v>636</v>
      </c>
      <c r="F2298" s="137" t="s">
        <v>3450</v>
      </c>
      <c r="G2298" s="137" t="s">
        <v>1318</v>
      </c>
      <c r="H2298" s="137" t="s">
        <v>1318</v>
      </c>
      <c r="I2298" s="137" t="s">
        <v>1318</v>
      </c>
      <c r="J2298" s="153" t="s">
        <v>1525</v>
      </c>
      <c r="K2298" s="137" t="s">
        <v>1525</v>
      </c>
      <c r="L2298" s="137" t="s">
        <v>1318</v>
      </c>
      <c r="M2298" s="137">
        <v>7</v>
      </c>
      <c r="N2298" s="137" t="s">
        <v>2368</v>
      </c>
      <c r="O2298" s="137">
        <v>901</v>
      </c>
      <c r="P2298" s="137">
        <v>320</v>
      </c>
    </row>
    <row r="2299" spans="1:16" hidden="1">
      <c r="A2299" s="136">
        <v>882640</v>
      </c>
      <c r="B2299" s="137">
        <f t="shared" si="35"/>
        <v>882640</v>
      </c>
      <c r="C2299" s="137">
        <v>882</v>
      </c>
      <c r="D2299" s="137" t="s">
        <v>3446</v>
      </c>
      <c r="E2299" s="137">
        <v>640</v>
      </c>
      <c r="F2299" s="137" t="s">
        <v>3451</v>
      </c>
      <c r="G2299" s="137" t="s">
        <v>1318</v>
      </c>
      <c r="H2299" s="137" t="s">
        <v>1318</v>
      </c>
      <c r="I2299" s="137" t="s">
        <v>1318</v>
      </c>
      <c r="J2299" s="153" t="s">
        <v>1525</v>
      </c>
      <c r="K2299" s="137" t="s">
        <v>1525</v>
      </c>
      <c r="L2299" s="137" t="s">
        <v>1318</v>
      </c>
      <c r="M2299" s="137">
        <v>7</v>
      </c>
      <c r="N2299" s="137" t="s">
        <v>2368</v>
      </c>
      <c r="O2299" s="137">
        <v>901</v>
      </c>
      <c r="P2299" s="137">
        <v>320</v>
      </c>
    </row>
    <row r="2300" spans="1:16" hidden="1">
      <c r="A2300" s="136">
        <v>882641</v>
      </c>
      <c r="B2300" s="137">
        <f t="shared" si="35"/>
        <v>882641</v>
      </c>
      <c r="C2300" s="137">
        <v>882</v>
      </c>
      <c r="D2300" s="137" t="s">
        <v>3446</v>
      </c>
      <c r="E2300" s="137">
        <v>641</v>
      </c>
      <c r="F2300" s="137" t="s">
        <v>3452</v>
      </c>
      <c r="G2300" s="137" t="s">
        <v>1318</v>
      </c>
      <c r="H2300" s="137" t="s">
        <v>1318</v>
      </c>
      <c r="I2300" s="137" t="s">
        <v>1318</v>
      </c>
      <c r="J2300" s="153" t="s">
        <v>1525</v>
      </c>
      <c r="K2300" s="137" t="s">
        <v>1525</v>
      </c>
      <c r="L2300" s="137" t="s">
        <v>1318</v>
      </c>
      <c r="M2300" s="137">
        <v>7</v>
      </c>
      <c r="N2300" s="137" t="s">
        <v>2368</v>
      </c>
      <c r="O2300" s="137">
        <v>901</v>
      </c>
      <c r="P2300" s="137">
        <v>320</v>
      </c>
    </row>
    <row r="2301" spans="1:16" hidden="1">
      <c r="A2301" s="136">
        <v>882643</v>
      </c>
      <c r="B2301" s="137">
        <f t="shared" si="35"/>
        <v>882643</v>
      </c>
      <c r="C2301" s="137">
        <v>882</v>
      </c>
      <c r="D2301" s="137" t="s">
        <v>3446</v>
      </c>
      <c r="E2301" s="137">
        <v>643</v>
      </c>
      <c r="F2301" s="137" t="s">
        <v>3453</v>
      </c>
      <c r="G2301" s="137" t="s">
        <v>1318</v>
      </c>
      <c r="H2301" s="137" t="s">
        <v>1318</v>
      </c>
      <c r="I2301" s="137" t="s">
        <v>1318</v>
      </c>
      <c r="J2301" s="153" t="s">
        <v>1525</v>
      </c>
      <c r="K2301" s="137" t="s">
        <v>1525</v>
      </c>
      <c r="L2301" s="137" t="s">
        <v>1318</v>
      </c>
      <c r="M2301" s="137">
        <v>7</v>
      </c>
      <c r="N2301" s="137" t="s">
        <v>2368</v>
      </c>
      <c r="O2301" s="137">
        <v>901</v>
      </c>
      <c r="P2301" s="137">
        <v>320</v>
      </c>
    </row>
    <row r="2302" spans="1:16" hidden="1">
      <c r="A2302" s="136">
        <v>882645</v>
      </c>
      <c r="B2302" s="137">
        <f t="shared" si="35"/>
        <v>882645</v>
      </c>
      <c r="C2302" s="137">
        <v>882</v>
      </c>
      <c r="D2302" s="137" t="s">
        <v>3446</v>
      </c>
      <c r="E2302" s="137">
        <v>645</v>
      </c>
      <c r="F2302" s="137" t="s">
        <v>3454</v>
      </c>
      <c r="G2302" s="137" t="s">
        <v>1318</v>
      </c>
      <c r="H2302" s="137" t="s">
        <v>1318</v>
      </c>
      <c r="I2302" s="137" t="s">
        <v>1318</v>
      </c>
      <c r="J2302" s="153" t="s">
        <v>1525</v>
      </c>
      <c r="K2302" s="137" t="s">
        <v>1525</v>
      </c>
      <c r="L2302" s="137" t="s">
        <v>1318</v>
      </c>
      <c r="M2302" s="137">
        <v>7</v>
      </c>
      <c r="N2302" s="137" t="s">
        <v>2368</v>
      </c>
      <c r="O2302" s="137">
        <v>901</v>
      </c>
      <c r="P2302" s="137">
        <v>320</v>
      </c>
    </row>
    <row r="2303" spans="1:16" hidden="1">
      <c r="A2303" s="136">
        <v>882841</v>
      </c>
      <c r="B2303" s="137">
        <f t="shared" si="35"/>
        <v>882841</v>
      </c>
      <c r="C2303" s="137">
        <v>882</v>
      </c>
      <c r="D2303" s="137" t="s">
        <v>3446</v>
      </c>
      <c r="E2303" s="137">
        <v>841</v>
      </c>
      <c r="F2303" s="137" t="s">
        <v>3440</v>
      </c>
      <c r="G2303" s="137" t="s">
        <v>1318</v>
      </c>
      <c r="H2303" s="137" t="s">
        <v>1318</v>
      </c>
      <c r="I2303" s="137" t="s">
        <v>1318</v>
      </c>
      <c r="J2303" s="153" t="s">
        <v>1525</v>
      </c>
      <c r="K2303" s="137" t="s">
        <v>1525</v>
      </c>
      <c r="L2303" s="137" t="s">
        <v>1318</v>
      </c>
      <c r="M2303" s="137">
        <v>7</v>
      </c>
      <c r="N2303" s="137" t="s">
        <v>2368</v>
      </c>
      <c r="O2303" s="137">
        <v>901</v>
      </c>
      <c r="P2303" s="137">
        <v>320</v>
      </c>
    </row>
    <row r="2304" spans="1:16" hidden="1">
      <c r="A2304" s="136">
        <v>882843</v>
      </c>
      <c r="B2304" s="137">
        <f t="shared" si="35"/>
        <v>882843</v>
      </c>
      <c r="C2304" s="137">
        <v>882</v>
      </c>
      <c r="D2304" s="137" t="s">
        <v>3446</v>
      </c>
      <c r="E2304" s="137">
        <v>843</v>
      </c>
      <c r="F2304" s="137" t="s">
        <v>3442</v>
      </c>
      <c r="G2304" s="137" t="s">
        <v>1318</v>
      </c>
      <c r="H2304" s="137" t="s">
        <v>1318</v>
      </c>
      <c r="I2304" s="137" t="s">
        <v>1318</v>
      </c>
      <c r="J2304" s="153" t="s">
        <v>1525</v>
      </c>
      <c r="K2304" s="137" t="s">
        <v>1525</v>
      </c>
      <c r="L2304" s="137" t="s">
        <v>1318</v>
      </c>
      <c r="M2304" s="137">
        <v>7</v>
      </c>
      <c r="N2304" s="137" t="s">
        <v>2368</v>
      </c>
      <c r="O2304" s="137">
        <v>901</v>
      </c>
      <c r="P2304" s="137">
        <v>320</v>
      </c>
    </row>
    <row r="2305" spans="1:16" hidden="1">
      <c r="A2305" s="136">
        <v>901368</v>
      </c>
      <c r="B2305" s="137">
        <f t="shared" si="35"/>
        <v>901368</v>
      </c>
      <c r="C2305" s="137">
        <v>901</v>
      </c>
      <c r="D2305" s="137" t="s">
        <v>1500</v>
      </c>
      <c r="E2305" s="137">
        <v>368</v>
      </c>
      <c r="F2305" s="137" t="s">
        <v>2369</v>
      </c>
      <c r="G2305" s="137" t="s">
        <v>1318</v>
      </c>
      <c r="H2305" s="137" t="s">
        <v>1318</v>
      </c>
      <c r="I2305" s="137" t="s">
        <v>1318</v>
      </c>
      <c r="J2305" s="153" t="s">
        <v>2369</v>
      </c>
      <c r="K2305" s="137" t="s">
        <v>1264</v>
      </c>
      <c r="L2305" s="137" t="s">
        <v>1318</v>
      </c>
      <c r="M2305" s="137">
        <v>7</v>
      </c>
      <c r="N2305" s="137" t="s">
        <v>2368</v>
      </c>
      <c r="O2305" s="137">
        <v>901</v>
      </c>
      <c r="P2305" s="137">
        <v>368</v>
      </c>
    </row>
    <row r="2306" spans="1:16" hidden="1">
      <c r="A2306" s="136">
        <v>890060</v>
      </c>
      <c r="B2306" s="137">
        <f t="shared" si="35"/>
        <v>890060</v>
      </c>
      <c r="C2306" s="137">
        <v>890</v>
      </c>
      <c r="D2306" s="137" t="s">
        <v>3455</v>
      </c>
      <c r="E2306" s="137">
        <v>60</v>
      </c>
      <c r="F2306" s="137" t="s">
        <v>3456</v>
      </c>
      <c r="G2306" s="137" t="s">
        <v>1318</v>
      </c>
      <c r="H2306" s="137" t="s">
        <v>1318</v>
      </c>
      <c r="I2306" s="137" t="s">
        <v>1318</v>
      </c>
      <c r="J2306" s="153" t="s">
        <v>2369</v>
      </c>
      <c r="K2306" s="137" t="s">
        <v>1468</v>
      </c>
      <c r="L2306" s="137" t="s">
        <v>1318</v>
      </c>
      <c r="M2306" s="137">
        <v>7</v>
      </c>
      <c r="N2306" s="137" t="s">
        <v>2368</v>
      </c>
      <c r="O2306" s="137">
        <v>901</v>
      </c>
      <c r="P2306" s="137">
        <v>368</v>
      </c>
    </row>
    <row r="2307" spans="1:16" hidden="1">
      <c r="A2307" s="136">
        <v>890061</v>
      </c>
      <c r="B2307" s="137">
        <f t="shared" ref="B2307:B2370" si="36">+C2307*1000+E2307</f>
        <v>890061</v>
      </c>
      <c r="C2307" s="137">
        <v>890</v>
      </c>
      <c r="D2307" s="137" t="s">
        <v>3455</v>
      </c>
      <c r="E2307" s="137">
        <v>61</v>
      </c>
      <c r="F2307" s="137" t="s">
        <v>3457</v>
      </c>
      <c r="G2307" s="137" t="s">
        <v>1318</v>
      </c>
      <c r="H2307" s="137" t="s">
        <v>1318</v>
      </c>
      <c r="I2307" s="137" t="s">
        <v>1318</v>
      </c>
      <c r="J2307" s="153" t="s">
        <v>2369</v>
      </c>
      <c r="K2307" s="137" t="s">
        <v>1468</v>
      </c>
      <c r="L2307" s="137" t="s">
        <v>1318</v>
      </c>
      <c r="M2307" s="137">
        <v>7</v>
      </c>
      <c r="N2307" s="137" t="s">
        <v>2368</v>
      </c>
      <c r="O2307" s="137">
        <v>901</v>
      </c>
      <c r="P2307" s="137">
        <v>368</v>
      </c>
    </row>
    <row r="2308" spans="1:16" hidden="1">
      <c r="A2308" s="136">
        <v>890160</v>
      </c>
      <c r="B2308" s="137">
        <f t="shared" si="36"/>
        <v>890160</v>
      </c>
      <c r="C2308" s="137">
        <v>890</v>
      </c>
      <c r="D2308" s="137" t="s">
        <v>3455</v>
      </c>
      <c r="E2308" s="137">
        <v>160</v>
      </c>
      <c r="F2308" s="137" t="s">
        <v>3458</v>
      </c>
      <c r="G2308" s="137" t="s">
        <v>1318</v>
      </c>
      <c r="H2308" s="137" t="s">
        <v>1318</v>
      </c>
      <c r="I2308" s="137" t="s">
        <v>1318</v>
      </c>
      <c r="J2308" s="153" t="s">
        <v>2369</v>
      </c>
      <c r="K2308" s="137" t="s">
        <v>1468</v>
      </c>
      <c r="L2308" s="137" t="s">
        <v>1318</v>
      </c>
      <c r="M2308" s="137">
        <v>7</v>
      </c>
      <c r="N2308" s="137" t="s">
        <v>2368</v>
      </c>
      <c r="O2308" s="137">
        <v>901</v>
      </c>
      <c r="P2308" s="137">
        <v>368</v>
      </c>
    </row>
    <row r="2309" spans="1:16" hidden="1">
      <c r="A2309" s="136">
        <v>890161</v>
      </c>
      <c r="B2309" s="137">
        <f t="shared" si="36"/>
        <v>890161</v>
      </c>
      <c r="C2309" s="137">
        <v>890</v>
      </c>
      <c r="D2309" s="137" t="s">
        <v>3455</v>
      </c>
      <c r="E2309" s="137">
        <v>161</v>
      </c>
      <c r="F2309" s="137" t="s">
        <v>3459</v>
      </c>
      <c r="G2309" s="137" t="s">
        <v>1318</v>
      </c>
      <c r="H2309" s="137" t="s">
        <v>1318</v>
      </c>
      <c r="I2309" s="137" t="s">
        <v>1318</v>
      </c>
      <c r="J2309" s="153" t="s">
        <v>2369</v>
      </c>
      <c r="K2309" s="137" t="s">
        <v>1468</v>
      </c>
      <c r="L2309" s="137" t="s">
        <v>1318</v>
      </c>
      <c r="M2309" s="137">
        <v>7</v>
      </c>
      <c r="N2309" s="137" t="s">
        <v>2368</v>
      </c>
      <c r="O2309" s="137">
        <v>901</v>
      </c>
      <c r="P2309" s="137">
        <v>368</v>
      </c>
    </row>
    <row r="2310" spans="1:16" hidden="1">
      <c r="A2310" s="136">
        <v>891060</v>
      </c>
      <c r="B2310" s="137">
        <f t="shared" si="36"/>
        <v>891060</v>
      </c>
      <c r="C2310" s="137">
        <v>891</v>
      </c>
      <c r="D2310" s="137" t="s">
        <v>3460</v>
      </c>
      <c r="E2310" s="137">
        <v>60</v>
      </c>
      <c r="F2310" s="137" t="s">
        <v>3456</v>
      </c>
      <c r="G2310" s="137" t="s">
        <v>1318</v>
      </c>
      <c r="H2310" s="137" t="s">
        <v>1318</v>
      </c>
      <c r="I2310" s="137" t="s">
        <v>1318</v>
      </c>
      <c r="J2310" s="153" t="s">
        <v>2369</v>
      </c>
      <c r="K2310" s="137" t="s">
        <v>1468</v>
      </c>
      <c r="L2310" s="137" t="s">
        <v>1318</v>
      </c>
      <c r="M2310" s="137">
        <v>7</v>
      </c>
      <c r="N2310" s="137" t="s">
        <v>2368</v>
      </c>
      <c r="O2310" s="137">
        <v>901</v>
      </c>
      <c r="P2310" s="137">
        <v>368</v>
      </c>
    </row>
    <row r="2311" spans="1:16" hidden="1">
      <c r="A2311" s="136">
        <v>891061</v>
      </c>
      <c r="B2311" s="137">
        <f t="shared" si="36"/>
        <v>891061</v>
      </c>
      <c r="C2311" s="137">
        <v>891</v>
      </c>
      <c r="D2311" s="137" t="s">
        <v>3460</v>
      </c>
      <c r="E2311" s="137">
        <v>61</v>
      </c>
      <c r="F2311" s="137" t="s">
        <v>3457</v>
      </c>
      <c r="G2311" s="137" t="s">
        <v>1318</v>
      </c>
      <c r="H2311" s="137" t="s">
        <v>1318</v>
      </c>
      <c r="I2311" s="137" t="s">
        <v>1318</v>
      </c>
      <c r="J2311" s="153" t="s">
        <v>2369</v>
      </c>
      <c r="K2311" s="137" t="s">
        <v>1468</v>
      </c>
      <c r="L2311" s="137" t="s">
        <v>1318</v>
      </c>
      <c r="M2311" s="137">
        <v>7</v>
      </c>
      <c r="N2311" s="137" t="s">
        <v>2368</v>
      </c>
      <c r="O2311" s="137">
        <v>901</v>
      </c>
      <c r="P2311" s="137">
        <v>368</v>
      </c>
    </row>
    <row r="2312" spans="1:16" hidden="1">
      <c r="A2312" s="136">
        <v>891160</v>
      </c>
      <c r="B2312" s="137">
        <f t="shared" si="36"/>
        <v>891160</v>
      </c>
      <c r="C2312" s="137">
        <v>891</v>
      </c>
      <c r="D2312" s="137" t="s">
        <v>3460</v>
      </c>
      <c r="E2312" s="137">
        <v>160</v>
      </c>
      <c r="F2312" s="137" t="s">
        <v>3458</v>
      </c>
      <c r="G2312" s="137" t="s">
        <v>1318</v>
      </c>
      <c r="H2312" s="137" t="s">
        <v>1318</v>
      </c>
      <c r="I2312" s="137" t="s">
        <v>1318</v>
      </c>
      <c r="J2312" s="153" t="s">
        <v>2369</v>
      </c>
      <c r="K2312" s="137" t="s">
        <v>1468</v>
      </c>
      <c r="L2312" s="137" t="s">
        <v>1318</v>
      </c>
      <c r="M2312" s="137">
        <v>7</v>
      </c>
      <c r="N2312" s="137" t="s">
        <v>2368</v>
      </c>
      <c r="O2312" s="137">
        <v>901</v>
      </c>
      <c r="P2312" s="137">
        <v>368</v>
      </c>
    </row>
    <row r="2313" spans="1:16" hidden="1">
      <c r="A2313" s="136">
        <v>891161</v>
      </c>
      <c r="B2313" s="137">
        <f t="shared" si="36"/>
        <v>891161</v>
      </c>
      <c r="C2313" s="137">
        <v>891</v>
      </c>
      <c r="D2313" s="137" t="s">
        <v>3460</v>
      </c>
      <c r="E2313" s="137">
        <v>161</v>
      </c>
      <c r="F2313" s="137" t="s">
        <v>3459</v>
      </c>
      <c r="G2313" s="137" t="s">
        <v>1318</v>
      </c>
      <c r="H2313" s="137" t="s">
        <v>1318</v>
      </c>
      <c r="I2313" s="137" t="s">
        <v>1318</v>
      </c>
      <c r="J2313" s="153" t="s">
        <v>2369</v>
      </c>
      <c r="K2313" s="137" t="s">
        <v>1468</v>
      </c>
      <c r="L2313" s="137" t="s">
        <v>1318</v>
      </c>
      <c r="M2313" s="137">
        <v>7</v>
      </c>
      <c r="N2313" s="137" t="s">
        <v>2368</v>
      </c>
      <c r="O2313" s="137">
        <v>901</v>
      </c>
      <c r="P2313" s="137">
        <v>368</v>
      </c>
    </row>
    <row r="2314" spans="1:16" hidden="1">
      <c r="A2314" s="136">
        <v>892060</v>
      </c>
      <c r="B2314" s="137">
        <f t="shared" si="36"/>
        <v>892060</v>
      </c>
      <c r="C2314" s="137">
        <v>892</v>
      </c>
      <c r="D2314" s="137" t="s">
        <v>1547</v>
      </c>
      <c r="E2314" s="137">
        <v>60</v>
      </c>
      <c r="F2314" s="137" t="s">
        <v>3456</v>
      </c>
      <c r="G2314" s="137" t="s">
        <v>1318</v>
      </c>
      <c r="H2314" s="137" t="s">
        <v>1318</v>
      </c>
      <c r="I2314" s="137" t="s">
        <v>1318</v>
      </c>
      <c r="J2314" s="153" t="s">
        <v>2369</v>
      </c>
      <c r="K2314" s="137" t="s">
        <v>1468</v>
      </c>
      <c r="L2314" s="137" t="s">
        <v>1318</v>
      </c>
      <c r="M2314" s="137">
        <v>7</v>
      </c>
      <c r="N2314" s="137" t="s">
        <v>2368</v>
      </c>
      <c r="O2314" s="137">
        <v>901</v>
      </c>
      <c r="P2314" s="137">
        <v>368</v>
      </c>
    </row>
    <row r="2315" spans="1:16" hidden="1">
      <c r="A2315" s="136">
        <v>892061</v>
      </c>
      <c r="B2315" s="137">
        <f t="shared" si="36"/>
        <v>892061</v>
      </c>
      <c r="C2315" s="137">
        <v>892</v>
      </c>
      <c r="D2315" s="137" t="s">
        <v>1547</v>
      </c>
      <c r="E2315" s="137">
        <v>61</v>
      </c>
      <c r="F2315" s="137" t="s">
        <v>3457</v>
      </c>
      <c r="G2315" s="137" t="s">
        <v>1318</v>
      </c>
      <c r="H2315" s="137" t="s">
        <v>1318</v>
      </c>
      <c r="I2315" s="137" t="s">
        <v>1318</v>
      </c>
      <c r="J2315" s="153" t="s">
        <v>2369</v>
      </c>
      <c r="K2315" s="137" t="s">
        <v>1468</v>
      </c>
      <c r="L2315" s="137" t="s">
        <v>1318</v>
      </c>
      <c r="M2315" s="137">
        <v>7</v>
      </c>
      <c r="N2315" s="137" t="s">
        <v>2368</v>
      </c>
      <c r="O2315" s="137">
        <v>901</v>
      </c>
      <c r="P2315" s="137">
        <v>368</v>
      </c>
    </row>
    <row r="2316" spans="1:16" hidden="1">
      <c r="A2316" s="136">
        <v>892160</v>
      </c>
      <c r="B2316" s="137">
        <f t="shared" si="36"/>
        <v>892160</v>
      </c>
      <c r="C2316" s="137">
        <v>892</v>
      </c>
      <c r="D2316" s="137" t="s">
        <v>1547</v>
      </c>
      <c r="E2316" s="137">
        <v>160</v>
      </c>
      <c r="F2316" s="137" t="s">
        <v>3458</v>
      </c>
      <c r="G2316" s="137" t="s">
        <v>1318</v>
      </c>
      <c r="H2316" s="137" t="s">
        <v>1318</v>
      </c>
      <c r="I2316" s="137" t="s">
        <v>1318</v>
      </c>
      <c r="J2316" s="153" t="s">
        <v>2369</v>
      </c>
      <c r="K2316" s="137" t="s">
        <v>1468</v>
      </c>
      <c r="L2316" s="137" t="s">
        <v>1318</v>
      </c>
      <c r="M2316" s="137">
        <v>7</v>
      </c>
      <c r="N2316" s="137" t="s">
        <v>2368</v>
      </c>
      <c r="O2316" s="137">
        <v>901</v>
      </c>
      <c r="P2316" s="137">
        <v>368</v>
      </c>
    </row>
    <row r="2317" spans="1:16" hidden="1">
      <c r="A2317" s="136">
        <v>892161</v>
      </c>
      <c r="B2317" s="137">
        <f t="shared" si="36"/>
        <v>892161</v>
      </c>
      <c r="C2317" s="137">
        <v>892</v>
      </c>
      <c r="D2317" s="137" t="s">
        <v>1547</v>
      </c>
      <c r="E2317" s="137">
        <v>161</v>
      </c>
      <c r="F2317" s="137" t="s">
        <v>3459</v>
      </c>
      <c r="G2317" s="137" t="s">
        <v>1318</v>
      </c>
      <c r="H2317" s="137" t="s">
        <v>1318</v>
      </c>
      <c r="I2317" s="137" t="s">
        <v>1318</v>
      </c>
      <c r="J2317" s="153" t="s">
        <v>2369</v>
      </c>
      <c r="K2317" s="137" t="s">
        <v>1468</v>
      </c>
      <c r="L2317" s="137" t="s">
        <v>1318</v>
      </c>
      <c r="M2317" s="137">
        <v>7</v>
      </c>
      <c r="N2317" s="137" t="s">
        <v>2368</v>
      </c>
      <c r="O2317" s="137">
        <v>901</v>
      </c>
      <c r="P2317" s="137">
        <v>368</v>
      </c>
    </row>
    <row r="2318" spans="1:16" hidden="1">
      <c r="A2318" s="136">
        <v>901375</v>
      </c>
      <c r="B2318" s="137">
        <f t="shared" si="36"/>
        <v>901375</v>
      </c>
      <c r="C2318" s="137">
        <v>901</v>
      </c>
      <c r="D2318" s="137" t="s">
        <v>1500</v>
      </c>
      <c r="E2318" s="137">
        <v>375</v>
      </c>
      <c r="F2318" s="137" t="s">
        <v>3461</v>
      </c>
      <c r="G2318" s="137" t="s">
        <v>1318</v>
      </c>
      <c r="H2318" s="137" t="s">
        <v>1318</v>
      </c>
      <c r="I2318" s="137" t="s">
        <v>1318</v>
      </c>
      <c r="J2318" s="153" t="s">
        <v>2369</v>
      </c>
      <c r="K2318" s="137" t="s">
        <v>1264</v>
      </c>
      <c r="L2318" s="137" t="s">
        <v>1318</v>
      </c>
      <c r="M2318" s="137">
        <v>7</v>
      </c>
      <c r="N2318" s="137" t="s">
        <v>2368</v>
      </c>
      <c r="O2318" s="137">
        <v>901</v>
      </c>
      <c r="P2318" s="137">
        <v>375</v>
      </c>
    </row>
    <row r="2319" spans="1:16" hidden="1">
      <c r="A2319" s="136">
        <v>901379</v>
      </c>
      <c r="B2319" s="137">
        <f t="shared" si="36"/>
        <v>901379</v>
      </c>
      <c r="C2319" s="137">
        <v>901</v>
      </c>
      <c r="D2319" s="137" t="s">
        <v>1500</v>
      </c>
      <c r="E2319" s="137">
        <v>379</v>
      </c>
      <c r="F2319" s="137" t="s">
        <v>3462</v>
      </c>
      <c r="G2319" s="137" t="s">
        <v>1318</v>
      </c>
      <c r="H2319" s="137" t="s">
        <v>1318</v>
      </c>
      <c r="I2319" s="137" t="s">
        <v>1318</v>
      </c>
      <c r="J2319" s="153" t="s">
        <v>2369</v>
      </c>
      <c r="K2319" s="137" t="s">
        <v>1264</v>
      </c>
      <c r="L2319" s="137" t="s">
        <v>1318</v>
      </c>
      <c r="M2319" s="137">
        <v>7</v>
      </c>
      <c r="N2319" s="137" t="s">
        <v>2368</v>
      </c>
      <c r="O2319" s="137">
        <v>901</v>
      </c>
      <c r="P2319" s="137">
        <v>379</v>
      </c>
    </row>
    <row r="2320" spans="1:16" hidden="1">
      <c r="A2320" s="136">
        <v>3954</v>
      </c>
      <c r="B2320" s="137">
        <f t="shared" si="36"/>
        <v>3954</v>
      </c>
      <c r="C2320" s="137">
        <v>3</v>
      </c>
      <c r="D2320" s="137" t="s">
        <v>1509</v>
      </c>
      <c r="E2320" s="137">
        <v>954</v>
      </c>
      <c r="F2320" s="137" t="s">
        <v>562</v>
      </c>
      <c r="G2320" s="137" t="s">
        <v>1318</v>
      </c>
      <c r="H2320" s="137" t="s">
        <v>1318</v>
      </c>
      <c r="I2320" s="137" t="s">
        <v>563</v>
      </c>
      <c r="J2320" s="153" t="s">
        <v>1502</v>
      </c>
      <c r="K2320" s="137" t="s">
        <v>1493</v>
      </c>
      <c r="L2320" s="137" t="s">
        <v>1318</v>
      </c>
      <c r="M2320" s="137">
        <v>4</v>
      </c>
      <c r="N2320" s="137" t="s">
        <v>1491</v>
      </c>
      <c r="O2320" s="137">
        <v>3</v>
      </c>
      <c r="P2320" s="137">
        <v>954</v>
      </c>
    </row>
    <row r="2321" spans="1:16" hidden="1">
      <c r="A2321" s="138">
        <v>302008</v>
      </c>
      <c r="B2321" s="137">
        <f t="shared" si="36"/>
        <v>302008</v>
      </c>
      <c r="C2321" s="139">
        <v>302</v>
      </c>
      <c r="D2321" s="139" t="s">
        <v>1528</v>
      </c>
      <c r="E2321" s="139">
        <v>8</v>
      </c>
      <c r="F2321" s="139" t="s">
        <v>1119</v>
      </c>
      <c r="G2321" s="139" t="s">
        <v>1318</v>
      </c>
      <c r="H2321" s="139" t="s">
        <v>1318</v>
      </c>
      <c r="I2321" s="139" t="s">
        <v>1120</v>
      </c>
      <c r="J2321" s="153" t="s">
        <v>1493</v>
      </c>
      <c r="K2321" s="139" t="s">
        <v>2438</v>
      </c>
      <c r="L2321" s="139" t="s">
        <v>1318</v>
      </c>
      <c r="M2321" s="139">
        <v>4</v>
      </c>
      <c r="N2321" s="139" t="s">
        <v>1491</v>
      </c>
      <c r="O2321" s="139">
        <v>302</v>
      </c>
      <c r="P2321" s="139">
        <v>8</v>
      </c>
    </row>
    <row r="2322" spans="1:16" hidden="1">
      <c r="A2322" s="138">
        <v>310008</v>
      </c>
      <c r="B2322" s="137">
        <f t="shared" si="36"/>
        <v>310008</v>
      </c>
      <c r="C2322" s="139">
        <v>310</v>
      </c>
      <c r="D2322" s="139" t="s">
        <v>1507</v>
      </c>
      <c r="E2322" s="139">
        <v>8</v>
      </c>
      <c r="F2322" s="139" t="s">
        <v>1119</v>
      </c>
      <c r="G2322" s="139" t="s">
        <v>1318</v>
      </c>
      <c r="H2322" s="139" t="s">
        <v>1318</v>
      </c>
      <c r="I2322" s="139" t="s">
        <v>1160</v>
      </c>
      <c r="J2322" s="153" t="s">
        <v>1493</v>
      </c>
      <c r="K2322" s="139" t="s">
        <v>2438</v>
      </c>
      <c r="L2322" s="139" t="s">
        <v>1318</v>
      </c>
      <c r="M2322" s="139">
        <v>4</v>
      </c>
      <c r="N2322" s="139" t="s">
        <v>1491</v>
      </c>
      <c r="O2322" s="139">
        <v>310</v>
      </c>
      <c r="P2322" s="139">
        <v>8</v>
      </c>
    </row>
    <row r="2323" spans="1:16" hidden="1">
      <c r="A2323" s="136">
        <v>382077</v>
      </c>
      <c r="B2323" s="137">
        <f t="shared" si="36"/>
        <v>382077</v>
      </c>
      <c r="C2323" s="137">
        <v>382</v>
      </c>
      <c r="D2323" s="137" t="s">
        <v>1492</v>
      </c>
      <c r="E2323" s="137">
        <v>77</v>
      </c>
      <c r="F2323" s="137" t="s">
        <v>1220</v>
      </c>
      <c r="G2323" s="137" t="s">
        <v>1318</v>
      </c>
      <c r="H2323" s="137" t="s">
        <v>1318</v>
      </c>
      <c r="I2323" s="137" t="s">
        <v>1221</v>
      </c>
      <c r="J2323" s="153" t="s">
        <v>1493</v>
      </c>
      <c r="K2323" s="137" t="s">
        <v>1493</v>
      </c>
      <c r="L2323" s="137" t="s">
        <v>1318</v>
      </c>
      <c r="M2323" s="137">
        <v>4</v>
      </c>
      <c r="N2323" s="137" t="s">
        <v>1491</v>
      </c>
      <c r="O2323" s="137">
        <v>382</v>
      </c>
      <c r="P2323" s="137">
        <v>77</v>
      </c>
    </row>
    <row r="2324" spans="1:16" hidden="1">
      <c r="A2324" s="138">
        <v>3173</v>
      </c>
      <c r="B2324" s="137">
        <f t="shared" si="36"/>
        <v>3173</v>
      </c>
      <c r="C2324" s="139">
        <v>3</v>
      </c>
      <c r="D2324" s="139" t="s">
        <v>1509</v>
      </c>
      <c r="E2324" s="139">
        <v>173</v>
      </c>
      <c r="F2324" s="139" t="s">
        <v>274</v>
      </c>
      <c r="G2324" s="139">
        <v>3</v>
      </c>
      <c r="H2324" s="139" t="s">
        <v>1300</v>
      </c>
      <c r="I2324" s="139" t="s">
        <v>275</v>
      </c>
      <c r="J2324" s="154" t="s">
        <v>1299</v>
      </c>
      <c r="K2324" s="139" t="s">
        <v>2404</v>
      </c>
      <c r="L2324" s="139" t="s">
        <v>1318</v>
      </c>
      <c r="M2324" s="139">
        <v>3</v>
      </c>
      <c r="N2324" s="139" t="s">
        <v>1479</v>
      </c>
      <c r="O2324" s="139">
        <v>3</v>
      </c>
      <c r="P2324" s="139">
        <v>173</v>
      </c>
    </row>
    <row r="2325" spans="1:16" hidden="1">
      <c r="A2325" s="136">
        <v>4042</v>
      </c>
      <c r="B2325" s="137">
        <f t="shared" si="36"/>
        <v>4042</v>
      </c>
      <c r="C2325" s="142">
        <v>4</v>
      </c>
      <c r="D2325" s="137" t="s">
        <v>2476</v>
      </c>
      <c r="E2325" s="142">
        <v>42</v>
      </c>
      <c r="F2325" s="137" t="s">
        <v>274</v>
      </c>
      <c r="G2325" s="142">
        <v>3</v>
      </c>
      <c r="H2325" s="137" t="s">
        <v>1300</v>
      </c>
      <c r="I2325" s="137" t="s">
        <v>575</v>
      </c>
      <c r="J2325" s="154" t="s">
        <v>1299</v>
      </c>
      <c r="K2325" s="137" t="s">
        <v>2404</v>
      </c>
      <c r="L2325" s="137" t="s">
        <v>1318</v>
      </c>
      <c r="M2325" s="137">
        <v>3</v>
      </c>
      <c r="N2325" s="137" t="s">
        <v>1479</v>
      </c>
      <c r="O2325" s="142">
        <v>3</v>
      </c>
      <c r="P2325" s="142">
        <v>173</v>
      </c>
    </row>
    <row r="2326" spans="1:16" hidden="1">
      <c r="A2326" s="136">
        <v>310009</v>
      </c>
      <c r="B2326" s="137">
        <f t="shared" si="36"/>
        <v>310009</v>
      </c>
      <c r="C2326" s="137">
        <v>310</v>
      </c>
      <c r="D2326" s="137" t="s">
        <v>1507</v>
      </c>
      <c r="E2326" s="137">
        <v>9</v>
      </c>
      <c r="F2326" s="137" t="s">
        <v>1161</v>
      </c>
      <c r="G2326" s="137" t="s">
        <v>1318</v>
      </c>
      <c r="H2326" s="137" t="s">
        <v>1318</v>
      </c>
      <c r="I2326" s="137" t="s">
        <v>1162</v>
      </c>
      <c r="J2326" s="153" t="s">
        <v>1493</v>
      </c>
      <c r="K2326" s="137" t="s">
        <v>1571</v>
      </c>
      <c r="L2326" s="137" t="s">
        <v>1318</v>
      </c>
      <c r="M2326" s="137">
        <v>4</v>
      </c>
      <c r="N2326" s="137" t="s">
        <v>1491</v>
      </c>
      <c r="O2326" s="137">
        <v>310</v>
      </c>
      <c r="P2326" s="137">
        <v>9</v>
      </c>
    </row>
    <row r="2327" spans="1:16" hidden="1">
      <c r="A2327" s="136">
        <v>500059</v>
      </c>
      <c r="B2327" s="137">
        <f t="shared" si="36"/>
        <v>500059</v>
      </c>
      <c r="C2327" s="137">
        <v>500</v>
      </c>
      <c r="D2327" s="137" t="s">
        <v>1510</v>
      </c>
      <c r="E2327" s="137">
        <v>59</v>
      </c>
      <c r="F2327" s="137" t="s">
        <v>3463</v>
      </c>
      <c r="G2327" s="137" t="s">
        <v>1318</v>
      </c>
      <c r="H2327" s="137" t="s">
        <v>1318</v>
      </c>
      <c r="I2327" s="137" t="s">
        <v>1318</v>
      </c>
      <c r="J2327" s="153" t="s">
        <v>1512</v>
      </c>
      <c r="K2327" s="137" t="s">
        <v>1512</v>
      </c>
      <c r="L2327" s="137" t="s">
        <v>1318</v>
      </c>
      <c r="M2327" s="137">
        <v>4</v>
      </c>
      <c r="N2327" s="137" t="s">
        <v>1491</v>
      </c>
      <c r="O2327" s="137">
        <v>902</v>
      </c>
      <c r="P2327" s="137">
        <v>500</v>
      </c>
    </row>
    <row r="2328" spans="1:16" hidden="1">
      <c r="A2328" s="136">
        <v>562568</v>
      </c>
      <c r="B2328" s="137">
        <f t="shared" si="36"/>
        <v>562568</v>
      </c>
      <c r="C2328" s="137">
        <v>562</v>
      </c>
      <c r="D2328" s="137" t="s">
        <v>1563</v>
      </c>
      <c r="E2328" s="137">
        <v>568</v>
      </c>
      <c r="F2328" s="150" t="s">
        <v>3464</v>
      </c>
      <c r="G2328" s="137" t="s">
        <v>1318</v>
      </c>
      <c r="H2328" s="150" t="s">
        <v>1318</v>
      </c>
      <c r="I2328" s="137" t="s">
        <v>1318</v>
      </c>
      <c r="J2328" s="153" t="s">
        <v>1490</v>
      </c>
      <c r="K2328" s="137" t="s">
        <v>1490</v>
      </c>
      <c r="L2328" s="137" t="s">
        <v>1318</v>
      </c>
      <c r="M2328" s="137">
        <v>4</v>
      </c>
      <c r="N2328" s="137" t="s">
        <v>1491</v>
      </c>
      <c r="O2328" s="137">
        <v>562</v>
      </c>
      <c r="P2328" s="137">
        <v>568</v>
      </c>
    </row>
    <row r="2329" spans="1:16" hidden="1">
      <c r="A2329" s="136">
        <v>562523</v>
      </c>
      <c r="B2329" s="137">
        <f t="shared" si="36"/>
        <v>562523</v>
      </c>
      <c r="C2329" s="137">
        <v>562</v>
      </c>
      <c r="D2329" s="137" t="s">
        <v>1563</v>
      </c>
      <c r="E2329" s="137">
        <v>523</v>
      </c>
      <c r="F2329" s="137" t="s">
        <v>3465</v>
      </c>
      <c r="G2329" s="137" t="s">
        <v>1318</v>
      </c>
      <c r="H2329" s="137" t="s">
        <v>1318</v>
      </c>
      <c r="I2329" s="137" t="s">
        <v>1318</v>
      </c>
      <c r="J2329" s="153" t="s">
        <v>1490</v>
      </c>
      <c r="K2329" s="137" t="s">
        <v>1490</v>
      </c>
      <c r="L2329" s="137" t="s">
        <v>1318</v>
      </c>
      <c r="M2329" s="137">
        <v>4</v>
      </c>
      <c r="N2329" s="137" t="s">
        <v>1491</v>
      </c>
      <c r="O2329" s="137">
        <v>562</v>
      </c>
      <c r="P2329" s="137">
        <v>523</v>
      </c>
    </row>
    <row r="2330" spans="1:16" hidden="1">
      <c r="A2330" s="136">
        <v>1945</v>
      </c>
      <c r="B2330" s="137">
        <f t="shared" si="36"/>
        <v>1945</v>
      </c>
      <c r="C2330" s="137">
        <v>1</v>
      </c>
      <c r="D2330" s="137" t="s">
        <v>2393</v>
      </c>
      <c r="E2330" s="137">
        <v>945</v>
      </c>
      <c r="F2330" s="137" t="s">
        <v>163</v>
      </c>
      <c r="G2330" s="137" t="s">
        <v>1318</v>
      </c>
      <c r="H2330" s="137" t="s">
        <v>1318</v>
      </c>
      <c r="I2330" s="137" t="s">
        <v>164</v>
      </c>
      <c r="J2330" s="153" t="s">
        <v>1527</v>
      </c>
      <c r="K2330" s="137" t="s">
        <v>2345</v>
      </c>
      <c r="L2330" s="137" t="s">
        <v>1573</v>
      </c>
      <c r="M2330" s="137">
        <v>2</v>
      </c>
      <c r="N2330" s="137" t="s">
        <v>1480</v>
      </c>
      <c r="O2330" s="137">
        <v>1</v>
      </c>
      <c r="P2330" s="137">
        <v>945</v>
      </c>
    </row>
    <row r="2331" spans="1:16" hidden="1">
      <c r="A2331" s="136">
        <v>1989</v>
      </c>
      <c r="B2331" s="137">
        <f t="shared" si="36"/>
        <v>1989</v>
      </c>
      <c r="C2331" s="137">
        <v>1</v>
      </c>
      <c r="D2331" s="137" t="s">
        <v>2393</v>
      </c>
      <c r="E2331" s="137">
        <v>989</v>
      </c>
      <c r="F2331" s="137" t="s">
        <v>3466</v>
      </c>
      <c r="G2331" s="137" t="s">
        <v>1318</v>
      </c>
      <c r="H2331" s="137" t="s">
        <v>1318</v>
      </c>
      <c r="I2331" s="137" t="s">
        <v>164</v>
      </c>
      <c r="J2331" s="153" t="s">
        <v>1527</v>
      </c>
      <c r="K2331" s="137" t="s">
        <v>2345</v>
      </c>
      <c r="L2331" s="137" t="s">
        <v>1573</v>
      </c>
      <c r="M2331" s="137">
        <v>2</v>
      </c>
      <c r="N2331" s="137" t="s">
        <v>1480</v>
      </c>
      <c r="O2331" s="137">
        <v>1</v>
      </c>
      <c r="P2331" s="137">
        <v>989</v>
      </c>
    </row>
    <row r="2332" spans="1:16" hidden="1">
      <c r="A2332" s="136">
        <v>562308</v>
      </c>
      <c r="B2332" s="137">
        <f t="shared" si="36"/>
        <v>562308</v>
      </c>
      <c r="C2332" s="137">
        <v>562</v>
      </c>
      <c r="D2332" s="137" t="s">
        <v>1563</v>
      </c>
      <c r="E2332" s="137">
        <v>308</v>
      </c>
      <c r="F2332" s="137" t="s">
        <v>3467</v>
      </c>
      <c r="G2332" s="137" t="s">
        <v>1318</v>
      </c>
      <c r="H2332" s="137" t="s">
        <v>1318</v>
      </c>
      <c r="I2332" s="137" t="s">
        <v>1318</v>
      </c>
      <c r="J2332" s="153" t="s">
        <v>1490</v>
      </c>
      <c r="K2332" s="137" t="s">
        <v>1490</v>
      </c>
      <c r="L2332" s="137" t="s">
        <v>1318</v>
      </c>
      <c r="M2332" s="137">
        <v>4</v>
      </c>
      <c r="N2332" s="137" t="s">
        <v>1491</v>
      </c>
      <c r="O2332" s="137">
        <v>562</v>
      </c>
      <c r="P2332" s="137">
        <v>308</v>
      </c>
    </row>
    <row r="2333" spans="1:16" hidden="1">
      <c r="A2333" s="136">
        <v>3880</v>
      </c>
      <c r="B2333" s="137">
        <f t="shared" si="36"/>
        <v>3880</v>
      </c>
      <c r="C2333" s="142">
        <v>3</v>
      </c>
      <c r="D2333" s="137" t="s">
        <v>1509</v>
      </c>
      <c r="E2333" s="142">
        <v>880</v>
      </c>
      <c r="F2333" s="137" t="s">
        <v>547</v>
      </c>
      <c r="G2333" s="142">
        <v>32</v>
      </c>
      <c r="H2333" s="137" t="s">
        <v>1442</v>
      </c>
      <c r="I2333" s="137" t="s">
        <v>548</v>
      </c>
      <c r="J2333" s="153" t="s">
        <v>1445</v>
      </c>
      <c r="K2333" s="137" t="s">
        <v>1318</v>
      </c>
      <c r="L2333" s="137" t="s">
        <v>1318</v>
      </c>
      <c r="M2333" s="137">
        <v>4</v>
      </c>
      <c r="N2333" s="137" t="s">
        <v>1491</v>
      </c>
      <c r="O2333" s="142" t="s">
        <v>1318</v>
      </c>
      <c r="P2333" s="142" t="s">
        <v>1318</v>
      </c>
    </row>
    <row r="2334" spans="1:16" hidden="1">
      <c r="A2334" s="136">
        <v>500071</v>
      </c>
      <c r="B2334" s="137">
        <f t="shared" si="36"/>
        <v>500071</v>
      </c>
      <c r="C2334" s="137">
        <v>500</v>
      </c>
      <c r="D2334" s="137" t="s">
        <v>1510</v>
      </c>
      <c r="E2334" s="137">
        <v>71</v>
      </c>
      <c r="F2334" s="137" t="s">
        <v>3468</v>
      </c>
      <c r="G2334" s="137" t="s">
        <v>1318</v>
      </c>
      <c r="H2334" s="137" t="s">
        <v>1318</v>
      </c>
      <c r="I2334" s="137" t="s">
        <v>1318</v>
      </c>
      <c r="J2334" s="153" t="s">
        <v>1512</v>
      </c>
      <c r="K2334" s="137" t="s">
        <v>1512</v>
      </c>
      <c r="L2334" s="137" t="s">
        <v>1318</v>
      </c>
      <c r="M2334" s="137">
        <v>9</v>
      </c>
      <c r="N2334" s="137" t="s">
        <v>2374</v>
      </c>
      <c r="O2334" s="137">
        <v>901</v>
      </c>
      <c r="P2334" s="137">
        <v>810</v>
      </c>
    </row>
    <row r="2335" spans="1:16" hidden="1">
      <c r="A2335" s="136">
        <v>500081</v>
      </c>
      <c r="B2335" s="137">
        <f t="shared" si="36"/>
        <v>500081</v>
      </c>
      <c r="C2335" s="137">
        <v>500</v>
      </c>
      <c r="D2335" s="137" t="s">
        <v>1510</v>
      </c>
      <c r="E2335" s="137">
        <v>81</v>
      </c>
      <c r="F2335" s="137" t="s">
        <v>3469</v>
      </c>
      <c r="G2335" s="137" t="s">
        <v>1318</v>
      </c>
      <c r="H2335" s="137" t="s">
        <v>1318</v>
      </c>
      <c r="I2335" s="137" t="s">
        <v>1318</v>
      </c>
      <c r="J2335" s="153" t="s">
        <v>1512</v>
      </c>
      <c r="K2335" s="137" t="s">
        <v>1512</v>
      </c>
      <c r="L2335" s="137" t="s">
        <v>1318</v>
      </c>
      <c r="M2335" s="137">
        <v>9</v>
      </c>
      <c r="N2335" s="137" t="s">
        <v>2374</v>
      </c>
      <c r="O2335" s="137">
        <v>901</v>
      </c>
      <c r="P2335" s="137">
        <v>810</v>
      </c>
    </row>
    <row r="2336" spans="1:16" hidden="1">
      <c r="A2336" s="136">
        <v>500082</v>
      </c>
      <c r="B2336" s="137">
        <f t="shared" si="36"/>
        <v>500082</v>
      </c>
      <c r="C2336" s="137">
        <v>500</v>
      </c>
      <c r="D2336" s="137" t="s">
        <v>1510</v>
      </c>
      <c r="E2336" s="137">
        <v>82</v>
      </c>
      <c r="F2336" s="137" t="s">
        <v>3470</v>
      </c>
      <c r="G2336" s="137" t="s">
        <v>1318</v>
      </c>
      <c r="H2336" s="137" t="s">
        <v>1318</v>
      </c>
      <c r="I2336" s="137" t="s">
        <v>1318</v>
      </c>
      <c r="J2336" s="153" t="s">
        <v>1512</v>
      </c>
      <c r="K2336" s="137" t="s">
        <v>1512</v>
      </c>
      <c r="L2336" s="137" t="s">
        <v>1318</v>
      </c>
      <c r="M2336" s="137">
        <v>9</v>
      </c>
      <c r="N2336" s="137" t="s">
        <v>2374</v>
      </c>
      <c r="O2336" s="137">
        <v>901</v>
      </c>
      <c r="P2336" s="137">
        <v>810</v>
      </c>
    </row>
    <row r="2337" spans="1:16" hidden="1">
      <c r="A2337" s="136">
        <v>500083</v>
      </c>
      <c r="B2337" s="137">
        <f t="shared" si="36"/>
        <v>500083</v>
      </c>
      <c r="C2337" s="137">
        <v>500</v>
      </c>
      <c r="D2337" s="137" t="s">
        <v>1510</v>
      </c>
      <c r="E2337" s="137">
        <v>83</v>
      </c>
      <c r="F2337" s="137" t="s">
        <v>3471</v>
      </c>
      <c r="G2337" s="137" t="s">
        <v>1318</v>
      </c>
      <c r="H2337" s="137" t="s">
        <v>1318</v>
      </c>
      <c r="I2337" s="137" t="s">
        <v>1318</v>
      </c>
      <c r="J2337" s="153" t="s">
        <v>1512</v>
      </c>
      <c r="K2337" s="137" t="s">
        <v>1512</v>
      </c>
      <c r="L2337" s="137" t="s">
        <v>1318</v>
      </c>
      <c r="M2337" s="137">
        <v>9</v>
      </c>
      <c r="N2337" s="137" t="s">
        <v>2374</v>
      </c>
      <c r="O2337" s="137">
        <v>901</v>
      </c>
      <c r="P2337" s="137">
        <v>810</v>
      </c>
    </row>
    <row r="2338" spans="1:16" hidden="1">
      <c r="A2338" s="136">
        <v>500084</v>
      </c>
      <c r="B2338" s="137">
        <f t="shared" si="36"/>
        <v>500084</v>
      </c>
      <c r="C2338" s="137">
        <v>500</v>
      </c>
      <c r="D2338" s="137" t="s">
        <v>1510</v>
      </c>
      <c r="E2338" s="137">
        <v>84</v>
      </c>
      <c r="F2338" s="137" t="s">
        <v>3472</v>
      </c>
      <c r="G2338" s="137" t="s">
        <v>1318</v>
      </c>
      <c r="H2338" s="137" t="s">
        <v>1318</v>
      </c>
      <c r="I2338" s="137" t="s">
        <v>1318</v>
      </c>
      <c r="J2338" s="153" t="s">
        <v>1512</v>
      </c>
      <c r="K2338" s="137" t="s">
        <v>1512</v>
      </c>
      <c r="L2338" s="137" t="s">
        <v>1318</v>
      </c>
      <c r="M2338" s="137">
        <v>9</v>
      </c>
      <c r="N2338" s="137" t="s">
        <v>2374</v>
      </c>
      <c r="O2338" s="137">
        <v>901</v>
      </c>
      <c r="P2338" s="137">
        <v>810</v>
      </c>
    </row>
    <row r="2339" spans="1:16" hidden="1">
      <c r="A2339" s="136">
        <v>500085</v>
      </c>
      <c r="B2339" s="137">
        <f t="shared" si="36"/>
        <v>500085</v>
      </c>
      <c r="C2339" s="137">
        <v>500</v>
      </c>
      <c r="D2339" s="137" t="s">
        <v>1510</v>
      </c>
      <c r="E2339" s="137">
        <v>85</v>
      </c>
      <c r="F2339" s="137" t="s">
        <v>3473</v>
      </c>
      <c r="G2339" s="137" t="s">
        <v>1318</v>
      </c>
      <c r="H2339" s="137" t="s">
        <v>1318</v>
      </c>
      <c r="I2339" s="137" t="s">
        <v>1318</v>
      </c>
      <c r="J2339" s="153" t="s">
        <v>1512</v>
      </c>
      <c r="K2339" s="137" t="s">
        <v>1512</v>
      </c>
      <c r="L2339" s="137" t="s">
        <v>1318</v>
      </c>
      <c r="M2339" s="137">
        <v>9</v>
      </c>
      <c r="N2339" s="137" t="s">
        <v>2374</v>
      </c>
      <c r="O2339" s="137">
        <v>901</v>
      </c>
      <c r="P2339" s="137">
        <v>810</v>
      </c>
    </row>
    <row r="2340" spans="1:16" hidden="1">
      <c r="A2340" s="136">
        <v>500088</v>
      </c>
      <c r="B2340" s="137">
        <f t="shared" si="36"/>
        <v>500088</v>
      </c>
      <c r="C2340" s="137">
        <v>500</v>
      </c>
      <c r="D2340" s="137" t="s">
        <v>1510</v>
      </c>
      <c r="E2340" s="137">
        <v>88</v>
      </c>
      <c r="F2340" s="137" t="s">
        <v>3474</v>
      </c>
      <c r="G2340" s="137" t="s">
        <v>1318</v>
      </c>
      <c r="H2340" s="137" t="s">
        <v>1318</v>
      </c>
      <c r="I2340" s="137" t="s">
        <v>1318</v>
      </c>
      <c r="J2340" s="153" t="s">
        <v>1512</v>
      </c>
      <c r="K2340" s="137" t="s">
        <v>1512</v>
      </c>
      <c r="L2340" s="137" t="s">
        <v>1318</v>
      </c>
      <c r="M2340" s="137">
        <v>9</v>
      </c>
      <c r="N2340" s="137" t="s">
        <v>2374</v>
      </c>
      <c r="O2340" s="137">
        <v>901</v>
      </c>
      <c r="P2340" s="137">
        <v>810</v>
      </c>
    </row>
    <row r="2341" spans="1:16" hidden="1">
      <c r="A2341" s="136">
        <v>500091</v>
      </c>
      <c r="B2341" s="137">
        <f t="shared" si="36"/>
        <v>500091</v>
      </c>
      <c r="C2341" s="137">
        <v>500</v>
      </c>
      <c r="D2341" s="137" t="s">
        <v>1510</v>
      </c>
      <c r="E2341" s="137">
        <v>91</v>
      </c>
      <c r="F2341" s="137" t="s">
        <v>3475</v>
      </c>
      <c r="G2341" s="137" t="s">
        <v>1318</v>
      </c>
      <c r="H2341" s="137" t="s">
        <v>1318</v>
      </c>
      <c r="I2341" s="137" t="s">
        <v>1318</v>
      </c>
      <c r="J2341" s="153" t="s">
        <v>1512</v>
      </c>
      <c r="K2341" s="137" t="s">
        <v>1512</v>
      </c>
      <c r="L2341" s="137" t="s">
        <v>1318</v>
      </c>
      <c r="M2341" s="137">
        <v>9</v>
      </c>
      <c r="N2341" s="137" t="s">
        <v>2374</v>
      </c>
      <c r="O2341" s="137">
        <v>901</v>
      </c>
      <c r="P2341" s="137">
        <v>810</v>
      </c>
    </row>
    <row r="2342" spans="1:16" hidden="1">
      <c r="A2342" s="136">
        <v>500704</v>
      </c>
      <c r="B2342" s="137">
        <f t="shared" si="36"/>
        <v>500704</v>
      </c>
      <c r="C2342" s="137">
        <v>500</v>
      </c>
      <c r="D2342" s="137" t="s">
        <v>1510</v>
      </c>
      <c r="E2342" s="137">
        <v>704</v>
      </c>
      <c r="F2342" s="137" t="s">
        <v>3476</v>
      </c>
      <c r="G2342" s="137" t="s">
        <v>1318</v>
      </c>
      <c r="H2342" s="137" t="s">
        <v>1318</v>
      </c>
      <c r="I2342" s="137" t="s">
        <v>1318</v>
      </c>
      <c r="J2342" s="153" t="s">
        <v>1512</v>
      </c>
      <c r="K2342" s="137" t="s">
        <v>1512</v>
      </c>
      <c r="L2342" s="137" t="s">
        <v>1318</v>
      </c>
      <c r="M2342" s="137">
        <v>9</v>
      </c>
      <c r="N2342" s="137" t="s">
        <v>2374</v>
      </c>
      <c r="O2342" s="137">
        <v>901</v>
      </c>
      <c r="P2342" s="137">
        <v>810</v>
      </c>
    </row>
    <row r="2343" spans="1:16" hidden="1">
      <c r="A2343" s="136">
        <v>500711</v>
      </c>
      <c r="B2343" s="137">
        <f t="shared" si="36"/>
        <v>500711</v>
      </c>
      <c r="C2343" s="137">
        <v>500</v>
      </c>
      <c r="D2343" s="137" t="s">
        <v>1510</v>
      </c>
      <c r="E2343" s="137">
        <v>711</v>
      </c>
      <c r="F2343" s="137" t="s">
        <v>3477</v>
      </c>
      <c r="G2343" s="137" t="s">
        <v>1318</v>
      </c>
      <c r="H2343" s="137" t="s">
        <v>1318</v>
      </c>
      <c r="I2343" s="137" t="s">
        <v>1318</v>
      </c>
      <c r="J2343" s="153" t="s">
        <v>1512</v>
      </c>
      <c r="K2343" s="137" t="s">
        <v>1512</v>
      </c>
      <c r="L2343" s="137" t="s">
        <v>1318</v>
      </c>
      <c r="M2343" s="137">
        <v>9</v>
      </c>
      <c r="N2343" s="137" t="s">
        <v>2374</v>
      </c>
      <c r="O2343" s="137">
        <v>901</v>
      </c>
      <c r="P2343" s="137">
        <v>810</v>
      </c>
    </row>
    <row r="2344" spans="1:16" hidden="1">
      <c r="A2344" s="136">
        <v>500721</v>
      </c>
      <c r="B2344" s="137">
        <f t="shared" si="36"/>
        <v>500721</v>
      </c>
      <c r="C2344" s="137">
        <v>500</v>
      </c>
      <c r="D2344" s="137" t="s">
        <v>1510</v>
      </c>
      <c r="E2344" s="137">
        <v>721</v>
      </c>
      <c r="F2344" s="137" t="s">
        <v>3478</v>
      </c>
      <c r="G2344" s="137" t="s">
        <v>1318</v>
      </c>
      <c r="H2344" s="137" t="s">
        <v>1318</v>
      </c>
      <c r="I2344" s="137" t="s">
        <v>1318</v>
      </c>
      <c r="J2344" s="153" t="s">
        <v>1512</v>
      </c>
      <c r="K2344" s="137" t="s">
        <v>1512</v>
      </c>
      <c r="L2344" s="137" t="s">
        <v>1318</v>
      </c>
      <c r="M2344" s="137">
        <v>9</v>
      </c>
      <c r="N2344" s="137" t="s">
        <v>2374</v>
      </c>
      <c r="O2344" s="137">
        <v>901</v>
      </c>
      <c r="P2344" s="137">
        <v>810</v>
      </c>
    </row>
    <row r="2345" spans="1:16" hidden="1">
      <c r="A2345" s="136">
        <v>500072</v>
      </c>
      <c r="B2345" s="137">
        <f t="shared" si="36"/>
        <v>500072</v>
      </c>
      <c r="C2345" s="137">
        <v>500</v>
      </c>
      <c r="D2345" s="137" t="s">
        <v>1510</v>
      </c>
      <c r="E2345" s="137">
        <v>72</v>
      </c>
      <c r="F2345" s="137" t="s">
        <v>3479</v>
      </c>
      <c r="G2345" s="137" t="s">
        <v>1318</v>
      </c>
      <c r="H2345" s="137" t="s">
        <v>1318</v>
      </c>
      <c r="I2345" s="137" t="s">
        <v>1318</v>
      </c>
      <c r="J2345" s="153" t="s">
        <v>1512</v>
      </c>
      <c r="K2345" s="137" t="s">
        <v>1512</v>
      </c>
      <c r="L2345" s="137" t="s">
        <v>1318</v>
      </c>
      <c r="M2345" s="137">
        <v>9</v>
      </c>
      <c r="N2345" s="137" t="s">
        <v>2374</v>
      </c>
      <c r="O2345" s="137">
        <v>901</v>
      </c>
      <c r="P2345" s="137">
        <v>810</v>
      </c>
    </row>
    <row r="2346" spans="1:16" hidden="1">
      <c r="A2346" s="136">
        <v>500073</v>
      </c>
      <c r="B2346" s="137">
        <f t="shared" si="36"/>
        <v>500073</v>
      </c>
      <c r="C2346" s="137">
        <v>500</v>
      </c>
      <c r="D2346" s="137" t="s">
        <v>1510</v>
      </c>
      <c r="E2346" s="137">
        <v>73</v>
      </c>
      <c r="F2346" s="137" t="s">
        <v>3480</v>
      </c>
      <c r="G2346" s="137" t="s">
        <v>1318</v>
      </c>
      <c r="H2346" s="137" t="s">
        <v>1318</v>
      </c>
      <c r="I2346" s="137" t="s">
        <v>1318</v>
      </c>
      <c r="J2346" s="153" t="s">
        <v>1512</v>
      </c>
      <c r="K2346" s="137" t="s">
        <v>1512</v>
      </c>
      <c r="L2346" s="137" t="s">
        <v>1318</v>
      </c>
      <c r="M2346" s="137">
        <v>9</v>
      </c>
      <c r="N2346" s="137" t="s">
        <v>2374</v>
      </c>
      <c r="O2346" s="137">
        <v>901</v>
      </c>
      <c r="P2346" s="137">
        <v>810</v>
      </c>
    </row>
    <row r="2347" spans="1:16" hidden="1">
      <c r="A2347" s="136">
        <v>500074</v>
      </c>
      <c r="B2347" s="137">
        <f t="shared" si="36"/>
        <v>500074</v>
      </c>
      <c r="C2347" s="137">
        <v>500</v>
      </c>
      <c r="D2347" s="137" t="s">
        <v>1510</v>
      </c>
      <c r="E2347" s="137">
        <v>74</v>
      </c>
      <c r="F2347" s="137" t="s">
        <v>3481</v>
      </c>
      <c r="G2347" s="137" t="s">
        <v>1318</v>
      </c>
      <c r="H2347" s="137" t="s">
        <v>1318</v>
      </c>
      <c r="I2347" s="137" t="s">
        <v>1318</v>
      </c>
      <c r="J2347" s="153" t="s">
        <v>1512</v>
      </c>
      <c r="K2347" s="137" t="s">
        <v>1512</v>
      </c>
      <c r="L2347" s="137" t="s">
        <v>1318</v>
      </c>
      <c r="M2347" s="137">
        <v>9</v>
      </c>
      <c r="N2347" s="137" t="s">
        <v>2374</v>
      </c>
      <c r="O2347" s="137">
        <v>901</v>
      </c>
      <c r="P2347" s="137">
        <v>810</v>
      </c>
    </row>
    <row r="2348" spans="1:16" hidden="1">
      <c r="A2348" s="136">
        <v>500075</v>
      </c>
      <c r="B2348" s="137">
        <f t="shared" si="36"/>
        <v>500075</v>
      </c>
      <c r="C2348" s="137">
        <v>500</v>
      </c>
      <c r="D2348" s="137" t="s">
        <v>1510</v>
      </c>
      <c r="E2348" s="137">
        <v>75</v>
      </c>
      <c r="F2348" s="137" t="s">
        <v>3482</v>
      </c>
      <c r="G2348" s="137" t="s">
        <v>1318</v>
      </c>
      <c r="H2348" s="137" t="s">
        <v>1318</v>
      </c>
      <c r="I2348" s="137" t="s">
        <v>1318</v>
      </c>
      <c r="J2348" s="153" t="s">
        <v>1512</v>
      </c>
      <c r="K2348" s="137" t="s">
        <v>1512</v>
      </c>
      <c r="L2348" s="137" t="s">
        <v>1318</v>
      </c>
      <c r="M2348" s="137">
        <v>9</v>
      </c>
      <c r="N2348" s="137" t="s">
        <v>2374</v>
      </c>
      <c r="O2348" s="137">
        <v>901</v>
      </c>
      <c r="P2348" s="137">
        <v>810</v>
      </c>
    </row>
    <row r="2349" spans="1:16" hidden="1">
      <c r="A2349" s="136">
        <v>500076</v>
      </c>
      <c r="B2349" s="137">
        <f t="shared" si="36"/>
        <v>500076</v>
      </c>
      <c r="C2349" s="137">
        <v>500</v>
      </c>
      <c r="D2349" s="137" t="s">
        <v>1510</v>
      </c>
      <c r="E2349" s="137">
        <v>76</v>
      </c>
      <c r="F2349" s="137" t="s">
        <v>3483</v>
      </c>
      <c r="G2349" s="137" t="s">
        <v>1318</v>
      </c>
      <c r="H2349" s="137" t="s">
        <v>1318</v>
      </c>
      <c r="I2349" s="137" t="s">
        <v>1318</v>
      </c>
      <c r="J2349" s="153" t="s">
        <v>1512</v>
      </c>
      <c r="K2349" s="137" t="s">
        <v>1512</v>
      </c>
      <c r="L2349" s="137" t="s">
        <v>1318</v>
      </c>
      <c r="M2349" s="137">
        <v>9</v>
      </c>
      <c r="N2349" s="137" t="s">
        <v>2374</v>
      </c>
      <c r="O2349" s="137">
        <v>901</v>
      </c>
      <c r="P2349" s="137">
        <v>810</v>
      </c>
    </row>
    <row r="2350" spans="1:16" hidden="1">
      <c r="A2350" s="136">
        <v>500077</v>
      </c>
      <c r="B2350" s="137">
        <f t="shared" si="36"/>
        <v>500077</v>
      </c>
      <c r="C2350" s="137">
        <v>500</v>
      </c>
      <c r="D2350" s="137" t="s">
        <v>1510</v>
      </c>
      <c r="E2350" s="137">
        <v>77</v>
      </c>
      <c r="F2350" s="137" t="s">
        <v>3484</v>
      </c>
      <c r="G2350" s="137" t="s">
        <v>1318</v>
      </c>
      <c r="H2350" s="137" t="s">
        <v>1318</v>
      </c>
      <c r="I2350" s="137" t="s">
        <v>1318</v>
      </c>
      <c r="J2350" s="153" t="s">
        <v>1512</v>
      </c>
      <c r="K2350" s="137" t="s">
        <v>1512</v>
      </c>
      <c r="L2350" s="137" t="s">
        <v>1318</v>
      </c>
      <c r="M2350" s="137">
        <v>9</v>
      </c>
      <c r="N2350" s="137" t="s">
        <v>2374</v>
      </c>
      <c r="O2350" s="137">
        <v>901</v>
      </c>
      <c r="P2350" s="137">
        <v>810</v>
      </c>
    </row>
    <row r="2351" spans="1:16" hidden="1">
      <c r="A2351" s="136">
        <v>500092</v>
      </c>
      <c r="B2351" s="137">
        <f t="shared" si="36"/>
        <v>500092</v>
      </c>
      <c r="C2351" s="137">
        <v>500</v>
      </c>
      <c r="D2351" s="137" t="s">
        <v>1510</v>
      </c>
      <c r="E2351" s="137">
        <v>92</v>
      </c>
      <c r="F2351" s="137" t="s">
        <v>3485</v>
      </c>
      <c r="G2351" s="137" t="s">
        <v>1318</v>
      </c>
      <c r="H2351" s="137" t="s">
        <v>1318</v>
      </c>
      <c r="I2351" s="137" t="s">
        <v>1318</v>
      </c>
      <c r="J2351" s="153" t="s">
        <v>1512</v>
      </c>
      <c r="K2351" s="137" t="s">
        <v>1512</v>
      </c>
      <c r="L2351" s="137" t="s">
        <v>1318</v>
      </c>
      <c r="M2351" s="137">
        <v>9</v>
      </c>
      <c r="N2351" s="137" t="s">
        <v>2374</v>
      </c>
      <c r="O2351" s="137">
        <v>901</v>
      </c>
      <c r="P2351" s="137">
        <v>810</v>
      </c>
    </row>
    <row r="2352" spans="1:16" hidden="1">
      <c r="A2352" s="136">
        <v>500093</v>
      </c>
      <c r="B2352" s="137">
        <f t="shared" si="36"/>
        <v>500093</v>
      </c>
      <c r="C2352" s="137">
        <v>500</v>
      </c>
      <c r="D2352" s="137" t="s">
        <v>1510</v>
      </c>
      <c r="E2352" s="137">
        <v>93</v>
      </c>
      <c r="F2352" s="137" t="s">
        <v>3486</v>
      </c>
      <c r="G2352" s="137" t="s">
        <v>1318</v>
      </c>
      <c r="H2352" s="137" t="s">
        <v>1318</v>
      </c>
      <c r="I2352" s="137" t="s">
        <v>1318</v>
      </c>
      <c r="J2352" s="153" t="s">
        <v>1512</v>
      </c>
      <c r="K2352" s="137" t="s">
        <v>1512</v>
      </c>
      <c r="L2352" s="137" t="s">
        <v>1318</v>
      </c>
      <c r="M2352" s="137">
        <v>9</v>
      </c>
      <c r="N2352" s="137" t="s">
        <v>2374</v>
      </c>
      <c r="O2352" s="137">
        <v>901</v>
      </c>
      <c r="P2352" s="137">
        <v>810</v>
      </c>
    </row>
    <row r="2353" spans="1:16" hidden="1">
      <c r="A2353" s="136">
        <v>500094</v>
      </c>
      <c r="B2353" s="137">
        <f t="shared" si="36"/>
        <v>500094</v>
      </c>
      <c r="C2353" s="137">
        <v>500</v>
      </c>
      <c r="D2353" s="137" t="s">
        <v>1510</v>
      </c>
      <c r="E2353" s="137">
        <v>94</v>
      </c>
      <c r="F2353" s="137" t="s">
        <v>3487</v>
      </c>
      <c r="G2353" s="137" t="s">
        <v>1318</v>
      </c>
      <c r="H2353" s="137" t="s">
        <v>1318</v>
      </c>
      <c r="I2353" s="137" t="s">
        <v>1318</v>
      </c>
      <c r="J2353" s="153" t="s">
        <v>1512</v>
      </c>
      <c r="K2353" s="137" t="s">
        <v>1512</v>
      </c>
      <c r="L2353" s="137" t="s">
        <v>1318</v>
      </c>
      <c r="M2353" s="137">
        <v>9</v>
      </c>
      <c r="N2353" s="137" t="s">
        <v>2374</v>
      </c>
      <c r="O2353" s="137">
        <v>901</v>
      </c>
      <c r="P2353" s="137">
        <v>810</v>
      </c>
    </row>
    <row r="2354" spans="1:16" hidden="1">
      <c r="A2354" s="136">
        <v>500095</v>
      </c>
      <c r="B2354" s="137">
        <f t="shared" si="36"/>
        <v>500095</v>
      </c>
      <c r="C2354" s="137">
        <v>500</v>
      </c>
      <c r="D2354" s="137" t="s">
        <v>1510</v>
      </c>
      <c r="E2354" s="137">
        <v>95</v>
      </c>
      <c r="F2354" s="137" t="s">
        <v>3488</v>
      </c>
      <c r="G2354" s="137" t="s">
        <v>1318</v>
      </c>
      <c r="H2354" s="137" t="s">
        <v>1318</v>
      </c>
      <c r="I2354" s="137" t="s">
        <v>1318</v>
      </c>
      <c r="J2354" s="153" t="s">
        <v>1512</v>
      </c>
      <c r="K2354" s="137" t="s">
        <v>1512</v>
      </c>
      <c r="L2354" s="137" t="s">
        <v>1318</v>
      </c>
      <c r="M2354" s="137">
        <v>9</v>
      </c>
      <c r="N2354" s="137" t="s">
        <v>2374</v>
      </c>
      <c r="O2354" s="137">
        <v>901</v>
      </c>
      <c r="P2354" s="137">
        <v>810</v>
      </c>
    </row>
    <row r="2355" spans="1:16" hidden="1">
      <c r="A2355" s="136">
        <v>500096</v>
      </c>
      <c r="B2355" s="137">
        <f t="shared" si="36"/>
        <v>500096</v>
      </c>
      <c r="C2355" s="137">
        <v>500</v>
      </c>
      <c r="D2355" s="137" t="s">
        <v>1510</v>
      </c>
      <c r="E2355" s="137">
        <v>96</v>
      </c>
      <c r="F2355" s="137" t="s">
        <v>3489</v>
      </c>
      <c r="G2355" s="137" t="s">
        <v>1318</v>
      </c>
      <c r="H2355" s="137" t="s">
        <v>1318</v>
      </c>
      <c r="I2355" s="137" t="s">
        <v>1318</v>
      </c>
      <c r="J2355" s="153" t="s">
        <v>1512</v>
      </c>
      <c r="K2355" s="137" t="s">
        <v>1512</v>
      </c>
      <c r="L2355" s="137" t="s">
        <v>1318</v>
      </c>
      <c r="M2355" s="137">
        <v>9</v>
      </c>
      <c r="N2355" s="137" t="s">
        <v>2374</v>
      </c>
      <c r="O2355" s="137">
        <v>901</v>
      </c>
      <c r="P2355" s="137">
        <v>810</v>
      </c>
    </row>
    <row r="2356" spans="1:16" hidden="1">
      <c r="A2356" s="136">
        <v>901817</v>
      </c>
      <c r="B2356" s="137">
        <f t="shared" si="36"/>
        <v>901817</v>
      </c>
      <c r="C2356" s="137">
        <v>901</v>
      </c>
      <c r="D2356" s="137" t="s">
        <v>1500</v>
      </c>
      <c r="E2356" s="137">
        <v>817</v>
      </c>
      <c r="F2356" s="137" t="s">
        <v>2378</v>
      </c>
      <c r="G2356" s="137" t="s">
        <v>1318</v>
      </c>
      <c r="H2356" s="137" t="s">
        <v>1318</v>
      </c>
      <c r="I2356" s="137" t="s">
        <v>1318</v>
      </c>
      <c r="J2356" s="153" t="s">
        <v>2378</v>
      </c>
      <c r="K2356" s="137" t="s">
        <v>1264</v>
      </c>
      <c r="L2356" s="137" t="s">
        <v>1318</v>
      </c>
      <c r="M2356" s="137">
        <v>9</v>
      </c>
      <c r="N2356" s="137" t="s">
        <v>2374</v>
      </c>
      <c r="O2356" s="137">
        <v>901</v>
      </c>
      <c r="P2356" s="137">
        <v>817</v>
      </c>
    </row>
    <row r="2357" spans="1:16" hidden="1">
      <c r="A2357" s="136">
        <v>560060</v>
      </c>
      <c r="B2357" s="137">
        <f t="shared" si="36"/>
        <v>560060</v>
      </c>
      <c r="C2357" s="137">
        <v>560</v>
      </c>
      <c r="D2357" s="137" t="s">
        <v>2452</v>
      </c>
      <c r="E2357" s="137">
        <v>60</v>
      </c>
      <c r="F2357" s="137" t="s">
        <v>3490</v>
      </c>
      <c r="G2357" s="137" t="s">
        <v>1318</v>
      </c>
      <c r="H2357" s="137" t="s">
        <v>1318</v>
      </c>
      <c r="I2357" s="137" t="s">
        <v>1318</v>
      </c>
      <c r="J2357" s="153" t="s">
        <v>2378</v>
      </c>
      <c r="K2357" s="137" t="s">
        <v>2378</v>
      </c>
      <c r="L2357" s="137" t="s">
        <v>1318</v>
      </c>
      <c r="M2357" s="137">
        <v>9</v>
      </c>
      <c r="N2357" s="137" t="s">
        <v>2374</v>
      </c>
      <c r="O2357" s="137">
        <v>901</v>
      </c>
      <c r="P2357" s="137">
        <v>817</v>
      </c>
    </row>
    <row r="2358" spans="1:16" hidden="1">
      <c r="A2358" s="136">
        <v>560061</v>
      </c>
      <c r="B2358" s="137">
        <f t="shared" si="36"/>
        <v>560061</v>
      </c>
      <c r="C2358" s="137">
        <v>560</v>
      </c>
      <c r="D2358" s="137" t="s">
        <v>2452</v>
      </c>
      <c r="E2358" s="137">
        <v>61</v>
      </c>
      <c r="F2358" s="137" t="s">
        <v>3491</v>
      </c>
      <c r="G2358" s="137" t="s">
        <v>1318</v>
      </c>
      <c r="H2358" s="137" t="s">
        <v>1318</v>
      </c>
      <c r="I2358" s="137" t="s">
        <v>1318</v>
      </c>
      <c r="J2358" s="153" t="s">
        <v>2378</v>
      </c>
      <c r="K2358" s="137" t="s">
        <v>2378</v>
      </c>
      <c r="L2358" s="137" t="s">
        <v>1318</v>
      </c>
      <c r="M2358" s="137">
        <v>9</v>
      </c>
      <c r="N2358" s="137" t="s">
        <v>2374</v>
      </c>
      <c r="O2358" s="137">
        <v>901</v>
      </c>
      <c r="P2358" s="137">
        <v>817</v>
      </c>
    </row>
    <row r="2359" spans="1:16" hidden="1">
      <c r="A2359" s="136">
        <v>560066</v>
      </c>
      <c r="B2359" s="137">
        <f t="shared" si="36"/>
        <v>560066</v>
      </c>
      <c r="C2359" s="137">
        <v>560</v>
      </c>
      <c r="D2359" s="137" t="s">
        <v>2452</v>
      </c>
      <c r="E2359" s="137">
        <v>66</v>
      </c>
      <c r="F2359" s="137" t="s">
        <v>3492</v>
      </c>
      <c r="G2359" s="137" t="s">
        <v>1318</v>
      </c>
      <c r="H2359" s="137" t="s">
        <v>1318</v>
      </c>
      <c r="I2359" s="137" t="s">
        <v>1318</v>
      </c>
      <c r="J2359" s="153" t="s">
        <v>2378</v>
      </c>
      <c r="K2359" s="137" t="s">
        <v>2378</v>
      </c>
      <c r="L2359" s="137" t="s">
        <v>1318</v>
      </c>
      <c r="M2359" s="137">
        <v>9</v>
      </c>
      <c r="N2359" s="137" t="s">
        <v>2374</v>
      </c>
      <c r="O2359" s="137">
        <v>901</v>
      </c>
      <c r="P2359" s="137">
        <v>817</v>
      </c>
    </row>
    <row r="2360" spans="1:16" hidden="1">
      <c r="A2360" s="136">
        <v>560550</v>
      </c>
      <c r="B2360" s="137">
        <f t="shared" si="36"/>
        <v>560550</v>
      </c>
      <c r="C2360" s="137">
        <v>560</v>
      </c>
      <c r="D2360" s="137" t="s">
        <v>2452</v>
      </c>
      <c r="E2360" s="137">
        <v>550</v>
      </c>
      <c r="F2360" s="137" t="s">
        <v>3493</v>
      </c>
      <c r="G2360" s="137" t="s">
        <v>1318</v>
      </c>
      <c r="H2360" s="137" t="s">
        <v>1318</v>
      </c>
      <c r="I2360" s="137" t="s">
        <v>1318</v>
      </c>
      <c r="J2360" s="153" t="s">
        <v>2378</v>
      </c>
      <c r="K2360" s="137" t="s">
        <v>2378</v>
      </c>
      <c r="L2360" s="137" t="s">
        <v>1318</v>
      </c>
      <c r="M2360" s="137">
        <v>9</v>
      </c>
      <c r="N2360" s="137" t="s">
        <v>2374</v>
      </c>
      <c r="O2360" s="137">
        <v>901</v>
      </c>
      <c r="P2360" s="137">
        <v>817</v>
      </c>
    </row>
    <row r="2361" spans="1:16" hidden="1">
      <c r="A2361" s="136">
        <v>500064</v>
      </c>
      <c r="B2361" s="137">
        <f t="shared" si="36"/>
        <v>500064</v>
      </c>
      <c r="C2361" s="137">
        <v>500</v>
      </c>
      <c r="D2361" s="137" t="s">
        <v>1510</v>
      </c>
      <c r="E2361" s="137">
        <v>64</v>
      </c>
      <c r="F2361" s="137" t="s">
        <v>3494</v>
      </c>
      <c r="G2361" s="137" t="s">
        <v>1318</v>
      </c>
      <c r="H2361" s="137" t="s">
        <v>1318</v>
      </c>
      <c r="I2361" s="137" t="s">
        <v>1318</v>
      </c>
      <c r="J2361" s="153" t="s">
        <v>2378</v>
      </c>
      <c r="K2361" s="137" t="s">
        <v>1512</v>
      </c>
      <c r="L2361" s="137" t="s">
        <v>1318</v>
      </c>
      <c r="M2361" s="137">
        <v>9</v>
      </c>
      <c r="N2361" s="137" t="s">
        <v>2374</v>
      </c>
      <c r="O2361" s="137">
        <v>901</v>
      </c>
      <c r="P2361" s="137">
        <v>817</v>
      </c>
    </row>
    <row r="2362" spans="1:16" hidden="1">
      <c r="A2362" s="136">
        <v>500065</v>
      </c>
      <c r="B2362" s="137">
        <f t="shared" si="36"/>
        <v>500065</v>
      </c>
      <c r="C2362" s="137">
        <v>500</v>
      </c>
      <c r="D2362" s="137" t="s">
        <v>1510</v>
      </c>
      <c r="E2362" s="137">
        <v>65</v>
      </c>
      <c r="F2362" s="137" t="s">
        <v>3495</v>
      </c>
      <c r="G2362" s="137" t="s">
        <v>1318</v>
      </c>
      <c r="H2362" s="137" t="s">
        <v>1318</v>
      </c>
      <c r="I2362" s="137" t="s">
        <v>1318</v>
      </c>
      <c r="J2362" s="153" t="s">
        <v>2378</v>
      </c>
      <c r="K2362" s="137" t="s">
        <v>1512</v>
      </c>
      <c r="L2362" s="137" t="s">
        <v>1318</v>
      </c>
      <c r="M2362" s="137">
        <v>9</v>
      </c>
      <c r="N2362" s="137" t="s">
        <v>2374</v>
      </c>
      <c r="O2362" s="137">
        <v>901</v>
      </c>
      <c r="P2362" s="137">
        <v>817</v>
      </c>
    </row>
    <row r="2363" spans="1:16" hidden="1">
      <c r="A2363" s="136">
        <v>500066</v>
      </c>
      <c r="B2363" s="137">
        <f t="shared" si="36"/>
        <v>500066</v>
      </c>
      <c r="C2363" s="137">
        <v>500</v>
      </c>
      <c r="D2363" s="137" t="s">
        <v>1510</v>
      </c>
      <c r="E2363" s="137">
        <v>66</v>
      </c>
      <c r="F2363" s="137" t="s">
        <v>3496</v>
      </c>
      <c r="G2363" s="137" t="s">
        <v>1318</v>
      </c>
      <c r="H2363" s="137" t="s">
        <v>1318</v>
      </c>
      <c r="I2363" s="137" t="s">
        <v>1318</v>
      </c>
      <c r="J2363" s="153" t="s">
        <v>2378</v>
      </c>
      <c r="K2363" s="137" t="s">
        <v>1512</v>
      </c>
      <c r="L2363" s="137" t="s">
        <v>1318</v>
      </c>
      <c r="M2363" s="137">
        <v>9</v>
      </c>
      <c r="N2363" s="137" t="s">
        <v>2374</v>
      </c>
      <c r="O2363" s="137">
        <v>901</v>
      </c>
      <c r="P2363" s="137">
        <v>817</v>
      </c>
    </row>
    <row r="2364" spans="1:16" hidden="1">
      <c r="A2364" s="136">
        <v>500067</v>
      </c>
      <c r="B2364" s="137">
        <f t="shared" si="36"/>
        <v>500067</v>
      </c>
      <c r="C2364" s="137">
        <v>500</v>
      </c>
      <c r="D2364" s="137" t="s">
        <v>1510</v>
      </c>
      <c r="E2364" s="137">
        <v>67</v>
      </c>
      <c r="F2364" s="137" t="s">
        <v>3497</v>
      </c>
      <c r="G2364" s="137" t="s">
        <v>1318</v>
      </c>
      <c r="H2364" s="137" t="s">
        <v>1318</v>
      </c>
      <c r="I2364" s="137" t="s">
        <v>1318</v>
      </c>
      <c r="J2364" s="153" t="s">
        <v>2378</v>
      </c>
      <c r="K2364" s="137" t="s">
        <v>1512</v>
      </c>
      <c r="L2364" s="137" t="s">
        <v>1318</v>
      </c>
      <c r="M2364" s="137">
        <v>9</v>
      </c>
      <c r="N2364" s="137" t="s">
        <v>2374</v>
      </c>
      <c r="O2364" s="137">
        <v>901</v>
      </c>
      <c r="P2364" s="137">
        <v>817</v>
      </c>
    </row>
    <row r="2365" spans="1:16" hidden="1">
      <c r="A2365" s="136">
        <v>901900</v>
      </c>
      <c r="B2365" s="137">
        <f t="shared" si="36"/>
        <v>901900</v>
      </c>
      <c r="C2365" s="137">
        <v>901</v>
      </c>
      <c r="D2365" s="137" t="s">
        <v>1500</v>
      </c>
      <c r="E2365" s="137">
        <v>900</v>
      </c>
      <c r="F2365" s="137" t="s">
        <v>3498</v>
      </c>
      <c r="G2365" s="137" t="s">
        <v>1318</v>
      </c>
      <c r="H2365" s="137" t="s">
        <v>1318</v>
      </c>
      <c r="I2365" s="137" t="s">
        <v>1318</v>
      </c>
      <c r="J2365" s="153" t="s">
        <v>1493</v>
      </c>
      <c r="K2365" s="137" t="s">
        <v>1264</v>
      </c>
      <c r="L2365" s="137" t="s">
        <v>1318</v>
      </c>
      <c r="M2365" s="137">
        <v>9</v>
      </c>
      <c r="N2365" s="137" t="s">
        <v>2374</v>
      </c>
      <c r="O2365" s="137">
        <v>901</v>
      </c>
      <c r="P2365" s="137">
        <v>900</v>
      </c>
    </row>
    <row r="2366" spans="1:16" hidden="1">
      <c r="A2366" s="136">
        <v>560631</v>
      </c>
      <c r="B2366" s="137">
        <f t="shared" si="36"/>
        <v>560631</v>
      </c>
      <c r="C2366" s="137">
        <v>560</v>
      </c>
      <c r="D2366" s="137" t="s">
        <v>2452</v>
      </c>
      <c r="E2366" s="137">
        <v>631</v>
      </c>
      <c r="F2366" s="137" t="s">
        <v>3499</v>
      </c>
      <c r="G2366" s="137" t="s">
        <v>1318</v>
      </c>
      <c r="H2366" s="137" t="s">
        <v>1318</v>
      </c>
      <c r="I2366" s="137" t="s">
        <v>1318</v>
      </c>
      <c r="J2366" s="153" t="s">
        <v>1493</v>
      </c>
      <c r="K2366" s="137" t="s">
        <v>1493</v>
      </c>
      <c r="L2366" s="137" t="s">
        <v>1318</v>
      </c>
      <c r="M2366" s="137">
        <v>9</v>
      </c>
      <c r="N2366" s="137" t="s">
        <v>2374</v>
      </c>
      <c r="O2366" s="137">
        <v>901</v>
      </c>
      <c r="P2366" s="137">
        <v>900</v>
      </c>
    </row>
    <row r="2367" spans="1:16" hidden="1">
      <c r="A2367" s="136">
        <v>560544</v>
      </c>
      <c r="B2367" s="137">
        <f t="shared" si="36"/>
        <v>560544</v>
      </c>
      <c r="C2367" s="137">
        <v>560</v>
      </c>
      <c r="D2367" s="137" t="s">
        <v>2452</v>
      </c>
      <c r="E2367" s="137">
        <v>544</v>
      </c>
      <c r="F2367" s="137" t="s">
        <v>3500</v>
      </c>
      <c r="G2367" s="137" t="s">
        <v>1318</v>
      </c>
      <c r="H2367" s="137" t="s">
        <v>1318</v>
      </c>
      <c r="I2367" s="137" t="s">
        <v>1318</v>
      </c>
      <c r="J2367" s="153" t="s">
        <v>1493</v>
      </c>
      <c r="K2367" s="137" t="s">
        <v>1493</v>
      </c>
      <c r="L2367" s="137" t="s">
        <v>1318</v>
      </c>
      <c r="M2367" s="137">
        <v>9</v>
      </c>
      <c r="N2367" s="137" t="s">
        <v>2374</v>
      </c>
      <c r="O2367" s="137">
        <v>901</v>
      </c>
      <c r="P2367" s="137">
        <v>900</v>
      </c>
    </row>
    <row r="2368" spans="1:16" hidden="1">
      <c r="A2368" s="136">
        <v>560546</v>
      </c>
      <c r="B2368" s="137">
        <f t="shared" si="36"/>
        <v>560546</v>
      </c>
      <c r="C2368" s="137">
        <v>560</v>
      </c>
      <c r="D2368" s="137" t="s">
        <v>2452</v>
      </c>
      <c r="E2368" s="137">
        <v>546</v>
      </c>
      <c r="F2368" s="137" t="s">
        <v>3501</v>
      </c>
      <c r="G2368" s="137" t="s">
        <v>1318</v>
      </c>
      <c r="H2368" s="137" t="s">
        <v>1318</v>
      </c>
      <c r="I2368" s="137" t="s">
        <v>1318</v>
      </c>
      <c r="J2368" s="153" t="s">
        <v>1493</v>
      </c>
      <c r="K2368" s="137" t="s">
        <v>1493</v>
      </c>
      <c r="L2368" s="137" t="s">
        <v>1318</v>
      </c>
      <c r="M2368" s="137">
        <v>9</v>
      </c>
      <c r="N2368" s="137" t="s">
        <v>2374</v>
      </c>
      <c r="O2368" s="137">
        <v>901</v>
      </c>
      <c r="P2368" s="137">
        <v>900</v>
      </c>
    </row>
    <row r="2369" spans="1:16" hidden="1">
      <c r="A2369" s="136">
        <v>560548</v>
      </c>
      <c r="B2369" s="137">
        <f t="shared" si="36"/>
        <v>560548</v>
      </c>
      <c r="C2369" s="137">
        <v>560</v>
      </c>
      <c r="D2369" s="137" t="s">
        <v>2452</v>
      </c>
      <c r="E2369" s="137">
        <v>548</v>
      </c>
      <c r="F2369" s="137" t="s">
        <v>3502</v>
      </c>
      <c r="G2369" s="137" t="s">
        <v>1318</v>
      </c>
      <c r="H2369" s="137" t="s">
        <v>1318</v>
      </c>
      <c r="I2369" s="137" t="s">
        <v>1318</v>
      </c>
      <c r="J2369" s="153" t="s">
        <v>1493</v>
      </c>
      <c r="K2369" s="137" t="s">
        <v>1493</v>
      </c>
      <c r="L2369" s="137" t="s">
        <v>1318</v>
      </c>
      <c r="M2369" s="137">
        <v>9</v>
      </c>
      <c r="N2369" s="137" t="s">
        <v>2374</v>
      </c>
      <c r="O2369" s="137">
        <v>901</v>
      </c>
      <c r="P2369" s="137">
        <v>900</v>
      </c>
    </row>
    <row r="2370" spans="1:16" hidden="1">
      <c r="A2370" s="136">
        <v>560510</v>
      </c>
      <c r="B2370" s="137">
        <f t="shared" si="36"/>
        <v>560510</v>
      </c>
      <c r="C2370" s="137">
        <v>560</v>
      </c>
      <c r="D2370" s="137" t="s">
        <v>2452</v>
      </c>
      <c r="E2370" s="137">
        <v>510</v>
      </c>
      <c r="F2370" s="137" t="s">
        <v>3503</v>
      </c>
      <c r="G2370" s="137" t="s">
        <v>1318</v>
      </c>
      <c r="H2370" s="137" t="s">
        <v>1318</v>
      </c>
      <c r="I2370" s="137" t="s">
        <v>1318</v>
      </c>
      <c r="J2370" s="153" t="s">
        <v>1493</v>
      </c>
      <c r="K2370" s="137" t="s">
        <v>1493</v>
      </c>
      <c r="L2370" s="137" t="s">
        <v>1318</v>
      </c>
      <c r="M2370" s="137">
        <v>9</v>
      </c>
      <c r="N2370" s="137" t="s">
        <v>2374</v>
      </c>
      <c r="O2370" s="137">
        <v>901</v>
      </c>
      <c r="P2370" s="137">
        <v>900</v>
      </c>
    </row>
    <row r="2371" spans="1:16" hidden="1">
      <c r="A2371" s="136">
        <v>560024</v>
      </c>
      <c r="B2371" s="137">
        <f t="shared" ref="B2371:B2374" si="37">+C2371*1000+E2371</f>
        <v>560024</v>
      </c>
      <c r="C2371" s="137">
        <v>560</v>
      </c>
      <c r="D2371" s="137" t="s">
        <v>2452</v>
      </c>
      <c r="E2371" s="137">
        <v>24</v>
      </c>
      <c r="F2371" s="137" t="s">
        <v>3504</v>
      </c>
      <c r="G2371" s="137" t="s">
        <v>1318</v>
      </c>
      <c r="H2371" s="137" t="s">
        <v>1318</v>
      </c>
      <c r="I2371" s="137" t="s">
        <v>1318</v>
      </c>
      <c r="J2371" s="153" t="s">
        <v>1493</v>
      </c>
      <c r="K2371" s="137" t="s">
        <v>1493</v>
      </c>
      <c r="L2371" s="137" t="s">
        <v>1318</v>
      </c>
      <c r="M2371" s="137">
        <v>9</v>
      </c>
      <c r="N2371" s="137" t="s">
        <v>2374</v>
      </c>
      <c r="O2371" s="137">
        <v>901</v>
      </c>
      <c r="P2371" s="137">
        <v>900</v>
      </c>
    </row>
    <row r="2372" spans="1:16" hidden="1">
      <c r="A2372" s="136">
        <v>901998</v>
      </c>
      <c r="B2372" s="137">
        <f t="shared" si="37"/>
        <v>901998</v>
      </c>
      <c r="C2372" s="137">
        <v>901</v>
      </c>
      <c r="D2372" s="137" t="s">
        <v>1500</v>
      </c>
      <c r="E2372" s="137">
        <v>998</v>
      </c>
      <c r="F2372" s="137" t="s">
        <v>3505</v>
      </c>
      <c r="G2372" s="137" t="s">
        <v>1318</v>
      </c>
      <c r="H2372" s="137" t="s">
        <v>1318</v>
      </c>
      <c r="I2372" s="137" t="s">
        <v>1318</v>
      </c>
      <c r="J2372" s="153" t="s">
        <v>1493</v>
      </c>
      <c r="K2372" s="137" t="s">
        <v>1264</v>
      </c>
      <c r="L2372" s="137" t="s">
        <v>1318</v>
      </c>
      <c r="M2372" s="137">
        <v>9</v>
      </c>
      <c r="N2372" s="137" t="s">
        <v>2374</v>
      </c>
      <c r="O2372" s="137">
        <v>901</v>
      </c>
      <c r="P2372" s="137">
        <v>998</v>
      </c>
    </row>
    <row r="2373" spans="1:16" hidden="1">
      <c r="A2373" s="136">
        <v>901999</v>
      </c>
      <c r="B2373" s="137">
        <f t="shared" si="37"/>
        <v>901999</v>
      </c>
      <c r="C2373" s="137">
        <v>901</v>
      </c>
      <c r="D2373" s="137" t="s">
        <v>1500</v>
      </c>
      <c r="E2373" s="137">
        <v>999</v>
      </c>
      <c r="F2373" s="137" t="s">
        <v>3272</v>
      </c>
      <c r="G2373" s="137" t="s">
        <v>1318</v>
      </c>
      <c r="H2373" s="137" t="s">
        <v>1318</v>
      </c>
      <c r="I2373" s="137" t="s">
        <v>1318</v>
      </c>
      <c r="J2373" s="153" t="s">
        <v>1493</v>
      </c>
      <c r="K2373" s="137" t="s">
        <v>1264</v>
      </c>
      <c r="L2373" s="137" t="s">
        <v>1318</v>
      </c>
      <c r="M2373" s="137">
        <v>9</v>
      </c>
      <c r="N2373" s="137" t="s">
        <v>2374</v>
      </c>
      <c r="O2373" s="137">
        <v>901</v>
      </c>
      <c r="P2373" s="137">
        <v>999</v>
      </c>
    </row>
    <row r="2374" spans="1:16" hidden="1">
      <c r="A2374" s="136">
        <v>1839</v>
      </c>
      <c r="B2374" s="137">
        <f t="shared" si="37"/>
        <v>1839</v>
      </c>
      <c r="C2374" s="142">
        <v>1</v>
      </c>
      <c r="D2374" s="137" t="s">
        <v>2393</v>
      </c>
      <c r="E2374" s="142">
        <v>839</v>
      </c>
      <c r="F2374" s="137" t="s">
        <v>1504</v>
      </c>
      <c r="G2374" s="142" t="s">
        <v>1318</v>
      </c>
      <c r="H2374" s="137" t="s">
        <v>1318</v>
      </c>
      <c r="I2374" s="137" t="s">
        <v>1505</v>
      </c>
      <c r="J2374" s="156" t="s">
        <v>1318</v>
      </c>
      <c r="K2374" s="137" t="s">
        <v>1318</v>
      </c>
      <c r="L2374" s="137" t="s">
        <v>1318</v>
      </c>
      <c r="M2374" s="137">
        <v>9</v>
      </c>
      <c r="N2374" s="137" t="s">
        <v>2374</v>
      </c>
      <c r="O2374" s="142" t="s">
        <v>1318</v>
      </c>
      <c r="P2374" s="142" t="s">
        <v>1318</v>
      </c>
    </row>
  </sheetData>
  <autoFilter ref="A1:P2374" xr:uid="{D54CB228-8D50-4F77-8AFE-A84C37BC33E4}">
    <filterColumn colId="9">
      <filters>
        <filter val="Aktion"/>
        <filter val="Aktion (regional)"/>
      </filters>
    </filterColumn>
  </autoFilter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4CB228-8D50-4F77-8AFE-A84C37BC33E4}">
  <sheetPr codeName="Tabelle5">
    <tabColor rgb="FFFFFF00"/>
  </sheetPr>
  <dimension ref="A1:Y350"/>
  <sheetViews>
    <sheetView tabSelected="1" workbookViewId="0">
      <selection activeCell="F313" sqref="F313"/>
    </sheetView>
  </sheetViews>
  <sheetFormatPr baseColWidth="10" defaultColWidth="11.4609375" defaultRowHeight="14.6" outlineLevelCol="2"/>
  <cols>
    <col min="1" max="1" width="12.4609375" style="110" bestFit="1" customWidth="1"/>
    <col min="2" max="2" width="21.921875" style="110" customWidth="1"/>
    <col min="3" max="3" width="8.15234375" style="110" customWidth="1"/>
    <col min="4" max="4" width="15.53515625" style="110" customWidth="1"/>
    <col min="5" max="5" width="5.84375" style="110" customWidth="1"/>
    <col min="6" max="6" width="25.69140625" style="110" customWidth="1"/>
    <col min="7" max="7" width="9.53515625" style="110" customWidth="1" outlineLevel="2"/>
    <col min="8" max="8" width="23.4609375" style="110" customWidth="1" outlineLevel="2"/>
    <col min="9" max="9" width="51" style="115" customWidth="1" outlineLevel="2"/>
    <col min="10" max="10" width="17.53515625" style="307" customWidth="1" outlineLevel="2"/>
    <col min="11" max="11" width="14.4609375" style="307" customWidth="1" outlineLevel="2"/>
    <col min="12" max="12" width="33.53515625" style="110" customWidth="1" outlineLevel="2"/>
    <col min="13" max="13" width="31.84375" style="110" customWidth="1" outlineLevel="2"/>
    <col min="14" max="14" width="11" style="110" customWidth="1" outlineLevel="2"/>
    <col min="15" max="15" width="9.4609375" style="110" customWidth="1" outlineLevel="2"/>
    <col min="16" max="16" width="13.53515625" style="110" customWidth="1" outlineLevel="2"/>
    <col min="17" max="17" width="9.4609375" style="307" customWidth="1" outlineLevel="2"/>
    <col min="18" max="18" width="18" style="111" customWidth="1" outlineLevel="2"/>
    <col min="19" max="19" width="17.4609375" style="307" customWidth="1" outlineLevel="2"/>
    <col min="20" max="20" width="33.53515625" style="110" customWidth="1" outlineLevel="2"/>
    <col min="21" max="21" width="9.4609375" style="307" customWidth="1" outlineLevel="1"/>
    <col min="22" max="23" width="19.4609375" customWidth="1"/>
    <col min="24" max="24" width="19.4609375" style="5" customWidth="1"/>
  </cols>
  <sheetData>
    <row r="1" spans="1:25">
      <c r="A1" s="285" t="s">
        <v>0</v>
      </c>
      <c r="B1" s="285" t="s">
        <v>1458</v>
      </c>
      <c r="C1" s="285" t="s">
        <v>1459</v>
      </c>
      <c r="D1" s="285" t="s">
        <v>1460</v>
      </c>
      <c r="E1" s="285" t="s">
        <v>1461</v>
      </c>
      <c r="F1" s="285" t="s">
        <v>3508</v>
      </c>
      <c r="G1" s="285" t="s">
        <v>1462</v>
      </c>
      <c r="H1" s="285" t="s">
        <v>1463</v>
      </c>
      <c r="I1" s="285" t="s">
        <v>3509</v>
      </c>
      <c r="J1" s="286" t="s">
        <v>1465</v>
      </c>
      <c r="K1" s="286" t="s">
        <v>1466</v>
      </c>
      <c r="L1" s="285" t="s">
        <v>1467</v>
      </c>
      <c r="M1" s="285" t="s">
        <v>1468</v>
      </c>
      <c r="N1" s="285" t="s">
        <v>1481</v>
      </c>
      <c r="O1" s="285" t="s">
        <v>1469</v>
      </c>
      <c r="P1" s="285" t="s">
        <v>1470</v>
      </c>
      <c r="Q1" s="286" t="s">
        <v>1471</v>
      </c>
      <c r="R1" s="285" t="s">
        <v>1472</v>
      </c>
      <c r="S1" s="286" t="s">
        <v>1473</v>
      </c>
      <c r="T1" s="285" t="s">
        <v>1474</v>
      </c>
      <c r="U1" s="286" t="s">
        <v>1482</v>
      </c>
      <c r="V1" s="285" t="s">
        <v>1477</v>
      </c>
      <c r="W1" s="285" t="s">
        <v>1478</v>
      </c>
      <c r="X1" s="286" t="s">
        <v>3510</v>
      </c>
    </row>
    <row r="2" spans="1:25">
      <c r="A2" s="288">
        <v>3179</v>
      </c>
      <c r="B2" s="288"/>
      <c r="C2" s="288">
        <v>3</v>
      </c>
      <c r="D2" s="288" t="s">
        <v>1509</v>
      </c>
      <c r="E2" s="288">
        <v>179</v>
      </c>
      <c r="F2" s="288" t="s">
        <v>283</v>
      </c>
      <c r="G2" s="288">
        <v>43</v>
      </c>
      <c r="H2" s="288" t="s">
        <v>1334</v>
      </c>
      <c r="I2" s="288" t="s">
        <v>284</v>
      </c>
      <c r="J2" s="289" t="s">
        <v>1351</v>
      </c>
      <c r="K2" s="289" t="s">
        <v>1351</v>
      </c>
      <c r="L2" s="288" t="s">
        <v>2</v>
      </c>
      <c r="M2" s="288" t="s">
        <v>1571</v>
      </c>
      <c r="N2" s="288"/>
      <c r="O2" s="288">
        <v>11</v>
      </c>
      <c r="P2" s="288"/>
      <c r="Q2" s="289">
        <v>1</v>
      </c>
      <c r="R2" s="288" t="s">
        <v>1569</v>
      </c>
      <c r="S2" s="289">
        <v>5</v>
      </c>
      <c r="T2" s="288" t="s">
        <v>2358</v>
      </c>
      <c r="U2" s="289" t="s">
        <v>31</v>
      </c>
      <c r="V2" s="290">
        <v>44562</v>
      </c>
      <c r="W2" s="290">
        <v>54788</v>
      </c>
      <c r="X2" s="291" t="s">
        <v>3511</v>
      </c>
      <c r="Y2" s="287"/>
    </row>
    <row r="3" spans="1:25" ht="29.15">
      <c r="A3" s="298">
        <v>35850</v>
      </c>
      <c r="B3" s="324"/>
      <c r="C3" s="324">
        <v>35</v>
      </c>
      <c r="D3" s="324" t="s">
        <v>1507</v>
      </c>
      <c r="E3" s="324">
        <v>850</v>
      </c>
      <c r="F3" s="298" t="s">
        <v>689</v>
      </c>
      <c r="G3" s="324">
        <v>304</v>
      </c>
      <c r="H3" s="298" t="s">
        <v>1291</v>
      </c>
      <c r="I3" s="298" t="s">
        <v>688</v>
      </c>
      <c r="J3" s="299" t="s">
        <v>1351</v>
      </c>
      <c r="K3" s="299" t="s">
        <v>1351</v>
      </c>
      <c r="L3" s="298" t="s">
        <v>2</v>
      </c>
      <c r="M3" s="298" t="s">
        <v>2346</v>
      </c>
      <c r="N3" s="298"/>
      <c r="O3" s="298">
        <v>32</v>
      </c>
      <c r="P3" s="298" t="s">
        <v>1572</v>
      </c>
      <c r="Q3" s="299">
        <v>1</v>
      </c>
      <c r="R3" s="298" t="s">
        <v>1569</v>
      </c>
      <c r="S3" s="299">
        <v>2</v>
      </c>
      <c r="T3" s="298" t="s">
        <v>1480</v>
      </c>
      <c r="U3" s="299" t="s">
        <v>3</v>
      </c>
      <c r="V3" s="300">
        <v>44562</v>
      </c>
      <c r="W3" s="300">
        <v>45639</v>
      </c>
      <c r="X3" s="301" t="s">
        <v>3512</v>
      </c>
      <c r="Y3" s="287"/>
    </row>
    <row r="4" spans="1:25" ht="29.15">
      <c r="A4" s="298">
        <v>35846</v>
      </c>
      <c r="B4" s="324"/>
      <c r="C4" s="324">
        <v>35</v>
      </c>
      <c r="D4" s="324" t="s">
        <v>1507</v>
      </c>
      <c r="E4" s="324">
        <v>846</v>
      </c>
      <c r="F4" s="298" t="s">
        <v>2843</v>
      </c>
      <c r="G4" s="324">
        <v>305</v>
      </c>
      <c r="H4" s="298" t="s">
        <v>1292</v>
      </c>
      <c r="I4" s="298" t="s">
        <v>688</v>
      </c>
      <c r="J4" s="299" t="s">
        <v>1351</v>
      </c>
      <c r="K4" s="299" t="s">
        <v>1351</v>
      </c>
      <c r="L4" s="298" t="s">
        <v>2</v>
      </c>
      <c r="M4" s="298" t="s">
        <v>2346</v>
      </c>
      <c r="N4" s="298"/>
      <c r="O4" s="298">
        <v>32</v>
      </c>
      <c r="P4" s="298" t="s">
        <v>1572</v>
      </c>
      <c r="Q4" s="299">
        <v>1</v>
      </c>
      <c r="R4" s="298" t="s">
        <v>1569</v>
      </c>
      <c r="S4" s="299">
        <v>2</v>
      </c>
      <c r="T4" s="298" t="s">
        <v>1480</v>
      </c>
      <c r="U4" s="299" t="s">
        <v>3</v>
      </c>
      <c r="V4" s="300">
        <v>44562</v>
      </c>
      <c r="W4" s="300">
        <v>45639</v>
      </c>
      <c r="X4" s="301" t="s">
        <v>3512</v>
      </c>
      <c r="Y4" s="287"/>
    </row>
    <row r="5" spans="1:25">
      <c r="A5" s="288">
        <v>154031</v>
      </c>
      <c r="B5" s="292"/>
      <c r="C5" s="292">
        <v>154</v>
      </c>
      <c r="D5" s="292" t="s">
        <v>2387</v>
      </c>
      <c r="E5" s="292">
        <v>31</v>
      </c>
      <c r="F5" s="288" t="s">
        <v>3172</v>
      </c>
      <c r="G5" s="292">
        <v>86</v>
      </c>
      <c r="H5" s="288" t="s">
        <v>1417</v>
      </c>
      <c r="I5" s="288" t="s">
        <v>771</v>
      </c>
      <c r="J5" s="289" t="s">
        <v>1351</v>
      </c>
      <c r="K5" s="289" t="s">
        <v>1351</v>
      </c>
      <c r="L5" s="288" t="s">
        <v>2</v>
      </c>
      <c r="M5" s="288" t="s">
        <v>2348</v>
      </c>
      <c r="N5" s="288"/>
      <c r="O5" s="288">
        <v>32</v>
      </c>
      <c r="P5" s="288" t="s">
        <v>2388</v>
      </c>
      <c r="Q5" s="289">
        <v>1</v>
      </c>
      <c r="R5" s="288" t="s">
        <v>1569</v>
      </c>
      <c r="S5" s="289">
        <v>2</v>
      </c>
      <c r="T5" s="288" t="s">
        <v>1480</v>
      </c>
      <c r="U5" s="289" t="s">
        <v>3</v>
      </c>
      <c r="V5" s="290">
        <v>44562</v>
      </c>
      <c r="W5" s="290">
        <v>54788</v>
      </c>
      <c r="X5" s="291" t="s">
        <v>3511</v>
      </c>
      <c r="Y5" s="287"/>
    </row>
    <row r="6" spans="1:25">
      <c r="A6" s="288">
        <v>154030</v>
      </c>
      <c r="B6" s="292"/>
      <c r="C6" s="292">
        <v>154</v>
      </c>
      <c r="D6" s="292" t="s">
        <v>2387</v>
      </c>
      <c r="E6" s="292">
        <v>30</v>
      </c>
      <c r="F6" s="288" t="s">
        <v>1100</v>
      </c>
      <c r="G6" s="292">
        <v>86</v>
      </c>
      <c r="H6" s="288" t="s">
        <v>1417</v>
      </c>
      <c r="I6" s="288" t="s">
        <v>771</v>
      </c>
      <c r="J6" s="289" t="s">
        <v>1351</v>
      </c>
      <c r="K6" s="289" t="s">
        <v>1351</v>
      </c>
      <c r="L6" s="288" t="s">
        <v>2</v>
      </c>
      <c r="M6" s="288" t="s">
        <v>1527</v>
      </c>
      <c r="N6" s="288"/>
      <c r="O6" s="288">
        <v>32</v>
      </c>
      <c r="P6" s="288" t="s">
        <v>2388</v>
      </c>
      <c r="Q6" s="289">
        <v>1</v>
      </c>
      <c r="R6" s="288" t="s">
        <v>1569</v>
      </c>
      <c r="S6" s="289">
        <v>2</v>
      </c>
      <c r="T6" s="288" t="s">
        <v>1480</v>
      </c>
      <c r="U6" s="289" t="s">
        <v>3</v>
      </c>
      <c r="V6" s="290">
        <v>44562</v>
      </c>
      <c r="W6" s="290">
        <v>54788</v>
      </c>
      <c r="X6" s="291" t="s">
        <v>3511</v>
      </c>
      <c r="Y6" s="287"/>
    </row>
    <row r="7" spans="1:25">
      <c r="A7" s="288">
        <v>154107</v>
      </c>
      <c r="B7" s="292"/>
      <c r="C7" s="292">
        <v>154</v>
      </c>
      <c r="D7" s="292" t="s">
        <v>2387</v>
      </c>
      <c r="E7" s="292">
        <v>107</v>
      </c>
      <c r="F7" s="288" t="s">
        <v>1108</v>
      </c>
      <c r="G7" s="292">
        <v>86</v>
      </c>
      <c r="H7" s="288" t="s">
        <v>1417</v>
      </c>
      <c r="I7" s="288" t="s">
        <v>771</v>
      </c>
      <c r="J7" s="289" t="s">
        <v>1351</v>
      </c>
      <c r="K7" s="289" t="s">
        <v>1351</v>
      </c>
      <c r="L7" s="288" t="s">
        <v>2</v>
      </c>
      <c r="M7" s="288" t="s">
        <v>2348</v>
      </c>
      <c r="N7" s="288"/>
      <c r="O7" s="288">
        <v>32</v>
      </c>
      <c r="P7" s="288" t="s">
        <v>2388</v>
      </c>
      <c r="Q7" s="289">
        <v>1</v>
      </c>
      <c r="R7" s="288" t="s">
        <v>1569</v>
      </c>
      <c r="S7" s="289">
        <v>2</v>
      </c>
      <c r="T7" s="288" t="s">
        <v>1480</v>
      </c>
      <c r="U7" s="289" t="s">
        <v>3</v>
      </c>
      <c r="V7" s="290">
        <v>44562</v>
      </c>
      <c r="W7" s="290">
        <v>54788</v>
      </c>
      <c r="X7" s="291" t="s">
        <v>3511</v>
      </c>
      <c r="Y7" s="287"/>
    </row>
    <row r="8" spans="1:25">
      <c r="A8" s="288">
        <v>154106</v>
      </c>
      <c r="B8" s="292"/>
      <c r="C8" s="292">
        <v>154</v>
      </c>
      <c r="D8" s="292" t="s">
        <v>2387</v>
      </c>
      <c r="E8" s="292">
        <v>106</v>
      </c>
      <c r="F8" s="288" t="s">
        <v>1107</v>
      </c>
      <c r="G8" s="292">
        <v>86</v>
      </c>
      <c r="H8" s="288" t="s">
        <v>1417</v>
      </c>
      <c r="I8" s="288" t="s">
        <v>771</v>
      </c>
      <c r="J8" s="289" t="s">
        <v>1351</v>
      </c>
      <c r="K8" s="289" t="s">
        <v>1351</v>
      </c>
      <c r="L8" s="288" t="s">
        <v>2</v>
      </c>
      <c r="M8" s="288" t="s">
        <v>2348</v>
      </c>
      <c r="N8" s="288"/>
      <c r="O8" s="288">
        <v>32</v>
      </c>
      <c r="P8" s="288" t="s">
        <v>2388</v>
      </c>
      <c r="Q8" s="289">
        <v>1</v>
      </c>
      <c r="R8" s="288" t="s">
        <v>1569</v>
      </c>
      <c r="S8" s="289">
        <v>2</v>
      </c>
      <c r="T8" s="288" t="s">
        <v>1480</v>
      </c>
      <c r="U8" s="289" t="s">
        <v>3</v>
      </c>
      <c r="V8" s="290">
        <v>44562</v>
      </c>
      <c r="W8" s="290">
        <v>54788</v>
      </c>
      <c r="X8" s="291" t="s">
        <v>3511</v>
      </c>
      <c r="Y8" s="287"/>
    </row>
    <row r="9" spans="1:25">
      <c r="A9" s="288">
        <v>154108</v>
      </c>
      <c r="B9" s="292"/>
      <c r="C9" s="292">
        <v>154</v>
      </c>
      <c r="D9" s="292" t="s">
        <v>2387</v>
      </c>
      <c r="E9" s="292">
        <v>108</v>
      </c>
      <c r="F9" s="288" t="s">
        <v>1109</v>
      </c>
      <c r="G9" s="292">
        <v>86</v>
      </c>
      <c r="H9" s="288" t="s">
        <v>1417</v>
      </c>
      <c r="I9" s="288" t="s">
        <v>771</v>
      </c>
      <c r="J9" s="289" t="s">
        <v>1351</v>
      </c>
      <c r="K9" s="289" t="s">
        <v>1351</v>
      </c>
      <c r="L9" s="288" t="s">
        <v>2</v>
      </c>
      <c r="M9" s="288" t="s">
        <v>2348</v>
      </c>
      <c r="N9" s="288"/>
      <c r="O9" s="288">
        <v>32</v>
      </c>
      <c r="P9" s="288" t="s">
        <v>2388</v>
      </c>
      <c r="Q9" s="289">
        <v>1</v>
      </c>
      <c r="R9" s="288" t="s">
        <v>1569</v>
      </c>
      <c r="S9" s="289">
        <v>2</v>
      </c>
      <c r="T9" s="288" t="s">
        <v>1480</v>
      </c>
      <c r="U9" s="289" t="s">
        <v>3</v>
      </c>
      <c r="V9" s="290">
        <v>44562</v>
      </c>
      <c r="W9" s="290">
        <v>54788</v>
      </c>
      <c r="X9" s="291" t="s">
        <v>3511</v>
      </c>
      <c r="Y9" s="287"/>
    </row>
    <row r="10" spans="1:25">
      <c r="A10" s="288">
        <v>154021</v>
      </c>
      <c r="B10" s="292"/>
      <c r="C10" s="292">
        <v>154</v>
      </c>
      <c r="D10" s="292" t="s">
        <v>2387</v>
      </c>
      <c r="E10" s="292">
        <v>21</v>
      </c>
      <c r="F10" s="288" t="s">
        <v>3170</v>
      </c>
      <c r="G10" s="292">
        <v>86</v>
      </c>
      <c r="H10" s="288" t="s">
        <v>1417</v>
      </c>
      <c r="I10" s="288" t="s">
        <v>771</v>
      </c>
      <c r="J10" s="289" t="s">
        <v>1351</v>
      </c>
      <c r="K10" s="289" t="s">
        <v>1351</v>
      </c>
      <c r="L10" s="288" t="s">
        <v>2</v>
      </c>
      <c r="M10" s="288" t="s">
        <v>2350</v>
      </c>
      <c r="N10" s="288"/>
      <c r="O10" s="288">
        <v>32</v>
      </c>
      <c r="P10" s="288" t="s">
        <v>2389</v>
      </c>
      <c r="Q10" s="289">
        <v>1</v>
      </c>
      <c r="R10" s="288" t="s">
        <v>1569</v>
      </c>
      <c r="S10" s="289">
        <v>2</v>
      </c>
      <c r="T10" s="288" t="s">
        <v>1480</v>
      </c>
      <c r="U10" s="289" t="s">
        <v>3</v>
      </c>
      <c r="V10" s="290">
        <v>44562</v>
      </c>
      <c r="W10" s="290">
        <v>54788</v>
      </c>
      <c r="X10" s="291" t="s">
        <v>3511</v>
      </c>
      <c r="Y10" s="287"/>
    </row>
    <row r="11" spans="1:25">
      <c r="A11" s="298">
        <v>154020</v>
      </c>
      <c r="B11" s="324"/>
      <c r="C11" s="324">
        <v>154</v>
      </c>
      <c r="D11" s="324" t="s">
        <v>2387</v>
      </c>
      <c r="E11" s="324">
        <v>20</v>
      </c>
      <c r="F11" s="298" t="s">
        <v>1098</v>
      </c>
      <c r="G11" s="324">
        <v>86</v>
      </c>
      <c r="H11" s="298" t="s">
        <v>1417</v>
      </c>
      <c r="I11" s="298" t="s">
        <v>771</v>
      </c>
      <c r="J11" s="299" t="s">
        <v>1351</v>
      </c>
      <c r="K11" s="299" t="s">
        <v>1351</v>
      </c>
      <c r="L11" s="298" t="s">
        <v>2</v>
      </c>
      <c r="M11" s="298" t="s">
        <v>2349</v>
      </c>
      <c r="N11" s="298"/>
      <c r="O11" s="298">
        <v>32</v>
      </c>
      <c r="P11" s="298" t="s">
        <v>2389</v>
      </c>
      <c r="Q11" s="299">
        <v>1</v>
      </c>
      <c r="R11" s="298" t="s">
        <v>1569</v>
      </c>
      <c r="S11" s="299">
        <v>2</v>
      </c>
      <c r="T11" s="298" t="s">
        <v>1480</v>
      </c>
      <c r="U11" s="299" t="s">
        <v>3</v>
      </c>
      <c r="V11" s="300">
        <v>44562</v>
      </c>
      <c r="W11" s="300">
        <v>45639</v>
      </c>
      <c r="X11" s="301" t="s">
        <v>3512</v>
      </c>
      <c r="Y11" s="287"/>
    </row>
    <row r="12" spans="1:25">
      <c r="A12" s="298">
        <v>154104</v>
      </c>
      <c r="B12" s="324"/>
      <c r="C12" s="324">
        <v>154</v>
      </c>
      <c r="D12" s="324" t="s">
        <v>2387</v>
      </c>
      <c r="E12" s="324">
        <v>104</v>
      </c>
      <c r="F12" s="298" t="s">
        <v>1105</v>
      </c>
      <c r="G12" s="324">
        <v>86</v>
      </c>
      <c r="H12" s="298" t="s">
        <v>1417</v>
      </c>
      <c r="I12" s="298" t="s">
        <v>771</v>
      </c>
      <c r="J12" s="299" t="s">
        <v>1351</v>
      </c>
      <c r="K12" s="299" t="s">
        <v>1351</v>
      </c>
      <c r="L12" s="298" t="s">
        <v>2</v>
      </c>
      <c r="M12" s="298" t="s">
        <v>2350</v>
      </c>
      <c r="N12" s="298"/>
      <c r="O12" s="298">
        <v>32</v>
      </c>
      <c r="P12" s="298" t="s">
        <v>2389</v>
      </c>
      <c r="Q12" s="299">
        <v>1</v>
      </c>
      <c r="R12" s="298" t="s">
        <v>1569</v>
      </c>
      <c r="S12" s="299">
        <v>2</v>
      </c>
      <c r="T12" s="298" t="s">
        <v>1480</v>
      </c>
      <c r="U12" s="299" t="s">
        <v>3</v>
      </c>
      <c r="V12" s="300">
        <v>44562</v>
      </c>
      <c r="W12" s="300">
        <v>45639</v>
      </c>
      <c r="X12" s="301" t="s">
        <v>3512</v>
      </c>
      <c r="Y12" s="287"/>
    </row>
    <row r="13" spans="1:25">
      <c r="A13" s="298">
        <v>154103</v>
      </c>
      <c r="B13" s="324"/>
      <c r="C13" s="324">
        <v>154</v>
      </c>
      <c r="D13" s="324" t="s">
        <v>2387</v>
      </c>
      <c r="E13" s="324">
        <v>103</v>
      </c>
      <c r="F13" s="298" t="s">
        <v>1104</v>
      </c>
      <c r="G13" s="324">
        <v>86</v>
      </c>
      <c r="H13" s="298" t="s">
        <v>1417</v>
      </c>
      <c r="I13" s="298" t="s">
        <v>771</v>
      </c>
      <c r="J13" s="299" t="s">
        <v>1351</v>
      </c>
      <c r="K13" s="299" t="s">
        <v>1351</v>
      </c>
      <c r="L13" s="298" t="s">
        <v>2</v>
      </c>
      <c r="M13" s="298" t="s">
        <v>2350</v>
      </c>
      <c r="N13" s="298"/>
      <c r="O13" s="298">
        <v>32</v>
      </c>
      <c r="P13" s="298" t="s">
        <v>2389</v>
      </c>
      <c r="Q13" s="299">
        <v>1</v>
      </c>
      <c r="R13" s="298" t="s">
        <v>1569</v>
      </c>
      <c r="S13" s="299">
        <v>2</v>
      </c>
      <c r="T13" s="298" t="s">
        <v>1480</v>
      </c>
      <c r="U13" s="299" t="s">
        <v>3</v>
      </c>
      <c r="V13" s="300">
        <v>44562</v>
      </c>
      <c r="W13" s="300">
        <v>45639</v>
      </c>
      <c r="X13" s="301" t="s">
        <v>3512</v>
      </c>
      <c r="Y13" s="287"/>
    </row>
    <row r="14" spans="1:25">
      <c r="A14" s="288">
        <v>154105</v>
      </c>
      <c r="B14" s="292"/>
      <c r="C14" s="292">
        <v>154</v>
      </c>
      <c r="D14" s="292" t="s">
        <v>2387</v>
      </c>
      <c r="E14" s="292">
        <v>105</v>
      </c>
      <c r="F14" s="288" t="s">
        <v>1106</v>
      </c>
      <c r="G14" s="292">
        <v>86</v>
      </c>
      <c r="H14" s="288" t="s">
        <v>1417</v>
      </c>
      <c r="I14" s="288" t="s">
        <v>771</v>
      </c>
      <c r="J14" s="289" t="s">
        <v>1351</v>
      </c>
      <c r="K14" s="289" t="s">
        <v>1351</v>
      </c>
      <c r="L14" s="288" t="s">
        <v>2</v>
      </c>
      <c r="M14" s="288" t="s">
        <v>2350</v>
      </c>
      <c r="N14" s="288"/>
      <c r="O14" s="288">
        <v>32</v>
      </c>
      <c r="P14" s="288" t="s">
        <v>2389</v>
      </c>
      <c r="Q14" s="289">
        <v>1</v>
      </c>
      <c r="R14" s="288" t="s">
        <v>1569</v>
      </c>
      <c r="S14" s="289">
        <v>2</v>
      </c>
      <c r="T14" s="288" t="s">
        <v>1480</v>
      </c>
      <c r="U14" s="289" t="s">
        <v>3</v>
      </c>
      <c r="V14" s="290">
        <v>44562</v>
      </c>
      <c r="W14" s="290">
        <v>54788</v>
      </c>
      <c r="X14" s="291" t="s">
        <v>3511</v>
      </c>
      <c r="Y14" s="287"/>
    </row>
    <row r="15" spans="1:25">
      <c r="A15" s="288">
        <v>154041</v>
      </c>
      <c r="B15" s="292"/>
      <c r="C15" s="292">
        <v>154</v>
      </c>
      <c r="D15" s="292" t="s">
        <v>2387</v>
      </c>
      <c r="E15" s="292">
        <v>41</v>
      </c>
      <c r="F15" s="288" t="s">
        <v>3173</v>
      </c>
      <c r="G15" s="292">
        <v>86</v>
      </c>
      <c r="H15" s="288" t="s">
        <v>1417</v>
      </c>
      <c r="I15" s="288" t="s">
        <v>771</v>
      </c>
      <c r="J15" s="289" t="s">
        <v>1351</v>
      </c>
      <c r="K15" s="289" t="s">
        <v>1351</v>
      </c>
      <c r="L15" s="288" t="s">
        <v>2</v>
      </c>
      <c r="M15" s="288" t="s">
        <v>2348</v>
      </c>
      <c r="N15" s="288"/>
      <c r="O15" s="288">
        <v>32</v>
      </c>
      <c r="P15" s="288" t="s">
        <v>2392</v>
      </c>
      <c r="Q15" s="289">
        <v>1</v>
      </c>
      <c r="R15" s="288" t="s">
        <v>1569</v>
      </c>
      <c r="S15" s="289">
        <v>2</v>
      </c>
      <c r="T15" s="288" t="s">
        <v>1480</v>
      </c>
      <c r="U15" s="289" t="s">
        <v>3</v>
      </c>
      <c r="V15" s="290">
        <v>44562</v>
      </c>
      <c r="W15" s="290">
        <v>54788</v>
      </c>
      <c r="X15" s="291" t="s">
        <v>3511</v>
      </c>
      <c r="Y15" s="287"/>
    </row>
    <row r="16" spans="1:25">
      <c r="A16" s="288">
        <v>154040</v>
      </c>
      <c r="B16" s="292"/>
      <c r="C16" s="292">
        <v>154</v>
      </c>
      <c r="D16" s="292" t="s">
        <v>2387</v>
      </c>
      <c r="E16" s="292">
        <v>40</v>
      </c>
      <c r="F16" s="288" t="s">
        <v>1101</v>
      </c>
      <c r="G16" s="292">
        <v>86</v>
      </c>
      <c r="H16" s="288" t="s">
        <v>1417</v>
      </c>
      <c r="I16" s="288" t="s">
        <v>771</v>
      </c>
      <c r="J16" s="289" t="s">
        <v>1351</v>
      </c>
      <c r="K16" s="289" t="s">
        <v>1351</v>
      </c>
      <c r="L16" s="288" t="s">
        <v>2</v>
      </c>
      <c r="M16" s="288" t="s">
        <v>1527</v>
      </c>
      <c r="N16" s="288"/>
      <c r="O16" s="288">
        <v>32</v>
      </c>
      <c r="P16" s="288" t="s">
        <v>2392</v>
      </c>
      <c r="Q16" s="289">
        <v>1</v>
      </c>
      <c r="R16" s="288" t="s">
        <v>1569</v>
      </c>
      <c r="S16" s="289">
        <v>2</v>
      </c>
      <c r="T16" s="288" t="s">
        <v>1480</v>
      </c>
      <c r="U16" s="289" t="s">
        <v>3</v>
      </c>
      <c r="V16" s="290">
        <v>44562</v>
      </c>
      <c r="W16" s="290">
        <v>54788</v>
      </c>
      <c r="X16" s="291" t="s">
        <v>3511</v>
      </c>
      <c r="Y16" s="287"/>
    </row>
    <row r="17" spans="1:25">
      <c r="A17" s="288">
        <v>154110</v>
      </c>
      <c r="B17" s="292"/>
      <c r="C17" s="292">
        <v>154</v>
      </c>
      <c r="D17" s="292" t="s">
        <v>2387</v>
      </c>
      <c r="E17" s="292">
        <v>110</v>
      </c>
      <c r="F17" s="288" t="s">
        <v>1111</v>
      </c>
      <c r="G17" s="292">
        <v>86</v>
      </c>
      <c r="H17" s="288" t="s">
        <v>1417</v>
      </c>
      <c r="I17" s="288" t="s">
        <v>771</v>
      </c>
      <c r="J17" s="289" t="s">
        <v>1351</v>
      </c>
      <c r="K17" s="289" t="s">
        <v>1351</v>
      </c>
      <c r="L17" s="288" t="s">
        <v>2</v>
      </c>
      <c r="M17" s="288" t="s">
        <v>2348</v>
      </c>
      <c r="N17" s="288"/>
      <c r="O17" s="288">
        <v>32</v>
      </c>
      <c r="P17" s="288" t="s">
        <v>2392</v>
      </c>
      <c r="Q17" s="289">
        <v>1</v>
      </c>
      <c r="R17" s="288" t="s">
        <v>1569</v>
      </c>
      <c r="S17" s="289">
        <v>2</v>
      </c>
      <c r="T17" s="288" t="s">
        <v>1480</v>
      </c>
      <c r="U17" s="289" t="s">
        <v>3</v>
      </c>
      <c r="V17" s="290">
        <v>44562</v>
      </c>
      <c r="W17" s="290">
        <v>54788</v>
      </c>
      <c r="X17" s="291" t="s">
        <v>3511</v>
      </c>
      <c r="Y17" s="287"/>
    </row>
    <row r="18" spans="1:25">
      <c r="A18" s="288">
        <v>154109</v>
      </c>
      <c r="B18" s="292"/>
      <c r="C18" s="292">
        <v>154</v>
      </c>
      <c r="D18" s="292" t="s">
        <v>2387</v>
      </c>
      <c r="E18" s="292">
        <v>109</v>
      </c>
      <c r="F18" s="288" t="s">
        <v>1110</v>
      </c>
      <c r="G18" s="292">
        <v>86</v>
      </c>
      <c r="H18" s="288" t="s">
        <v>1417</v>
      </c>
      <c r="I18" s="288" t="s">
        <v>771</v>
      </c>
      <c r="J18" s="289" t="s">
        <v>1351</v>
      </c>
      <c r="K18" s="289" t="s">
        <v>1351</v>
      </c>
      <c r="L18" s="288" t="s">
        <v>2</v>
      </c>
      <c r="M18" s="288" t="s">
        <v>2348</v>
      </c>
      <c r="N18" s="288"/>
      <c r="O18" s="288">
        <v>32</v>
      </c>
      <c r="P18" s="288" t="s">
        <v>2392</v>
      </c>
      <c r="Q18" s="289">
        <v>1</v>
      </c>
      <c r="R18" s="288" t="s">
        <v>1569</v>
      </c>
      <c r="S18" s="289">
        <v>2</v>
      </c>
      <c r="T18" s="288" t="s">
        <v>1480</v>
      </c>
      <c r="U18" s="289" t="s">
        <v>3</v>
      </c>
      <c r="V18" s="290">
        <v>44562</v>
      </c>
      <c r="W18" s="290">
        <v>54788</v>
      </c>
      <c r="X18" s="291" t="s">
        <v>3511</v>
      </c>
      <c r="Y18" s="287"/>
    </row>
    <row r="19" spans="1:25">
      <c r="A19" s="288">
        <v>154111</v>
      </c>
      <c r="B19" s="292"/>
      <c r="C19" s="292">
        <v>154</v>
      </c>
      <c r="D19" s="292" t="s">
        <v>2387</v>
      </c>
      <c r="E19" s="292">
        <v>111</v>
      </c>
      <c r="F19" s="288" t="s">
        <v>1112</v>
      </c>
      <c r="G19" s="292">
        <v>86</v>
      </c>
      <c r="H19" s="288" t="s">
        <v>1417</v>
      </c>
      <c r="I19" s="288" t="s">
        <v>771</v>
      </c>
      <c r="J19" s="289" t="s">
        <v>1351</v>
      </c>
      <c r="K19" s="289" t="s">
        <v>1351</v>
      </c>
      <c r="L19" s="288" t="s">
        <v>2</v>
      </c>
      <c r="M19" s="288" t="s">
        <v>2348</v>
      </c>
      <c r="N19" s="288"/>
      <c r="O19" s="288">
        <v>32</v>
      </c>
      <c r="P19" s="288" t="s">
        <v>2392</v>
      </c>
      <c r="Q19" s="289">
        <v>1</v>
      </c>
      <c r="R19" s="288" t="s">
        <v>1569</v>
      </c>
      <c r="S19" s="289">
        <v>2</v>
      </c>
      <c r="T19" s="288" t="s">
        <v>1480</v>
      </c>
      <c r="U19" s="289" t="s">
        <v>3</v>
      </c>
      <c r="V19" s="290">
        <v>44562</v>
      </c>
      <c r="W19" s="290">
        <v>54788</v>
      </c>
      <c r="X19" s="291" t="s">
        <v>3511</v>
      </c>
      <c r="Y19" s="287"/>
    </row>
    <row r="20" spans="1:25">
      <c r="A20" s="288">
        <v>154001</v>
      </c>
      <c r="B20" s="292"/>
      <c r="C20" s="292">
        <v>154</v>
      </c>
      <c r="D20" s="292" t="s">
        <v>2387</v>
      </c>
      <c r="E20" s="292">
        <v>1</v>
      </c>
      <c r="F20" s="288" t="s">
        <v>770</v>
      </c>
      <c r="G20" s="292">
        <v>86</v>
      </c>
      <c r="H20" s="288" t="s">
        <v>1417</v>
      </c>
      <c r="I20" s="288" t="s">
        <v>771</v>
      </c>
      <c r="J20" s="289" t="s">
        <v>1351</v>
      </c>
      <c r="K20" s="289" t="s">
        <v>1351</v>
      </c>
      <c r="L20" s="288" t="s">
        <v>2</v>
      </c>
      <c r="M20" s="288" t="s">
        <v>3513</v>
      </c>
      <c r="N20" s="288"/>
      <c r="O20" s="288">
        <v>32</v>
      </c>
      <c r="P20" s="288"/>
      <c r="Q20" s="289">
        <v>1</v>
      </c>
      <c r="R20" s="288" t="s">
        <v>1569</v>
      </c>
      <c r="S20" s="289">
        <v>1</v>
      </c>
      <c r="T20" s="288" t="s">
        <v>3586</v>
      </c>
      <c r="U20" s="289" t="s">
        <v>3</v>
      </c>
      <c r="V20" s="290">
        <v>44562</v>
      </c>
      <c r="W20" s="290">
        <v>54788</v>
      </c>
      <c r="X20" s="291" t="s">
        <v>3511</v>
      </c>
      <c r="Y20" s="287"/>
    </row>
    <row r="21" spans="1:25">
      <c r="A21" s="288">
        <v>154002</v>
      </c>
      <c r="B21" s="292"/>
      <c r="C21" s="292">
        <v>154</v>
      </c>
      <c r="D21" s="292" t="s">
        <v>2387</v>
      </c>
      <c r="E21" s="292">
        <v>2</v>
      </c>
      <c r="F21" s="288" t="s">
        <v>1096</v>
      </c>
      <c r="G21" s="292">
        <v>86</v>
      </c>
      <c r="H21" s="288" t="s">
        <v>1417</v>
      </c>
      <c r="I21" s="288" t="s">
        <v>771</v>
      </c>
      <c r="J21" s="289" t="s">
        <v>1351</v>
      </c>
      <c r="K21" s="289" t="s">
        <v>1351</v>
      </c>
      <c r="L21" s="288" t="s">
        <v>2</v>
      </c>
      <c r="M21" s="288" t="s">
        <v>3513</v>
      </c>
      <c r="N21" s="288"/>
      <c r="O21" s="288">
        <v>32</v>
      </c>
      <c r="P21" s="288"/>
      <c r="Q21" s="289">
        <v>1</v>
      </c>
      <c r="R21" s="288" t="s">
        <v>1569</v>
      </c>
      <c r="S21" s="289">
        <v>1</v>
      </c>
      <c r="T21" s="288" t="s">
        <v>3586</v>
      </c>
      <c r="U21" s="289" t="s">
        <v>3</v>
      </c>
      <c r="V21" s="290">
        <v>44562</v>
      </c>
      <c r="W21" s="290">
        <v>54788</v>
      </c>
      <c r="X21" s="291" t="s">
        <v>3511</v>
      </c>
      <c r="Y21" s="287"/>
    </row>
    <row r="22" spans="1:25">
      <c r="A22" s="288">
        <v>154003</v>
      </c>
      <c r="B22" s="292"/>
      <c r="C22" s="292">
        <v>154</v>
      </c>
      <c r="D22" s="292" t="s">
        <v>2387</v>
      </c>
      <c r="E22" s="292">
        <v>3</v>
      </c>
      <c r="F22" s="288" t="s">
        <v>1097</v>
      </c>
      <c r="G22" s="292">
        <v>86</v>
      </c>
      <c r="H22" s="288" t="s">
        <v>1417</v>
      </c>
      <c r="I22" s="288" t="s">
        <v>771</v>
      </c>
      <c r="J22" s="289" t="s">
        <v>1351</v>
      </c>
      <c r="K22" s="289" t="s">
        <v>1351</v>
      </c>
      <c r="L22" s="288" t="s">
        <v>2</v>
      </c>
      <c r="M22" s="288" t="s">
        <v>2352</v>
      </c>
      <c r="N22" s="288"/>
      <c r="O22" s="288">
        <v>32</v>
      </c>
      <c r="P22" s="288"/>
      <c r="Q22" s="289">
        <v>1</v>
      </c>
      <c r="R22" s="288" t="s">
        <v>1569</v>
      </c>
      <c r="S22" s="289">
        <v>4</v>
      </c>
      <c r="T22" s="288" t="s">
        <v>1491</v>
      </c>
      <c r="U22" s="289" t="s">
        <v>3</v>
      </c>
      <c r="V22" s="290">
        <v>44562</v>
      </c>
      <c r="W22" s="290">
        <v>54788</v>
      </c>
      <c r="X22" s="291" t="s">
        <v>3511</v>
      </c>
      <c r="Y22" s="287"/>
    </row>
    <row r="23" spans="1:25">
      <c r="A23" s="288">
        <v>154004</v>
      </c>
      <c r="B23" s="292"/>
      <c r="C23" s="292">
        <v>154</v>
      </c>
      <c r="D23" s="292" t="s">
        <v>2387</v>
      </c>
      <c r="E23" s="292">
        <v>4</v>
      </c>
      <c r="F23" s="288" t="s">
        <v>778</v>
      </c>
      <c r="G23" s="292">
        <v>86</v>
      </c>
      <c r="H23" s="288" t="s">
        <v>1417</v>
      </c>
      <c r="I23" s="288" t="s">
        <v>771</v>
      </c>
      <c r="J23" s="289" t="s">
        <v>1351</v>
      </c>
      <c r="K23" s="289" t="s">
        <v>1351</v>
      </c>
      <c r="L23" s="288" t="s">
        <v>2</v>
      </c>
      <c r="M23" s="288" t="s">
        <v>3513</v>
      </c>
      <c r="N23" s="288"/>
      <c r="O23" s="288">
        <v>32</v>
      </c>
      <c r="P23" s="288"/>
      <c r="Q23" s="289">
        <v>1</v>
      </c>
      <c r="R23" s="288" t="s">
        <v>1569</v>
      </c>
      <c r="S23" s="289">
        <v>1</v>
      </c>
      <c r="T23" s="288" t="s">
        <v>3586</v>
      </c>
      <c r="U23" s="289" t="s">
        <v>3</v>
      </c>
      <c r="V23" s="290">
        <v>44562</v>
      </c>
      <c r="W23" s="290">
        <v>54788</v>
      </c>
      <c r="X23" s="291" t="s">
        <v>3511</v>
      </c>
      <c r="Y23" s="287"/>
    </row>
    <row r="24" spans="1:25">
      <c r="A24" s="288">
        <v>154011</v>
      </c>
      <c r="B24" s="292"/>
      <c r="C24" s="292">
        <v>154</v>
      </c>
      <c r="D24" s="292" t="s">
        <v>2387</v>
      </c>
      <c r="E24" s="292">
        <v>11</v>
      </c>
      <c r="F24" s="288" t="s">
        <v>2856</v>
      </c>
      <c r="G24" s="292">
        <v>86</v>
      </c>
      <c r="H24" s="288" t="s">
        <v>1417</v>
      </c>
      <c r="I24" s="288" t="s">
        <v>771</v>
      </c>
      <c r="J24" s="289" t="s">
        <v>1351</v>
      </c>
      <c r="K24" s="289" t="s">
        <v>1351</v>
      </c>
      <c r="L24" s="288" t="s">
        <v>2</v>
      </c>
      <c r="M24" s="288" t="s">
        <v>3513</v>
      </c>
      <c r="N24" s="288"/>
      <c r="O24" s="288">
        <v>32</v>
      </c>
      <c r="P24" s="288"/>
      <c r="Q24" s="289">
        <v>2</v>
      </c>
      <c r="R24" s="288" t="s">
        <v>1569</v>
      </c>
      <c r="S24" s="289">
        <v>1</v>
      </c>
      <c r="T24" s="288" t="s">
        <v>3586</v>
      </c>
      <c r="U24" s="289" t="s">
        <v>3</v>
      </c>
      <c r="V24" s="290">
        <v>44562</v>
      </c>
      <c r="W24" s="290">
        <v>54788</v>
      </c>
      <c r="X24" s="291" t="s">
        <v>3511</v>
      </c>
      <c r="Y24" s="287"/>
    </row>
    <row r="25" spans="1:25">
      <c r="A25" s="288">
        <v>154012</v>
      </c>
      <c r="B25" s="292"/>
      <c r="C25" s="292">
        <v>154</v>
      </c>
      <c r="D25" s="292" t="s">
        <v>2387</v>
      </c>
      <c r="E25" s="292">
        <v>12</v>
      </c>
      <c r="F25" s="288" t="s">
        <v>2857</v>
      </c>
      <c r="G25" s="292">
        <v>86</v>
      </c>
      <c r="H25" s="288" t="s">
        <v>1417</v>
      </c>
      <c r="I25" s="288" t="s">
        <v>771</v>
      </c>
      <c r="J25" s="289" t="s">
        <v>1351</v>
      </c>
      <c r="K25" s="289" t="s">
        <v>1351</v>
      </c>
      <c r="L25" s="288" t="s">
        <v>2</v>
      </c>
      <c r="M25" s="288" t="s">
        <v>3513</v>
      </c>
      <c r="N25" s="288"/>
      <c r="O25" s="288">
        <v>32</v>
      </c>
      <c r="P25" s="288"/>
      <c r="Q25" s="289">
        <v>2</v>
      </c>
      <c r="R25" s="288" t="s">
        <v>1569</v>
      </c>
      <c r="S25" s="289">
        <v>1</v>
      </c>
      <c r="T25" s="288" t="s">
        <v>3586</v>
      </c>
      <c r="U25" s="289" t="s">
        <v>3</v>
      </c>
      <c r="V25" s="290">
        <v>44562</v>
      </c>
      <c r="W25" s="290">
        <v>54788</v>
      </c>
      <c r="X25" s="291" t="s">
        <v>3511</v>
      </c>
      <c r="Y25" s="287"/>
    </row>
    <row r="26" spans="1:25">
      <c r="A26" s="288">
        <v>154101</v>
      </c>
      <c r="B26" s="292"/>
      <c r="C26" s="292">
        <v>154</v>
      </c>
      <c r="D26" s="292" t="s">
        <v>2387</v>
      </c>
      <c r="E26" s="292">
        <v>101</v>
      </c>
      <c r="F26" s="288" t="s">
        <v>1102</v>
      </c>
      <c r="G26" s="292">
        <v>86</v>
      </c>
      <c r="H26" s="288" t="s">
        <v>1417</v>
      </c>
      <c r="I26" s="288" t="s">
        <v>771</v>
      </c>
      <c r="J26" s="289" t="s">
        <v>1351</v>
      </c>
      <c r="K26" s="289" t="s">
        <v>1351</v>
      </c>
      <c r="L26" s="288" t="s">
        <v>2</v>
      </c>
      <c r="M26" s="288" t="s">
        <v>3513</v>
      </c>
      <c r="N26" s="288"/>
      <c r="O26" s="288">
        <v>32</v>
      </c>
      <c r="P26" s="288"/>
      <c r="Q26" s="289">
        <v>1</v>
      </c>
      <c r="R26" s="288" t="s">
        <v>1569</v>
      </c>
      <c r="S26" s="289">
        <v>1</v>
      </c>
      <c r="T26" s="288" t="s">
        <v>3586</v>
      </c>
      <c r="U26" s="289" t="s">
        <v>3</v>
      </c>
      <c r="V26" s="290">
        <v>44562</v>
      </c>
      <c r="W26" s="290">
        <v>54788</v>
      </c>
      <c r="X26" s="291" t="s">
        <v>3511</v>
      </c>
      <c r="Y26" s="287"/>
    </row>
    <row r="27" spans="1:25">
      <c r="A27" s="288">
        <v>154102</v>
      </c>
      <c r="B27" s="292"/>
      <c r="C27" s="292">
        <v>154</v>
      </c>
      <c r="D27" s="292" t="s">
        <v>2387</v>
      </c>
      <c r="E27" s="292">
        <v>102</v>
      </c>
      <c r="F27" s="288" t="s">
        <v>1103</v>
      </c>
      <c r="G27" s="292">
        <v>86</v>
      </c>
      <c r="H27" s="288" t="s">
        <v>1417</v>
      </c>
      <c r="I27" s="288" t="s">
        <v>771</v>
      </c>
      <c r="J27" s="289" t="s">
        <v>1351</v>
      </c>
      <c r="K27" s="289" t="s">
        <v>1351</v>
      </c>
      <c r="L27" s="288" t="s">
        <v>2</v>
      </c>
      <c r="M27" s="288" t="s">
        <v>3513</v>
      </c>
      <c r="N27" s="288"/>
      <c r="O27" s="288">
        <v>32</v>
      </c>
      <c r="P27" s="288"/>
      <c r="Q27" s="289">
        <v>1</v>
      </c>
      <c r="R27" s="288" t="s">
        <v>1569</v>
      </c>
      <c r="S27" s="289">
        <v>1</v>
      </c>
      <c r="T27" s="288" t="s">
        <v>3586</v>
      </c>
      <c r="U27" s="289" t="s">
        <v>3</v>
      </c>
      <c r="V27" s="290">
        <v>44562</v>
      </c>
      <c r="W27" s="290">
        <v>54788</v>
      </c>
      <c r="X27" s="291" t="s">
        <v>3511</v>
      </c>
      <c r="Y27" s="287"/>
    </row>
    <row r="28" spans="1:25">
      <c r="A28" s="298">
        <v>3393</v>
      </c>
      <c r="B28" s="298"/>
      <c r="C28" s="298">
        <v>3</v>
      </c>
      <c r="D28" s="298" t="s">
        <v>1509</v>
      </c>
      <c r="E28" s="298">
        <v>393</v>
      </c>
      <c r="F28" s="298" t="s">
        <v>427</v>
      </c>
      <c r="G28" s="298">
        <v>14</v>
      </c>
      <c r="H28" s="298" t="s">
        <v>1399</v>
      </c>
      <c r="I28" s="298" t="s">
        <v>428</v>
      </c>
      <c r="J28" s="299" t="s">
        <v>1351</v>
      </c>
      <c r="K28" s="299" t="s">
        <v>1351</v>
      </c>
      <c r="L28" s="298" t="s">
        <v>2</v>
      </c>
      <c r="M28" s="298" t="s">
        <v>2354</v>
      </c>
      <c r="N28" s="298"/>
      <c r="O28" s="298">
        <v>32</v>
      </c>
      <c r="P28" s="298"/>
      <c r="Q28" s="299">
        <v>1</v>
      </c>
      <c r="R28" s="298" t="s">
        <v>1569</v>
      </c>
      <c r="S28" s="299">
        <v>4</v>
      </c>
      <c r="T28" s="298" t="s">
        <v>1491</v>
      </c>
      <c r="U28" s="299" t="s">
        <v>3</v>
      </c>
      <c r="V28" s="300">
        <v>44562</v>
      </c>
      <c r="W28" s="300">
        <v>45640</v>
      </c>
      <c r="X28" s="301" t="s">
        <v>3512</v>
      </c>
      <c r="Y28" s="287"/>
    </row>
    <row r="29" spans="1:25">
      <c r="A29" s="302">
        <v>3085</v>
      </c>
      <c r="B29" s="302"/>
      <c r="C29" s="302">
        <v>3</v>
      </c>
      <c r="D29" s="302" t="s">
        <v>1509</v>
      </c>
      <c r="E29" s="302">
        <v>85</v>
      </c>
      <c r="F29" s="302" t="s">
        <v>2465</v>
      </c>
      <c r="G29" s="302">
        <v>142</v>
      </c>
      <c r="H29" s="302" t="s">
        <v>1312</v>
      </c>
      <c r="I29" s="302" t="s">
        <v>228</v>
      </c>
      <c r="J29" s="303" t="s">
        <v>1351</v>
      </c>
      <c r="K29" s="303" t="s">
        <v>1351</v>
      </c>
      <c r="L29" s="302" t="s">
        <v>2</v>
      </c>
      <c r="M29" s="302" t="s">
        <v>3514</v>
      </c>
      <c r="N29" s="302"/>
      <c r="O29" s="302">
        <v>11</v>
      </c>
      <c r="P29" s="302"/>
      <c r="Q29" s="303">
        <v>1</v>
      </c>
      <c r="R29" s="302" t="s">
        <v>1536</v>
      </c>
      <c r="S29" s="303">
        <v>5</v>
      </c>
      <c r="T29" s="302" t="s">
        <v>2358</v>
      </c>
      <c r="U29" s="303" t="s">
        <v>31</v>
      </c>
      <c r="V29" s="304">
        <v>44562</v>
      </c>
      <c r="W29" s="304">
        <v>54788</v>
      </c>
      <c r="X29" s="305" t="s">
        <v>3511</v>
      </c>
      <c r="Y29" s="287"/>
    </row>
    <row r="30" spans="1:25">
      <c r="A30" s="302">
        <v>30047</v>
      </c>
      <c r="B30" s="306"/>
      <c r="C30" s="306">
        <v>30</v>
      </c>
      <c r="D30" s="306" t="s">
        <v>2512</v>
      </c>
      <c r="E30" s="306">
        <v>47</v>
      </c>
      <c r="F30" s="302" t="s">
        <v>612</v>
      </c>
      <c r="G30" s="306">
        <v>91</v>
      </c>
      <c r="H30" s="302" t="s">
        <v>2324</v>
      </c>
      <c r="I30" s="302" t="s">
        <v>613</v>
      </c>
      <c r="J30" s="303"/>
      <c r="K30" s="303"/>
      <c r="L30" s="302" t="s">
        <v>2</v>
      </c>
      <c r="M30" s="302" t="s">
        <v>1527</v>
      </c>
      <c r="N30" s="302"/>
      <c r="O30" s="302">
        <v>32</v>
      </c>
      <c r="P30" s="302" t="s">
        <v>1573</v>
      </c>
      <c r="Q30" s="303">
        <v>1</v>
      </c>
      <c r="R30" s="302" t="s">
        <v>1536</v>
      </c>
      <c r="S30" s="303">
        <v>5</v>
      </c>
      <c r="T30" s="302" t="s">
        <v>2358</v>
      </c>
      <c r="U30" s="303" t="s">
        <v>31</v>
      </c>
      <c r="V30" s="304">
        <v>44562</v>
      </c>
      <c r="W30" s="304">
        <v>54788</v>
      </c>
      <c r="X30" s="305" t="s">
        <v>3511</v>
      </c>
      <c r="Y30" s="287"/>
    </row>
    <row r="31" spans="1:25">
      <c r="A31" s="302">
        <v>30048</v>
      </c>
      <c r="B31" s="306"/>
      <c r="C31" s="306">
        <v>30</v>
      </c>
      <c r="D31" s="306" t="s">
        <v>2512</v>
      </c>
      <c r="E31" s="306">
        <v>48</v>
      </c>
      <c r="F31" s="302" t="s">
        <v>612</v>
      </c>
      <c r="G31" s="306">
        <v>91</v>
      </c>
      <c r="H31" s="302" t="s">
        <v>2324</v>
      </c>
      <c r="I31" s="302" t="s">
        <v>614</v>
      </c>
      <c r="J31" s="303"/>
      <c r="K31" s="303"/>
      <c r="L31" s="302" t="s">
        <v>2</v>
      </c>
      <c r="M31" s="302" t="s">
        <v>1527</v>
      </c>
      <c r="N31" s="302"/>
      <c r="O31" s="302">
        <v>32</v>
      </c>
      <c r="P31" s="302" t="s">
        <v>1573</v>
      </c>
      <c r="Q31" s="303">
        <v>1</v>
      </c>
      <c r="R31" s="302" t="s">
        <v>1536</v>
      </c>
      <c r="S31" s="303">
        <v>5</v>
      </c>
      <c r="T31" s="302" t="s">
        <v>2358</v>
      </c>
      <c r="U31" s="303" t="s">
        <v>31</v>
      </c>
      <c r="V31" s="304">
        <v>44562</v>
      </c>
      <c r="W31" s="304">
        <v>54788</v>
      </c>
      <c r="X31" s="305" t="s">
        <v>3511</v>
      </c>
      <c r="Y31" s="287"/>
    </row>
    <row r="32" spans="1:25">
      <c r="A32" s="302">
        <v>30057</v>
      </c>
      <c r="B32" s="306"/>
      <c r="C32" s="306">
        <v>30</v>
      </c>
      <c r="D32" s="306" t="s">
        <v>2512</v>
      </c>
      <c r="E32" s="306">
        <v>57</v>
      </c>
      <c r="F32" s="302" t="s">
        <v>615</v>
      </c>
      <c r="G32" s="306">
        <v>182</v>
      </c>
      <c r="H32" s="302" t="s">
        <v>2325</v>
      </c>
      <c r="I32" s="302" t="s">
        <v>617</v>
      </c>
      <c r="J32" s="303"/>
      <c r="K32" s="303"/>
      <c r="L32" s="302" t="s">
        <v>2</v>
      </c>
      <c r="M32" s="302" t="s">
        <v>2349</v>
      </c>
      <c r="N32" s="302"/>
      <c r="O32" s="302">
        <v>32</v>
      </c>
      <c r="P32" s="302" t="s">
        <v>2517</v>
      </c>
      <c r="Q32" s="303">
        <v>1</v>
      </c>
      <c r="R32" s="302" t="s">
        <v>1536</v>
      </c>
      <c r="S32" s="303">
        <v>5</v>
      </c>
      <c r="T32" s="302" t="s">
        <v>2358</v>
      </c>
      <c r="U32" s="303" t="s">
        <v>31</v>
      </c>
      <c r="V32" s="304">
        <v>44562</v>
      </c>
      <c r="W32" s="304">
        <v>54788</v>
      </c>
      <c r="X32" s="305" t="s">
        <v>3511</v>
      </c>
      <c r="Y32" s="287"/>
    </row>
    <row r="33" spans="1:25">
      <c r="A33" s="302">
        <v>30058</v>
      </c>
      <c r="B33" s="306"/>
      <c r="C33" s="306">
        <v>30</v>
      </c>
      <c r="D33" s="306" t="s">
        <v>2512</v>
      </c>
      <c r="E33" s="306">
        <v>58</v>
      </c>
      <c r="F33" s="302" t="s">
        <v>615</v>
      </c>
      <c r="G33" s="306">
        <v>182</v>
      </c>
      <c r="H33" s="302" t="s">
        <v>2325</v>
      </c>
      <c r="I33" s="302" t="s">
        <v>618</v>
      </c>
      <c r="J33" s="303"/>
      <c r="K33" s="303"/>
      <c r="L33" s="302" t="s">
        <v>2</v>
      </c>
      <c r="M33" s="302" t="s">
        <v>2349</v>
      </c>
      <c r="N33" s="302"/>
      <c r="O33" s="302">
        <v>32</v>
      </c>
      <c r="P33" s="302" t="s">
        <v>2517</v>
      </c>
      <c r="Q33" s="303">
        <v>1</v>
      </c>
      <c r="R33" s="302" t="s">
        <v>1536</v>
      </c>
      <c r="S33" s="303">
        <v>5</v>
      </c>
      <c r="T33" s="302" t="s">
        <v>2358</v>
      </c>
      <c r="U33" s="303" t="s">
        <v>31</v>
      </c>
      <c r="V33" s="304">
        <v>44562</v>
      </c>
      <c r="W33" s="304">
        <v>54788</v>
      </c>
      <c r="X33" s="305" t="s">
        <v>3511</v>
      </c>
      <c r="Y33" s="287"/>
    </row>
    <row r="34" spans="1:25">
      <c r="A34" s="302">
        <v>180032</v>
      </c>
      <c r="B34" s="306"/>
      <c r="C34" s="306">
        <v>180</v>
      </c>
      <c r="D34" s="306" t="s">
        <v>1566</v>
      </c>
      <c r="E34" s="306">
        <v>32</v>
      </c>
      <c r="F34" s="302" t="s">
        <v>2390</v>
      </c>
      <c r="G34" s="302">
        <v>171</v>
      </c>
      <c r="H34" s="302" t="s">
        <v>1454</v>
      </c>
      <c r="I34" s="302" t="s">
        <v>1318</v>
      </c>
      <c r="J34" s="303" t="s">
        <v>1351</v>
      </c>
      <c r="K34" s="303" t="s">
        <v>1351</v>
      </c>
      <c r="L34" s="302" t="s">
        <v>2</v>
      </c>
      <c r="M34" s="302" t="s">
        <v>3513</v>
      </c>
      <c r="N34" s="302"/>
      <c r="O34" s="302">
        <v>32</v>
      </c>
      <c r="P34" s="302"/>
      <c r="Q34" s="303">
        <v>1</v>
      </c>
      <c r="R34" s="302" t="s">
        <v>1536</v>
      </c>
      <c r="S34" s="303">
        <v>4</v>
      </c>
      <c r="T34" s="302" t="s">
        <v>1491</v>
      </c>
      <c r="U34" s="303" t="s">
        <v>31</v>
      </c>
      <c r="V34" s="304">
        <v>44805</v>
      </c>
      <c r="W34" s="304">
        <v>54788</v>
      </c>
      <c r="X34" s="305" t="s">
        <v>3511</v>
      </c>
      <c r="Y34" s="287"/>
    </row>
    <row r="35" spans="1:25">
      <c r="A35" s="293">
        <v>180006</v>
      </c>
      <c r="B35" s="294"/>
      <c r="C35" s="294">
        <v>180</v>
      </c>
      <c r="D35" s="294" t="s">
        <v>1566</v>
      </c>
      <c r="E35" s="294">
        <v>6</v>
      </c>
      <c r="F35" s="293" t="s">
        <v>2594</v>
      </c>
      <c r="G35" s="293"/>
      <c r="H35" s="293" t="s">
        <v>2</v>
      </c>
      <c r="I35" s="293" t="s">
        <v>1318</v>
      </c>
      <c r="J35" s="295" t="s">
        <v>1351</v>
      </c>
      <c r="K35" s="295" t="s">
        <v>1351</v>
      </c>
      <c r="L35" s="293" t="s">
        <v>2</v>
      </c>
      <c r="M35" s="298" t="s">
        <v>2377</v>
      </c>
      <c r="N35" s="293"/>
      <c r="O35" s="293">
        <v>11</v>
      </c>
      <c r="P35" s="293"/>
      <c r="Q35" s="295">
        <v>1</v>
      </c>
      <c r="R35" s="293" t="s">
        <v>3515</v>
      </c>
      <c r="S35" s="295">
        <v>5</v>
      </c>
      <c r="T35" s="293" t="s">
        <v>2358</v>
      </c>
      <c r="U35" s="295" t="s">
        <v>31</v>
      </c>
      <c r="V35" s="296">
        <v>44562</v>
      </c>
      <c r="W35" s="296">
        <v>44770</v>
      </c>
      <c r="X35" s="297" t="s">
        <v>3512</v>
      </c>
      <c r="Y35" s="287"/>
    </row>
    <row r="36" spans="1:25">
      <c r="A36" s="293">
        <v>180007</v>
      </c>
      <c r="B36" s="294"/>
      <c r="C36" s="294">
        <v>180</v>
      </c>
      <c r="D36" s="294" t="s">
        <v>1566</v>
      </c>
      <c r="E36" s="294">
        <v>7</v>
      </c>
      <c r="F36" s="293" t="s">
        <v>2586</v>
      </c>
      <c r="G36" s="293"/>
      <c r="H36" s="293" t="s">
        <v>2</v>
      </c>
      <c r="I36" s="293" t="s">
        <v>1318</v>
      </c>
      <c r="J36" s="295" t="s">
        <v>1351</v>
      </c>
      <c r="K36" s="295" t="s">
        <v>1351</v>
      </c>
      <c r="L36" s="293" t="s">
        <v>2</v>
      </c>
      <c r="M36" s="298" t="s">
        <v>2377</v>
      </c>
      <c r="N36" s="293"/>
      <c r="O36" s="293">
        <v>11</v>
      </c>
      <c r="P36" s="293"/>
      <c r="Q36" s="295">
        <v>1</v>
      </c>
      <c r="R36" s="293" t="s">
        <v>3515</v>
      </c>
      <c r="S36" s="295">
        <v>5</v>
      </c>
      <c r="T36" s="293" t="s">
        <v>2358</v>
      </c>
      <c r="U36" s="295" t="s">
        <v>31</v>
      </c>
      <c r="V36" s="296">
        <v>44562</v>
      </c>
      <c r="W36" s="296">
        <v>44770</v>
      </c>
      <c r="X36" s="297" t="s">
        <v>3512</v>
      </c>
      <c r="Y36" s="287"/>
    </row>
    <row r="37" spans="1:25">
      <c r="A37" s="293">
        <v>180008</v>
      </c>
      <c r="B37" s="294"/>
      <c r="C37" s="294">
        <v>180</v>
      </c>
      <c r="D37" s="294" t="s">
        <v>1566</v>
      </c>
      <c r="E37" s="294">
        <v>8</v>
      </c>
      <c r="F37" s="293" t="s">
        <v>2584</v>
      </c>
      <c r="G37" s="293"/>
      <c r="H37" s="293" t="s">
        <v>2</v>
      </c>
      <c r="I37" s="293" t="s">
        <v>1318</v>
      </c>
      <c r="J37" s="295" t="s">
        <v>1351</v>
      </c>
      <c r="K37" s="295" t="s">
        <v>1351</v>
      </c>
      <c r="L37" s="293" t="s">
        <v>2</v>
      </c>
      <c r="M37" s="298" t="s">
        <v>2377</v>
      </c>
      <c r="N37" s="293"/>
      <c r="O37" s="293">
        <v>11</v>
      </c>
      <c r="P37" s="293"/>
      <c r="Q37" s="295">
        <v>1</v>
      </c>
      <c r="R37" s="293" t="s">
        <v>3515</v>
      </c>
      <c r="S37" s="295">
        <v>5</v>
      </c>
      <c r="T37" s="293" t="s">
        <v>2358</v>
      </c>
      <c r="U37" s="295" t="s">
        <v>31</v>
      </c>
      <c r="V37" s="296">
        <v>44562</v>
      </c>
      <c r="W37" s="296">
        <v>44770</v>
      </c>
      <c r="X37" s="297" t="s">
        <v>3512</v>
      </c>
      <c r="Y37" s="287"/>
    </row>
    <row r="38" spans="1:25">
      <c r="A38" s="293">
        <v>180009</v>
      </c>
      <c r="B38" s="294"/>
      <c r="C38" s="294">
        <v>180</v>
      </c>
      <c r="D38" s="294" t="s">
        <v>1566</v>
      </c>
      <c r="E38" s="294">
        <v>9</v>
      </c>
      <c r="F38" s="293" t="s">
        <v>2583</v>
      </c>
      <c r="G38" s="293"/>
      <c r="H38" s="293" t="s">
        <v>2</v>
      </c>
      <c r="I38" s="293" t="s">
        <v>1318</v>
      </c>
      <c r="J38" s="295" t="s">
        <v>1351</v>
      </c>
      <c r="K38" s="295" t="s">
        <v>1351</v>
      </c>
      <c r="L38" s="293" t="s">
        <v>2</v>
      </c>
      <c r="M38" s="298" t="s">
        <v>2377</v>
      </c>
      <c r="N38" s="293"/>
      <c r="O38" s="293">
        <v>11</v>
      </c>
      <c r="P38" s="293"/>
      <c r="Q38" s="295">
        <v>1</v>
      </c>
      <c r="R38" s="293" t="s">
        <v>3515</v>
      </c>
      <c r="S38" s="295">
        <v>5</v>
      </c>
      <c r="T38" s="293" t="s">
        <v>2358</v>
      </c>
      <c r="U38" s="295" t="s">
        <v>31</v>
      </c>
      <c r="V38" s="296">
        <v>44562</v>
      </c>
      <c r="W38" s="296">
        <v>44770</v>
      </c>
      <c r="X38" s="297" t="s">
        <v>3512</v>
      </c>
      <c r="Y38" s="287"/>
    </row>
    <row r="39" spans="1:25">
      <c r="A39" s="293">
        <v>180010</v>
      </c>
      <c r="B39" s="294"/>
      <c r="C39" s="294">
        <v>180</v>
      </c>
      <c r="D39" s="294" t="s">
        <v>1566</v>
      </c>
      <c r="E39" s="294">
        <v>10</v>
      </c>
      <c r="F39" s="293" t="s">
        <v>2581</v>
      </c>
      <c r="G39" s="293"/>
      <c r="H39" s="293" t="s">
        <v>2</v>
      </c>
      <c r="I39" s="293" t="s">
        <v>1318</v>
      </c>
      <c r="J39" s="295" t="s">
        <v>1351</v>
      </c>
      <c r="K39" s="295" t="s">
        <v>1351</v>
      </c>
      <c r="L39" s="293" t="s">
        <v>2</v>
      </c>
      <c r="M39" s="298" t="s">
        <v>2377</v>
      </c>
      <c r="N39" s="293"/>
      <c r="O39" s="293">
        <v>11</v>
      </c>
      <c r="P39" s="293"/>
      <c r="Q39" s="295">
        <v>1</v>
      </c>
      <c r="R39" s="293" t="s">
        <v>3515</v>
      </c>
      <c r="S39" s="295">
        <v>5</v>
      </c>
      <c r="T39" s="293" t="s">
        <v>2358</v>
      </c>
      <c r="U39" s="295" t="s">
        <v>31</v>
      </c>
      <c r="V39" s="296">
        <v>44562</v>
      </c>
      <c r="W39" s="296">
        <v>44770</v>
      </c>
      <c r="X39" s="297" t="s">
        <v>3512</v>
      </c>
      <c r="Y39" s="287"/>
    </row>
    <row r="40" spans="1:25">
      <c r="A40" s="302">
        <v>180033</v>
      </c>
      <c r="B40" s="306"/>
      <c r="C40" s="306">
        <v>180</v>
      </c>
      <c r="D40" s="306" t="s">
        <v>1566</v>
      </c>
      <c r="E40" s="306">
        <v>33</v>
      </c>
      <c r="F40" s="302" t="s">
        <v>2524</v>
      </c>
      <c r="G40" s="302">
        <v>171</v>
      </c>
      <c r="H40" s="302" t="s">
        <v>1454</v>
      </c>
      <c r="I40" s="302" t="s">
        <v>1318</v>
      </c>
      <c r="J40" s="303" t="s">
        <v>1351</v>
      </c>
      <c r="K40" s="303" t="s">
        <v>1351</v>
      </c>
      <c r="L40" s="302" t="s">
        <v>2</v>
      </c>
      <c r="M40" s="302" t="s">
        <v>3513</v>
      </c>
      <c r="N40" s="302"/>
      <c r="O40" s="302">
        <v>11</v>
      </c>
      <c r="P40" s="302"/>
      <c r="Q40" s="303">
        <v>1</v>
      </c>
      <c r="R40" s="302" t="s">
        <v>1536</v>
      </c>
      <c r="S40" s="303">
        <v>4</v>
      </c>
      <c r="T40" s="302" t="s">
        <v>1491</v>
      </c>
      <c r="U40" s="303" t="s">
        <v>31</v>
      </c>
      <c r="V40" s="304">
        <v>44805</v>
      </c>
      <c r="W40" s="304">
        <v>54788</v>
      </c>
      <c r="X40" s="305" t="s">
        <v>3511</v>
      </c>
      <c r="Y40" s="287"/>
    </row>
    <row r="41" spans="1:25">
      <c r="A41" s="293">
        <v>180011</v>
      </c>
      <c r="B41" s="294"/>
      <c r="C41" s="294">
        <v>180</v>
      </c>
      <c r="D41" s="294" t="s">
        <v>1566</v>
      </c>
      <c r="E41" s="294">
        <v>11</v>
      </c>
      <c r="F41" s="293" t="s">
        <v>2595</v>
      </c>
      <c r="G41" s="293"/>
      <c r="H41" s="293" t="s">
        <v>2</v>
      </c>
      <c r="I41" s="293" t="s">
        <v>1318</v>
      </c>
      <c r="J41" s="295" t="s">
        <v>1351</v>
      </c>
      <c r="K41" s="295" t="s">
        <v>1351</v>
      </c>
      <c r="L41" s="293" t="s">
        <v>2</v>
      </c>
      <c r="M41" s="298" t="s">
        <v>2377</v>
      </c>
      <c r="N41" s="293"/>
      <c r="O41" s="293">
        <v>11</v>
      </c>
      <c r="P41" s="293"/>
      <c r="Q41" s="295">
        <v>1</v>
      </c>
      <c r="R41" s="293" t="s">
        <v>3515</v>
      </c>
      <c r="S41" s="295">
        <v>5</v>
      </c>
      <c r="T41" s="293" t="s">
        <v>2358</v>
      </c>
      <c r="U41" s="295" t="s">
        <v>31</v>
      </c>
      <c r="V41" s="296">
        <v>44562</v>
      </c>
      <c r="W41" s="296">
        <v>44770</v>
      </c>
      <c r="X41" s="297" t="s">
        <v>3512</v>
      </c>
      <c r="Y41" s="287"/>
    </row>
    <row r="42" spans="1:25">
      <c r="A42" s="302">
        <v>180001</v>
      </c>
      <c r="B42" s="306"/>
      <c r="C42" s="306">
        <v>180</v>
      </c>
      <c r="D42" s="306" t="s">
        <v>1566</v>
      </c>
      <c r="E42" s="306">
        <v>1</v>
      </c>
      <c r="F42" s="302" t="s">
        <v>1331</v>
      </c>
      <c r="G42" s="302">
        <v>105</v>
      </c>
      <c r="H42" s="302" t="s">
        <v>2317</v>
      </c>
      <c r="I42" s="302" t="s">
        <v>1318</v>
      </c>
      <c r="J42" s="303" t="s">
        <v>1351</v>
      </c>
      <c r="K42" s="303" t="s">
        <v>1351</v>
      </c>
      <c r="L42" s="302" t="s">
        <v>2</v>
      </c>
      <c r="M42" s="302" t="s">
        <v>1568</v>
      </c>
      <c r="N42" s="302"/>
      <c r="O42" s="302">
        <v>11</v>
      </c>
      <c r="P42" s="302"/>
      <c r="Q42" s="303">
        <v>1</v>
      </c>
      <c r="R42" s="302" t="s">
        <v>1536</v>
      </c>
      <c r="S42" s="303">
        <v>5</v>
      </c>
      <c r="T42" s="302" t="s">
        <v>2358</v>
      </c>
      <c r="U42" s="303" t="s">
        <v>31</v>
      </c>
      <c r="V42" s="304">
        <v>44562</v>
      </c>
      <c r="W42" s="304">
        <v>54788</v>
      </c>
      <c r="X42" s="305" t="s">
        <v>3511</v>
      </c>
      <c r="Y42" s="287"/>
    </row>
    <row r="43" spans="1:25">
      <c r="A43" s="293">
        <v>180028</v>
      </c>
      <c r="B43" s="294"/>
      <c r="C43" s="294">
        <v>180</v>
      </c>
      <c r="D43" s="294" t="s">
        <v>1566</v>
      </c>
      <c r="E43" s="294">
        <v>28</v>
      </c>
      <c r="F43" s="293" t="s">
        <v>2363</v>
      </c>
      <c r="G43" s="293"/>
      <c r="H43" s="293" t="s">
        <v>2</v>
      </c>
      <c r="I43" s="293" t="s">
        <v>1318</v>
      </c>
      <c r="J43" s="295" t="s">
        <v>1351</v>
      </c>
      <c r="K43" s="295" t="s">
        <v>1351</v>
      </c>
      <c r="L43" s="293" t="s">
        <v>2</v>
      </c>
      <c r="M43" s="293" t="s">
        <v>3513</v>
      </c>
      <c r="N43" s="293"/>
      <c r="O43" s="293">
        <v>11</v>
      </c>
      <c r="P43" s="293"/>
      <c r="Q43" s="295">
        <v>1</v>
      </c>
      <c r="R43" s="293" t="s">
        <v>1536</v>
      </c>
      <c r="S43" s="295">
        <v>5</v>
      </c>
      <c r="T43" s="293" t="s">
        <v>2358</v>
      </c>
      <c r="U43" s="295" t="s">
        <v>31</v>
      </c>
      <c r="V43" s="296">
        <v>44562</v>
      </c>
      <c r="W43" s="296">
        <v>44770</v>
      </c>
      <c r="X43" s="297" t="s">
        <v>3512</v>
      </c>
      <c r="Y43" s="287"/>
    </row>
    <row r="44" spans="1:25">
      <c r="A44" s="302">
        <v>180026</v>
      </c>
      <c r="B44" s="306"/>
      <c r="C44" s="306">
        <v>180</v>
      </c>
      <c r="D44" s="306" t="s">
        <v>1566</v>
      </c>
      <c r="E44" s="306">
        <v>26</v>
      </c>
      <c r="F44" s="302" t="s">
        <v>2788</v>
      </c>
      <c r="G44" s="302"/>
      <c r="H44" s="302" t="s">
        <v>2</v>
      </c>
      <c r="I44" s="302" t="s">
        <v>1318</v>
      </c>
      <c r="J44" s="303" t="s">
        <v>1351</v>
      </c>
      <c r="K44" s="303" t="s">
        <v>1351</v>
      </c>
      <c r="L44" s="302" t="s">
        <v>2</v>
      </c>
      <c r="M44" s="302" t="s">
        <v>1571</v>
      </c>
      <c r="N44" s="302"/>
      <c r="O44" s="302">
        <v>11</v>
      </c>
      <c r="P44" s="302"/>
      <c r="Q44" s="303">
        <v>2</v>
      </c>
      <c r="R44" s="302" t="s">
        <v>1536</v>
      </c>
      <c r="S44" s="303">
        <v>5</v>
      </c>
      <c r="T44" s="302" t="s">
        <v>2358</v>
      </c>
      <c r="U44" s="303" t="s">
        <v>31</v>
      </c>
      <c r="V44" s="304">
        <v>44562</v>
      </c>
      <c r="W44" s="304">
        <v>54788</v>
      </c>
      <c r="X44" s="305" t="s">
        <v>3511</v>
      </c>
      <c r="Y44" s="287"/>
    </row>
    <row r="45" spans="1:25">
      <c r="A45" s="293">
        <v>180024</v>
      </c>
      <c r="B45" s="294"/>
      <c r="C45" s="294">
        <v>180</v>
      </c>
      <c r="D45" s="294" t="s">
        <v>1566</v>
      </c>
      <c r="E45" s="294">
        <v>24</v>
      </c>
      <c r="F45" s="293" t="s">
        <v>2466</v>
      </c>
      <c r="G45" s="293"/>
      <c r="H45" s="293" t="s">
        <v>2</v>
      </c>
      <c r="I45" s="293" t="s">
        <v>1318</v>
      </c>
      <c r="J45" s="295" t="s">
        <v>1351</v>
      </c>
      <c r="K45" s="295" t="s">
        <v>1351</v>
      </c>
      <c r="L45" s="293" t="s">
        <v>2</v>
      </c>
      <c r="M45" s="298" t="s">
        <v>2377</v>
      </c>
      <c r="N45" s="293"/>
      <c r="O45" s="293">
        <v>11</v>
      </c>
      <c r="P45" s="293"/>
      <c r="Q45" s="295">
        <v>1</v>
      </c>
      <c r="R45" s="293" t="s">
        <v>3515</v>
      </c>
      <c r="S45" s="295">
        <v>5</v>
      </c>
      <c r="T45" s="293" t="s">
        <v>2358</v>
      </c>
      <c r="U45" s="295" t="s">
        <v>31</v>
      </c>
      <c r="V45" s="296">
        <v>44562</v>
      </c>
      <c r="W45" s="296">
        <v>44770</v>
      </c>
      <c r="X45" s="297" t="s">
        <v>3512</v>
      </c>
      <c r="Y45" s="287"/>
    </row>
    <row r="46" spans="1:25">
      <c r="A46" s="288">
        <v>3550</v>
      </c>
      <c r="B46" s="288"/>
      <c r="C46" s="288">
        <v>3</v>
      </c>
      <c r="D46" s="288" t="s">
        <v>1509</v>
      </c>
      <c r="E46" s="288">
        <v>550</v>
      </c>
      <c r="F46" s="288" t="s">
        <v>507</v>
      </c>
      <c r="G46" s="288">
        <v>12</v>
      </c>
      <c r="H46" s="288" t="s">
        <v>1307</v>
      </c>
      <c r="I46" s="288" t="s">
        <v>1318</v>
      </c>
      <c r="J46" s="289" t="s">
        <v>1351</v>
      </c>
      <c r="K46" s="289" t="s">
        <v>1351</v>
      </c>
      <c r="L46" s="288" t="s">
        <v>2</v>
      </c>
      <c r="M46" s="288" t="s">
        <v>1306</v>
      </c>
      <c r="N46" s="288" t="s">
        <v>1276</v>
      </c>
      <c r="O46" s="288">
        <v>11</v>
      </c>
      <c r="P46" s="288"/>
      <c r="Q46" s="289">
        <v>1</v>
      </c>
      <c r="R46" s="288" t="s">
        <v>1569</v>
      </c>
      <c r="S46" s="289">
        <v>3</v>
      </c>
      <c r="T46" s="288" t="s">
        <v>1479</v>
      </c>
      <c r="U46" s="289" t="s">
        <v>3</v>
      </c>
      <c r="V46" s="290">
        <v>44562</v>
      </c>
      <c r="W46" s="290">
        <v>54788</v>
      </c>
      <c r="X46" s="291" t="s">
        <v>3511</v>
      </c>
      <c r="Y46" s="287"/>
    </row>
    <row r="47" spans="1:25">
      <c r="A47" s="293">
        <v>180019</v>
      </c>
      <c r="B47" s="298"/>
      <c r="C47" s="294">
        <v>180</v>
      </c>
      <c r="D47" s="294" t="s">
        <v>1566</v>
      </c>
      <c r="E47" s="294">
        <v>19</v>
      </c>
      <c r="F47" s="293" t="s">
        <v>1386</v>
      </c>
      <c r="G47" s="293">
        <v>116</v>
      </c>
      <c r="H47" s="293" t="s">
        <v>1386</v>
      </c>
      <c r="I47" s="293" t="s">
        <v>1318</v>
      </c>
      <c r="J47" s="295"/>
      <c r="K47" s="295"/>
      <c r="L47" s="293" t="s">
        <v>2</v>
      </c>
      <c r="M47" s="293" t="s">
        <v>2352</v>
      </c>
      <c r="N47" s="293"/>
      <c r="O47" s="293">
        <v>32</v>
      </c>
      <c r="P47" s="293"/>
      <c r="Q47" s="295">
        <v>0</v>
      </c>
      <c r="R47" s="293" t="s">
        <v>1536</v>
      </c>
      <c r="S47" s="295">
        <v>5</v>
      </c>
      <c r="T47" s="293" t="s">
        <v>2358</v>
      </c>
      <c r="U47" s="295" t="s">
        <v>31</v>
      </c>
      <c r="V47" s="296">
        <v>44562</v>
      </c>
      <c r="W47" s="296">
        <v>45270</v>
      </c>
      <c r="X47" s="297" t="s">
        <v>3512</v>
      </c>
      <c r="Y47" s="287"/>
    </row>
    <row r="48" spans="1:25">
      <c r="A48" s="293">
        <v>180020</v>
      </c>
      <c r="B48" s="298"/>
      <c r="C48" s="294">
        <v>180</v>
      </c>
      <c r="D48" s="294" t="s">
        <v>1566</v>
      </c>
      <c r="E48" s="294">
        <v>20</v>
      </c>
      <c r="F48" s="293" t="s">
        <v>1415</v>
      </c>
      <c r="G48" s="293">
        <v>117</v>
      </c>
      <c r="H48" s="293" t="s">
        <v>1415</v>
      </c>
      <c r="I48" s="293" t="s">
        <v>1318</v>
      </c>
      <c r="J48" s="295" t="s">
        <v>1351</v>
      </c>
      <c r="K48" s="295" t="s">
        <v>1351</v>
      </c>
      <c r="L48" s="293" t="s">
        <v>2</v>
      </c>
      <c r="M48" s="293" t="s">
        <v>2352</v>
      </c>
      <c r="N48" s="293"/>
      <c r="O48" s="293">
        <v>11</v>
      </c>
      <c r="P48" s="293"/>
      <c r="Q48" s="295">
        <v>1</v>
      </c>
      <c r="R48" s="293" t="s">
        <v>1536</v>
      </c>
      <c r="S48" s="295">
        <v>5</v>
      </c>
      <c r="T48" s="293" t="s">
        <v>2358</v>
      </c>
      <c r="U48" s="295" t="s">
        <v>31</v>
      </c>
      <c r="V48" s="296">
        <v>44562</v>
      </c>
      <c r="W48" s="296">
        <v>45270</v>
      </c>
      <c r="X48" s="297" t="s">
        <v>3512</v>
      </c>
      <c r="Y48" s="287"/>
    </row>
    <row r="49" spans="1:25">
      <c r="A49" s="288">
        <v>3645</v>
      </c>
      <c r="B49" s="288"/>
      <c r="C49" s="288">
        <v>3</v>
      </c>
      <c r="D49" s="288" t="s">
        <v>1509</v>
      </c>
      <c r="E49" s="288">
        <v>645</v>
      </c>
      <c r="F49" s="288" t="s">
        <v>537</v>
      </c>
      <c r="G49" s="288">
        <v>103</v>
      </c>
      <c r="H49" s="288" t="s">
        <v>538</v>
      </c>
      <c r="I49" s="288" t="s">
        <v>1318</v>
      </c>
      <c r="J49" s="289">
        <v>310</v>
      </c>
      <c r="K49" s="289">
        <v>646</v>
      </c>
      <c r="L49" s="288" t="s">
        <v>1507</v>
      </c>
      <c r="M49" s="288" t="s">
        <v>1571</v>
      </c>
      <c r="N49" s="288"/>
      <c r="O49" s="288">
        <v>32</v>
      </c>
      <c r="P49" s="288"/>
      <c r="Q49" s="289">
        <v>1</v>
      </c>
      <c r="R49" s="288" t="s">
        <v>1569</v>
      </c>
      <c r="S49" s="289">
        <v>5</v>
      </c>
      <c r="T49" s="288" t="s">
        <v>2358</v>
      </c>
      <c r="U49" s="289" t="s">
        <v>31</v>
      </c>
      <c r="V49" s="290">
        <v>44562</v>
      </c>
      <c r="W49" s="290">
        <v>54788</v>
      </c>
      <c r="X49" s="291" t="s">
        <v>3511</v>
      </c>
      <c r="Y49" s="287"/>
    </row>
    <row r="50" spans="1:25">
      <c r="A50" s="288">
        <v>3648</v>
      </c>
      <c r="B50" s="288"/>
      <c r="C50" s="288">
        <v>3</v>
      </c>
      <c r="D50" s="288" t="s">
        <v>1509</v>
      </c>
      <c r="E50" s="288">
        <v>648</v>
      </c>
      <c r="F50" s="288" t="s">
        <v>539</v>
      </c>
      <c r="G50" s="288">
        <v>103</v>
      </c>
      <c r="H50" s="288" t="s">
        <v>538</v>
      </c>
      <c r="I50" s="288" t="s">
        <v>1318</v>
      </c>
      <c r="J50" s="289">
        <v>310</v>
      </c>
      <c r="K50" s="289">
        <v>647</v>
      </c>
      <c r="L50" s="288" t="s">
        <v>1507</v>
      </c>
      <c r="M50" s="288" t="s">
        <v>1571</v>
      </c>
      <c r="N50" s="288"/>
      <c r="O50" s="288">
        <v>32</v>
      </c>
      <c r="P50" s="288"/>
      <c r="Q50" s="289">
        <v>2</v>
      </c>
      <c r="R50" s="288" t="s">
        <v>1569</v>
      </c>
      <c r="S50" s="289">
        <v>5</v>
      </c>
      <c r="T50" s="288" t="s">
        <v>2358</v>
      </c>
      <c r="U50" s="289" t="s">
        <v>31</v>
      </c>
      <c r="V50" s="290">
        <v>44562</v>
      </c>
      <c r="W50" s="290">
        <v>54788</v>
      </c>
      <c r="X50" s="291" t="s">
        <v>3511</v>
      </c>
      <c r="Y50" s="287"/>
    </row>
    <row r="51" spans="1:25">
      <c r="A51" s="293">
        <v>180005</v>
      </c>
      <c r="B51" s="298"/>
      <c r="C51" s="294">
        <v>180</v>
      </c>
      <c r="D51" s="294" t="s">
        <v>1566</v>
      </c>
      <c r="E51" s="294">
        <v>5</v>
      </c>
      <c r="F51" s="293" t="s">
        <v>3191</v>
      </c>
      <c r="G51" s="293">
        <v>107</v>
      </c>
      <c r="H51" s="293" t="s">
        <v>1426</v>
      </c>
      <c r="I51" s="293" t="s">
        <v>1318</v>
      </c>
      <c r="J51" s="295" t="s">
        <v>1351</v>
      </c>
      <c r="K51" s="295" t="s">
        <v>1351</v>
      </c>
      <c r="L51" s="293" t="s">
        <v>2</v>
      </c>
      <c r="M51" s="293" t="s">
        <v>3513</v>
      </c>
      <c r="N51" s="293"/>
      <c r="O51" s="293">
        <v>11</v>
      </c>
      <c r="P51" s="293"/>
      <c r="Q51" s="295">
        <v>1</v>
      </c>
      <c r="R51" s="293" t="s">
        <v>1536</v>
      </c>
      <c r="S51" s="295">
        <v>5</v>
      </c>
      <c r="T51" s="293" t="s">
        <v>2358</v>
      </c>
      <c r="U51" s="295" t="s">
        <v>31</v>
      </c>
      <c r="V51" s="296">
        <v>44562</v>
      </c>
      <c r="W51" s="296">
        <v>45270</v>
      </c>
      <c r="X51" s="297" t="s">
        <v>3512</v>
      </c>
      <c r="Y51" s="287"/>
    </row>
    <row r="52" spans="1:25">
      <c r="A52" s="302">
        <v>180012</v>
      </c>
      <c r="B52" s="306"/>
      <c r="C52" s="306">
        <v>180</v>
      </c>
      <c r="D52" s="306" t="s">
        <v>1566</v>
      </c>
      <c r="E52" s="306">
        <v>12</v>
      </c>
      <c r="F52" s="302" t="s">
        <v>3194</v>
      </c>
      <c r="G52" s="302">
        <v>109</v>
      </c>
      <c r="H52" s="302" t="s">
        <v>1355</v>
      </c>
      <c r="I52" s="302" t="s">
        <v>1318</v>
      </c>
      <c r="J52" s="303" t="s">
        <v>1351</v>
      </c>
      <c r="K52" s="303" t="s">
        <v>1351</v>
      </c>
      <c r="L52" s="302" t="s">
        <v>2</v>
      </c>
      <c r="M52" s="302" t="s">
        <v>1355</v>
      </c>
      <c r="N52" s="302"/>
      <c r="O52" s="302">
        <v>11</v>
      </c>
      <c r="P52" s="302"/>
      <c r="Q52" s="303">
        <v>1</v>
      </c>
      <c r="R52" s="302" t="s">
        <v>1536</v>
      </c>
      <c r="S52" s="303">
        <v>3</v>
      </c>
      <c r="T52" s="302" t="s">
        <v>1479</v>
      </c>
      <c r="U52" s="303" t="s">
        <v>3</v>
      </c>
      <c r="V52" s="304">
        <v>44562</v>
      </c>
      <c r="W52" s="304">
        <v>54788</v>
      </c>
      <c r="X52" s="305" t="s">
        <v>3511</v>
      </c>
      <c r="Y52" s="287"/>
    </row>
    <row r="53" spans="1:25">
      <c r="A53" s="309">
        <v>3182</v>
      </c>
      <c r="B53" s="292"/>
      <c r="C53" s="288">
        <v>3</v>
      </c>
      <c r="D53" s="292" t="s">
        <v>3516</v>
      </c>
      <c r="E53" s="288">
        <v>182</v>
      </c>
      <c r="F53" s="288" t="s">
        <v>1317</v>
      </c>
      <c r="G53" s="288">
        <v>176</v>
      </c>
      <c r="H53" s="288" t="s">
        <v>1317</v>
      </c>
      <c r="I53" s="288" t="s">
        <v>1318</v>
      </c>
      <c r="J53" s="310" t="s">
        <v>1351</v>
      </c>
      <c r="K53" s="310" t="s">
        <v>1351</v>
      </c>
      <c r="L53" s="288" t="s">
        <v>2</v>
      </c>
      <c r="M53" s="288" t="s">
        <v>2359</v>
      </c>
      <c r="N53" s="288"/>
      <c r="O53" s="288">
        <v>11</v>
      </c>
      <c r="P53" s="288" t="s">
        <v>2401</v>
      </c>
      <c r="Q53" s="289">
        <v>1</v>
      </c>
      <c r="R53" s="288" t="s">
        <v>1569</v>
      </c>
      <c r="S53" s="289">
        <v>3</v>
      </c>
      <c r="T53" s="308" t="s">
        <v>1479</v>
      </c>
      <c r="U53" s="289" t="s">
        <v>3</v>
      </c>
      <c r="V53" s="312">
        <v>45139</v>
      </c>
      <c r="W53" s="312">
        <v>54788</v>
      </c>
      <c r="X53" s="313" t="s">
        <v>3511</v>
      </c>
      <c r="Y53" s="287"/>
    </row>
    <row r="54" spans="1:25">
      <c r="A54" s="309">
        <v>180106</v>
      </c>
      <c r="B54" s="314"/>
      <c r="C54" s="308">
        <v>180</v>
      </c>
      <c r="D54" s="314" t="s">
        <v>1566</v>
      </c>
      <c r="E54" s="308">
        <v>106</v>
      </c>
      <c r="F54" s="309" t="s">
        <v>3517</v>
      </c>
      <c r="G54" s="288">
        <v>172</v>
      </c>
      <c r="H54" s="288" t="s">
        <v>1283</v>
      </c>
      <c r="I54" s="288" t="s">
        <v>3518</v>
      </c>
      <c r="J54" s="289" t="s">
        <v>1351</v>
      </c>
      <c r="K54" s="289" t="s">
        <v>1351</v>
      </c>
      <c r="L54" s="288" t="s">
        <v>1318</v>
      </c>
      <c r="M54" s="288" t="s">
        <v>3519</v>
      </c>
      <c r="N54" s="308" t="s">
        <v>3520</v>
      </c>
      <c r="O54" s="288">
        <v>11</v>
      </c>
      <c r="P54" s="288" t="s">
        <v>1573</v>
      </c>
      <c r="Q54" s="289">
        <v>1</v>
      </c>
      <c r="R54" s="288" t="s">
        <v>1569</v>
      </c>
      <c r="S54" s="310">
        <v>16</v>
      </c>
      <c r="T54" s="308" t="s">
        <v>3590</v>
      </c>
      <c r="U54" s="289" t="s">
        <v>3</v>
      </c>
      <c r="V54" s="290">
        <v>45452</v>
      </c>
      <c r="W54" s="290">
        <v>54788</v>
      </c>
      <c r="X54" s="291" t="s">
        <v>3511</v>
      </c>
    </row>
    <row r="55" spans="1:25">
      <c r="A55" s="309">
        <v>180101</v>
      </c>
      <c r="B55" s="292"/>
      <c r="C55" s="288">
        <v>180</v>
      </c>
      <c r="D55" s="292" t="s">
        <v>1566</v>
      </c>
      <c r="E55" s="288">
        <v>101</v>
      </c>
      <c r="F55" s="288" t="s">
        <v>3521</v>
      </c>
      <c r="G55" s="288">
        <v>172</v>
      </c>
      <c r="H55" s="288" t="s">
        <v>1283</v>
      </c>
      <c r="I55" s="288" t="s">
        <v>3522</v>
      </c>
      <c r="J55" s="289" t="s">
        <v>1351</v>
      </c>
      <c r="K55" s="289" t="s">
        <v>1351</v>
      </c>
      <c r="L55" s="288" t="s">
        <v>1318</v>
      </c>
      <c r="M55" s="288" t="s">
        <v>3523</v>
      </c>
      <c r="N55" s="308" t="s">
        <v>3520</v>
      </c>
      <c r="O55" s="288">
        <v>11</v>
      </c>
      <c r="P55" s="288" t="s">
        <v>1573</v>
      </c>
      <c r="Q55" s="289">
        <v>1</v>
      </c>
      <c r="R55" s="288" t="s">
        <v>1569</v>
      </c>
      <c r="S55" s="310">
        <v>16</v>
      </c>
      <c r="T55" s="308" t="s">
        <v>3590</v>
      </c>
      <c r="U55" s="289" t="s">
        <v>3</v>
      </c>
      <c r="V55" s="290">
        <v>45331</v>
      </c>
      <c r="W55" s="290">
        <v>54788</v>
      </c>
      <c r="X55" s="291" t="s">
        <v>3511</v>
      </c>
    </row>
    <row r="56" spans="1:25">
      <c r="A56" s="309">
        <v>180105</v>
      </c>
      <c r="B56" s="314"/>
      <c r="C56" s="308">
        <v>180</v>
      </c>
      <c r="D56" s="314" t="s">
        <v>1566</v>
      </c>
      <c r="E56" s="308">
        <v>105</v>
      </c>
      <c r="F56" s="309" t="s">
        <v>3524</v>
      </c>
      <c r="G56" s="288">
        <v>172</v>
      </c>
      <c r="H56" s="288" t="s">
        <v>1283</v>
      </c>
      <c r="I56" s="288" t="s">
        <v>3525</v>
      </c>
      <c r="J56" s="289" t="s">
        <v>1351</v>
      </c>
      <c r="K56" s="289" t="s">
        <v>1351</v>
      </c>
      <c r="L56" s="288" t="s">
        <v>1318</v>
      </c>
      <c r="M56" s="288" t="s">
        <v>3526</v>
      </c>
      <c r="N56" s="308" t="s">
        <v>3520</v>
      </c>
      <c r="O56" s="288">
        <v>11</v>
      </c>
      <c r="P56" s="288" t="s">
        <v>1573</v>
      </c>
      <c r="Q56" s="289">
        <v>1</v>
      </c>
      <c r="R56" s="288" t="s">
        <v>1569</v>
      </c>
      <c r="S56" s="310">
        <v>16</v>
      </c>
      <c r="T56" s="308" t="s">
        <v>3590</v>
      </c>
      <c r="U56" s="289" t="s">
        <v>3</v>
      </c>
      <c r="V56" s="290">
        <v>45452</v>
      </c>
      <c r="W56" s="290">
        <v>54788</v>
      </c>
      <c r="X56" s="291" t="s">
        <v>3511</v>
      </c>
    </row>
    <row r="57" spans="1:25">
      <c r="A57" s="288">
        <v>3103</v>
      </c>
      <c r="B57" s="288"/>
      <c r="C57" s="288">
        <v>3</v>
      </c>
      <c r="D57" s="288" t="s">
        <v>1509</v>
      </c>
      <c r="E57" s="288">
        <v>103</v>
      </c>
      <c r="F57" s="288" t="s">
        <v>2833</v>
      </c>
      <c r="G57" s="288">
        <v>179</v>
      </c>
      <c r="H57" s="288" t="s">
        <v>1420</v>
      </c>
      <c r="I57" s="288" t="s">
        <v>236</v>
      </c>
      <c r="J57" s="289" t="s">
        <v>1351</v>
      </c>
      <c r="K57" s="289" t="s">
        <v>1351</v>
      </c>
      <c r="L57" s="288" t="s">
        <v>2</v>
      </c>
      <c r="M57" s="288" t="s">
        <v>2344</v>
      </c>
      <c r="N57" s="288"/>
      <c r="O57" s="288">
        <v>11</v>
      </c>
      <c r="P57" s="288" t="s">
        <v>2656</v>
      </c>
      <c r="Q57" s="289">
        <v>1</v>
      </c>
      <c r="R57" s="288" t="s">
        <v>1569</v>
      </c>
      <c r="S57" s="289">
        <v>2</v>
      </c>
      <c r="T57" s="288" t="s">
        <v>1480</v>
      </c>
      <c r="U57" s="289" t="s">
        <v>3</v>
      </c>
      <c r="V57" s="290">
        <v>44562</v>
      </c>
      <c r="W57" s="290">
        <v>54788</v>
      </c>
      <c r="X57" s="291" t="s">
        <v>3511</v>
      </c>
      <c r="Y57" s="287"/>
    </row>
    <row r="58" spans="1:25">
      <c r="A58" s="293">
        <v>180003</v>
      </c>
      <c r="B58" s="294"/>
      <c r="C58" s="294">
        <v>180</v>
      </c>
      <c r="D58" s="294" t="s">
        <v>1566</v>
      </c>
      <c r="E58" s="294">
        <v>3</v>
      </c>
      <c r="F58" s="293" t="s">
        <v>2490</v>
      </c>
      <c r="G58" s="293">
        <v>110</v>
      </c>
      <c r="H58" s="293" t="s">
        <v>1339</v>
      </c>
      <c r="I58" s="293" t="s">
        <v>2491</v>
      </c>
      <c r="J58" s="295" t="s">
        <v>1351</v>
      </c>
      <c r="K58" s="295" t="s">
        <v>1351</v>
      </c>
      <c r="L58" s="293" t="s">
        <v>2</v>
      </c>
      <c r="M58" s="293" t="s">
        <v>3513</v>
      </c>
      <c r="N58" s="293"/>
      <c r="O58" s="293">
        <v>11</v>
      </c>
      <c r="P58" s="293"/>
      <c r="Q58" s="295">
        <v>1</v>
      </c>
      <c r="R58" s="293" t="s">
        <v>1536</v>
      </c>
      <c r="S58" s="295">
        <v>5</v>
      </c>
      <c r="T58" s="293" t="s">
        <v>2358</v>
      </c>
      <c r="U58" s="295" t="s">
        <v>31</v>
      </c>
      <c r="V58" s="296">
        <v>44562</v>
      </c>
      <c r="W58" s="296">
        <v>45270</v>
      </c>
      <c r="X58" s="297" t="s">
        <v>3512</v>
      </c>
      <c r="Y58" s="287"/>
    </row>
    <row r="59" spans="1:25">
      <c r="A59" s="293">
        <v>180004</v>
      </c>
      <c r="B59" s="294"/>
      <c r="C59" s="294">
        <v>180</v>
      </c>
      <c r="D59" s="294" t="s">
        <v>1566</v>
      </c>
      <c r="E59" s="294">
        <v>4</v>
      </c>
      <c r="F59" s="293" t="s">
        <v>2467</v>
      </c>
      <c r="G59" s="293">
        <v>106</v>
      </c>
      <c r="H59" s="293" t="s">
        <v>1338</v>
      </c>
      <c r="I59" s="293" t="s">
        <v>2469</v>
      </c>
      <c r="J59" s="295" t="s">
        <v>1351</v>
      </c>
      <c r="K59" s="295" t="s">
        <v>1351</v>
      </c>
      <c r="L59" s="293" t="s">
        <v>2</v>
      </c>
      <c r="M59" s="293" t="s">
        <v>3513</v>
      </c>
      <c r="N59" s="293"/>
      <c r="O59" s="293">
        <v>11</v>
      </c>
      <c r="P59" s="293"/>
      <c r="Q59" s="295">
        <v>1</v>
      </c>
      <c r="R59" s="293" t="s">
        <v>1536</v>
      </c>
      <c r="S59" s="295">
        <v>5</v>
      </c>
      <c r="T59" s="293" t="s">
        <v>2358</v>
      </c>
      <c r="U59" s="295" t="s">
        <v>31</v>
      </c>
      <c r="V59" s="296">
        <v>44562</v>
      </c>
      <c r="W59" s="296">
        <v>45270</v>
      </c>
      <c r="X59" s="297" t="s">
        <v>3512</v>
      </c>
      <c r="Y59" s="287"/>
    </row>
    <row r="60" spans="1:25">
      <c r="A60" s="308">
        <v>3142</v>
      </c>
      <c r="B60" s="308"/>
      <c r="C60" s="308">
        <v>3</v>
      </c>
      <c r="D60" s="308" t="s">
        <v>2393</v>
      </c>
      <c r="E60" s="308">
        <v>142</v>
      </c>
      <c r="F60" s="308" t="s">
        <v>3527</v>
      </c>
      <c r="G60" s="308">
        <v>124</v>
      </c>
      <c r="H60" s="309" t="s">
        <v>1366</v>
      </c>
      <c r="I60" s="315" t="s">
        <v>3528</v>
      </c>
      <c r="J60" s="310">
        <v>180</v>
      </c>
      <c r="K60" s="310">
        <v>108</v>
      </c>
      <c r="L60" s="308"/>
      <c r="M60" s="308" t="s">
        <v>2352</v>
      </c>
      <c r="N60" s="308"/>
      <c r="O60" s="308">
        <v>32</v>
      </c>
      <c r="P60" s="308"/>
      <c r="Q60" s="310">
        <v>0</v>
      </c>
      <c r="R60" s="315" t="s">
        <v>1569</v>
      </c>
      <c r="S60" s="310">
        <v>4</v>
      </c>
      <c r="T60" s="308" t="s">
        <v>1491</v>
      </c>
      <c r="U60" s="310" t="s">
        <v>3</v>
      </c>
      <c r="V60" s="316">
        <v>45270</v>
      </c>
      <c r="W60" s="316">
        <v>54788</v>
      </c>
      <c r="X60" s="317" t="s">
        <v>3511</v>
      </c>
      <c r="Y60" s="287"/>
    </row>
    <row r="61" spans="1:25">
      <c r="A61" s="293">
        <v>180016</v>
      </c>
      <c r="B61" s="298"/>
      <c r="C61" s="294">
        <v>180</v>
      </c>
      <c r="D61" s="294" t="s">
        <v>1566</v>
      </c>
      <c r="E61" s="294">
        <v>16</v>
      </c>
      <c r="F61" s="293" t="s">
        <v>2492</v>
      </c>
      <c r="G61" s="293">
        <v>129</v>
      </c>
      <c r="H61" s="293" t="s">
        <v>1369</v>
      </c>
      <c r="I61" s="293" t="s">
        <v>2494</v>
      </c>
      <c r="J61" s="295" t="s">
        <v>1351</v>
      </c>
      <c r="K61" s="295" t="s">
        <v>1351</v>
      </c>
      <c r="L61" s="293" t="s">
        <v>2</v>
      </c>
      <c r="M61" s="293" t="s">
        <v>1571</v>
      </c>
      <c r="N61" s="293"/>
      <c r="O61" s="293">
        <v>11</v>
      </c>
      <c r="P61" s="293"/>
      <c r="Q61" s="295">
        <v>1</v>
      </c>
      <c r="R61" s="293" t="s">
        <v>1536</v>
      </c>
      <c r="S61" s="295">
        <v>5</v>
      </c>
      <c r="T61" s="293" t="s">
        <v>2358</v>
      </c>
      <c r="U61" s="295" t="s">
        <v>31</v>
      </c>
      <c r="V61" s="296">
        <v>44562</v>
      </c>
      <c r="W61" s="296">
        <v>45270</v>
      </c>
      <c r="X61" s="297" t="s">
        <v>3512</v>
      </c>
      <c r="Y61" s="287"/>
    </row>
    <row r="62" spans="1:25">
      <c r="A62" s="293">
        <v>180014</v>
      </c>
      <c r="B62" s="298"/>
      <c r="C62" s="294">
        <v>180</v>
      </c>
      <c r="D62" s="294" t="s">
        <v>1566</v>
      </c>
      <c r="E62" s="294">
        <v>14</v>
      </c>
      <c r="F62" s="293" t="s">
        <v>2507</v>
      </c>
      <c r="G62" s="293">
        <v>115</v>
      </c>
      <c r="H62" s="293" t="s">
        <v>1373</v>
      </c>
      <c r="I62" s="293" t="s">
        <v>2494</v>
      </c>
      <c r="J62" s="295" t="s">
        <v>1351</v>
      </c>
      <c r="K62" s="295" t="s">
        <v>1351</v>
      </c>
      <c r="L62" s="293" t="s">
        <v>2</v>
      </c>
      <c r="M62" s="293" t="s">
        <v>1571</v>
      </c>
      <c r="N62" s="293"/>
      <c r="O62" s="293">
        <v>11</v>
      </c>
      <c r="P62" s="293"/>
      <c r="Q62" s="295">
        <v>1</v>
      </c>
      <c r="R62" s="293" t="s">
        <v>1536</v>
      </c>
      <c r="S62" s="295">
        <v>5</v>
      </c>
      <c r="T62" s="293" t="s">
        <v>2358</v>
      </c>
      <c r="U62" s="295" t="s">
        <v>31</v>
      </c>
      <c r="V62" s="296">
        <v>44562</v>
      </c>
      <c r="W62" s="296">
        <v>45270</v>
      </c>
      <c r="X62" s="297" t="s">
        <v>3512</v>
      </c>
      <c r="Y62" s="287"/>
    </row>
    <row r="63" spans="1:25">
      <c r="A63" s="293">
        <v>180018</v>
      </c>
      <c r="B63" s="298"/>
      <c r="C63" s="294">
        <v>180</v>
      </c>
      <c r="D63" s="294" t="s">
        <v>1566</v>
      </c>
      <c r="E63" s="294">
        <v>18</v>
      </c>
      <c r="F63" s="293" t="s">
        <v>2811</v>
      </c>
      <c r="G63" s="293">
        <v>128</v>
      </c>
      <c r="H63" s="293" t="s">
        <v>1371</v>
      </c>
      <c r="I63" s="293" t="s">
        <v>2494</v>
      </c>
      <c r="J63" s="295" t="s">
        <v>1351</v>
      </c>
      <c r="K63" s="295" t="s">
        <v>1351</v>
      </c>
      <c r="L63" s="293" t="s">
        <v>2</v>
      </c>
      <c r="M63" s="293" t="s">
        <v>1571</v>
      </c>
      <c r="N63" s="293"/>
      <c r="O63" s="293">
        <v>11</v>
      </c>
      <c r="P63" s="293"/>
      <c r="Q63" s="295">
        <v>1</v>
      </c>
      <c r="R63" s="293" t="s">
        <v>1536</v>
      </c>
      <c r="S63" s="295">
        <v>5</v>
      </c>
      <c r="T63" s="293" t="s">
        <v>2358</v>
      </c>
      <c r="U63" s="295" t="s">
        <v>31</v>
      </c>
      <c r="V63" s="296">
        <v>44562</v>
      </c>
      <c r="W63" s="296">
        <v>45270</v>
      </c>
      <c r="X63" s="297" t="s">
        <v>3512</v>
      </c>
      <c r="Y63" s="287"/>
    </row>
    <row r="64" spans="1:25">
      <c r="A64" s="298">
        <v>35791</v>
      </c>
      <c r="B64" s="298"/>
      <c r="C64" s="298">
        <v>35</v>
      </c>
      <c r="D64" s="298" t="s">
        <v>1507</v>
      </c>
      <c r="E64" s="298">
        <v>791</v>
      </c>
      <c r="F64" s="298" t="s">
        <v>2847</v>
      </c>
      <c r="G64" s="298">
        <v>303</v>
      </c>
      <c r="H64" s="298" t="s">
        <v>1290</v>
      </c>
      <c r="I64" s="298" t="s">
        <v>677</v>
      </c>
      <c r="J64" s="299" t="s">
        <v>1351</v>
      </c>
      <c r="K64" s="299" t="s">
        <v>1351</v>
      </c>
      <c r="L64" s="298" t="s">
        <v>2</v>
      </c>
      <c r="M64" s="298" t="s">
        <v>1527</v>
      </c>
      <c r="N64" s="298"/>
      <c r="O64" s="298">
        <v>32</v>
      </c>
      <c r="P64" s="298" t="s">
        <v>1573</v>
      </c>
      <c r="Q64" s="299">
        <v>1</v>
      </c>
      <c r="R64" s="298" t="s">
        <v>1569</v>
      </c>
      <c r="S64" s="299">
        <v>2</v>
      </c>
      <c r="T64" s="298" t="s">
        <v>1480</v>
      </c>
      <c r="U64" s="299" t="s">
        <v>3</v>
      </c>
      <c r="V64" s="300">
        <v>44562</v>
      </c>
      <c r="W64" s="300">
        <v>45640</v>
      </c>
      <c r="X64" s="301" t="s">
        <v>3512</v>
      </c>
      <c r="Y64" s="287"/>
    </row>
    <row r="65" spans="1:25">
      <c r="A65" s="309">
        <v>3183</v>
      </c>
      <c r="B65" s="292"/>
      <c r="C65" s="288">
        <v>3</v>
      </c>
      <c r="D65" s="292" t="s">
        <v>3516</v>
      </c>
      <c r="E65" s="288">
        <v>183</v>
      </c>
      <c r="F65" s="288" t="s">
        <v>1319</v>
      </c>
      <c r="G65" s="288">
        <v>177</v>
      </c>
      <c r="H65" s="288" t="s">
        <v>1319</v>
      </c>
      <c r="I65" s="288" t="s">
        <v>3529</v>
      </c>
      <c r="J65" s="310" t="s">
        <v>1351</v>
      </c>
      <c r="K65" s="310" t="s">
        <v>1351</v>
      </c>
      <c r="L65" s="288" t="s">
        <v>2</v>
      </c>
      <c r="M65" s="288" t="s">
        <v>2359</v>
      </c>
      <c r="N65" s="288"/>
      <c r="O65" s="288">
        <v>11</v>
      </c>
      <c r="P65" s="288" t="s">
        <v>2401</v>
      </c>
      <c r="Q65" s="289">
        <v>1</v>
      </c>
      <c r="R65" s="288" t="s">
        <v>1569</v>
      </c>
      <c r="S65" s="289">
        <v>3</v>
      </c>
      <c r="T65" s="308" t="s">
        <v>1479</v>
      </c>
      <c r="U65" s="289" t="s">
        <v>3</v>
      </c>
      <c r="V65" s="312">
        <v>45139</v>
      </c>
      <c r="W65" s="312">
        <v>54788</v>
      </c>
      <c r="X65" s="313" t="s">
        <v>3511</v>
      </c>
      <c r="Y65" s="287"/>
    </row>
    <row r="66" spans="1:25">
      <c r="A66" s="288">
        <v>102446</v>
      </c>
      <c r="B66" s="288"/>
      <c r="C66" s="288">
        <v>102</v>
      </c>
      <c r="D66" s="288" t="s">
        <v>2393</v>
      </c>
      <c r="E66" s="288">
        <v>446</v>
      </c>
      <c r="F66" s="288" t="s">
        <v>2630</v>
      </c>
      <c r="G66" s="288">
        <v>17</v>
      </c>
      <c r="H66" s="288" t="s">
        <v>1406</v>
      </c>
      <c r="I66" s="288" t="s">
        <v>918</v>
      </c>
      <c r="J66" s="289" t="s">
        <v>1351</v>
      </c>
      <c r="K66" s="289" t="s">
        <v>1351</v>
      </c>
      <c r="L66" s="288" t="s">
        <v>2</v>
      </c>
      <c r="M66" s="288" t="s">
        <v>2337</v>
      </c>
      <c r="N66" s="288"/>
      <c r="O66" s="288">
        <v>32</v>
      </c>
      <c r="P66" s="288" t="s">
        <v>1573</v>
      </c>
      <c r="Q66" s="289">
        <v>1</v>
      </c>
      <c r="R66" s="288" t="s">
        <v>1569</v>
      </c>
      <c r="S66" s="289">
        <v>2</v>
      </c>
      <c r="T66" s="288" t="s">
        <v>1480</v>
      </c>
      <c r="U66" s="289" t="s">
        <v>3</v>
      </c>
      <c r="V66" s="290">
        <v>44562</v>
      </c>
      <c r="W66" s="290">
        <v>54788</v>
      </c>
      <c r="X66" s="291" t="s">
        <v>3511</v>
      </c>
      <c r="Y66" s="287"/>
    </row>
    <row r="67" spans="1:25">
      <c r="A67" s="288">
        <v>102454</v>
      </c>
      <c r="B67" s="292"/>
      <c r="C67" s="292">
        <v>102</v>
      </c>
      <c r="D67" s="292" t="s">
        <v>2393</v>
      </c>
      <c r="E67" s="292">
        <v>454</v>
      </c>
      <c r="F67" s="288" t="s">
        <v>922</v>
      </c>
      <c r="G67" s="292">
        <v>18</v>
      </c>
      <c r="H67" s="288" t="s">
        <v>1405</v>
      </c>
      <c r="I67" s="288" t="s">
        <v>923</v>
      </c>
      <c r="J67" s="289" t="s">
        <v>1351</v>
      </c>
      <c r="K67" s="289" t="s">
        <v>1351</v>
      </c>
      <c r="L67" s="288" t="s">
        <v>2</v>
      </c>
      <c r="M67" s="288" t="s">
        <v>2337</v>
      </c>
      <c r="N67" s="288"/>
      <c r="O67" s="288">
        <v>32</v>
      </c>
      <c r="P67" s="288" t="s">
        <v>1573</v>
      </c>
      <c r="Q67" s="289">
        <v>1</v>
      </c>
      <c r="R67" s="288" t="s">
        <v>1569</v>
      </c>
      <c r="S67" s="289">
        <v>2</v>
      </c>
      <c r="T67" s="288" t="s">
        <v>1480</v>
      </c>
      <c r="U67" s="289" t="s">
        <v>3</v>
      </c>
      <c r="V67" s="290">
        <v>44562</v>
      </c>
      <c r="W67" s="290">
        <v>54788</v>
      </c>
      <c r="X67" s="291" t="s">
        <v>3511</v>
      </c>
      <c r="Y67" s="287"/>
    </row>
    <row r="68" spans="1:25">
      <c r="A68" s="288">
        <v>102806</v>
      </c>
      <c r="B68" s="288"/>
      <c r="C68" s="288">
        <v>102</v>
      </c>
      <c r="D68" s="288" t="s">
        <v>2393</v>
      </c>
      <c r="E68" s="288">
        <v>806</v>
      </c>
      <c r="F68" s="288" t="s">
        <v>1011</v>
      </c>
      <c r="G68" s="288">
        <v>114</v>
      </c>
      <c r="H68" s="288" t="s">
        <v>1457</v>
      </c>
      <c r="I68" s="288" t="s">
        <v>1012</v>
      </c>
      <c r="J68" s="289" t="s">
        <v>1351</v>
      </c>
      <c r="K68" s="289" t="s">
        <v>1351</v>
      </c>
      <c r="L68" s="288" t="s">
        <v>2</v>
      </c>
      <c r="M68" s="288" t="s">
        <v>2339</v>
      </c>
      <c r="N68" s="288"/>
      <c r="O68" s="288">
        <v>32</v>
      </c>
      <c r="P68" s="288" t="s">
        <v>1572</v>
      </c>
      <c r="Q68" s="289">
        <v>1</v>
      </c>
      <c r="R68" s="288" t="s">
        <v>1569</v>
      </c>
      <c r="S68" s="289">
        <v>2</v>
      </c>
      <c r="T68" s="288" t="s">
        <v>1480</v>
      </c>
      <c r="U68" s="289" t="s">
        <v>3</v>
      </c>
      <c r="V68" s="290">
        <v>44562</v>
      </c>
      <c r="W68" s="290">
        <v>54788</v>
      </c>
      <c r="X68" s="291" t="s">
        <v>3511</v>
      </c>
      <c r="Y68" s="287"/>
    </row>
    <row r="69" spans="1:25">
      <c r="A69" s="288">
        <v>102455</v>
      </c>
      <c r="B69" s="292"/>
      <c r="C69" s="292">
        <v>102</v>
      </c>
      <c r="D69" s="292" t="s">
        <v>2393</v>
      </c>
      <c r="E69" s="292">
        <v>455</v>
      </c>
      <c r="F69" s="288" t="s">
        <v>924</v>
      </c>
      <c r="G69" s="292">
        <v>158</v>
      </c>
      <c r="H69" s="288" t="s">
        <v>1403</v>
      </c>
      <c r="I69" s="288" t="s">
        <v>925</v>
      </c>
      <c r="J69" s="289" t="s">
        <v>1351</v>
      </c>
      <c r="K69" s="289" t="s">
        <v>1351</v>
      </c>
      <c r="L69" s="288" t="s">
        <v>2</v>
      </c>
      <c r="M69" s="288" t="s">
        <v>2337</v>
      </c>
      <c r="N69" s="288"/>
      <c r="O69" s="288">
        <v>32</v>
      </c>
      <c r="P69" s="288" t="s">
        <v>1573</v>
      </c>
      <c r="Q69" s="289">
        <v>1</v>
      </c>
      <c r="R69" s="288" t="s">
        <v>1569</v>
      </c>
      <c r="S69" s="289">
        <v>2</v>
      </c>
      <c r="T69" s="288" t="s">
        <v>1480</v>
      </c>
      <c r="U69" s="289" t="s">
        <v>3</v>
      </c>
      <c r="V69" s="290">
        <v>44562</v>
      </c>
      <c r="W69" s="290">
        <v>54788</v>
      </c>
      <c r="X69" s="291" t="s">
        <v>3511</v>
      </c>
      <c r="Y69" s="287"/>
    </row>
    <row r="70" spans="1:25">
      <c r="A70" s="288">
        <v>1237</v>
      </c>
      <c r="B70" s="288"/>
      <c r="C70" s="288">
        <v>1</v>
      </c>
      <c r="D70" s="288" t="s">
        <v>2393</v>
      </c>
      <c r="E70" s="288">
        <v>237</v>
      </c>
      <c r="F70" s="288" t="s">
        <v>58</v>
      </c>
      <c r="G70" s="288">
        <v>83</v>
      </c>
      <c r="H70" s="288" t="s">
        <v>1416</v>
      </c>
      <c r="I70" s="288" t="s">
        <v>59</v>
      </c>
      <c r="J70" s="289"/>
      <c r="K70" s="289"/>
      <c r="L70" s="288" t="s">
        <v>2</v>
      </c>
      <c r="M70" s="288" t="s">
        <v>2346</v>
      </c>
      <c r="N70" s="288"/>
      <c r="O70" s="288">
        <v>32</v>
      </c>
      <c r="P70" s="288" t="s">
        <v>1572</v>
      </c>
      <c r="Q70" s="289">
        <v>1</v>
      </c>
      <c r="R70" s="288" t="s">
        <v>1569</v>
      </c>
      <c r="S70" s="289">
        <v>2</v>
      </c>
      <c r="T70" s="288" t="s">
        <v>1480</v>
      </c>
      <c r="U70" s="289" t="s">
        <v>3</v>
      </c>
      <c r="V70" s="290">
        <v>44562</v>
      </c>
      <c r="W70" s="290">
        <v>54788</v>
      </c>
      <c r="X70" s="291" t="s">
        <v>3511</v>
      </c>
      <c r="Y70" s="287"/>
    </row>
    <row r="71" spans="1:25">
      <c r="A71" s="311">
        <v>3178</v>
      </c>
      <c r="B71" s="311"/>
      <c r="C71" s="311">
        <v>3</v>
      </c>
      <c r="D71" s="311" t="s">
        <v>1509</v>
      </c>
      <c r="E71" s="311">
        <v>178</v>
      </c>
      <c r="F71" s="311" t="s">
        <v>2407</v>
      </c>
      <c r="G71" s="311">
        <v>81</v>
      </c>
      <c r="H71" s="311" t="s">
        <v>1358</v>
      </c>
      <c r="I71" s="311" t="s">
        <v>282</v>
      </c>
      <c r="J71" s="361" t="s">
        <v>1351</v>
      </c>
      <c r="K71" s="361" t="s">
        <v>1351</v>
      </c>
      <c r="L71" s="311" t="s">
        <v>2</v>
      </c>
      <c r="M71" s="311" t="s">
        <v>1299</v>
      </c>
      <c r="N71" s="311" t="s">
        <v>1276</v>
      </c>
      <c r="O71" s="311">
        <v>11</v>
      </c>
      <c r="P71" s="311"/>
      <c r="Q71" s="361">
        <v>1</v>
      </c>
      <c r="R71" s="311" t="s">
        <v>1569</v>
      </c>
      <c r="S71" s="361">
        <v>3</v>
      </c>
      <c r="T71" s="311" t="s">
        <v>1479</v>
      </c>
      <c r="U71" s="361" t="s">
        <v>3</v>
      </c>
      <c r="V71" s="362">
        <v>44562</v>
      </c>
      <c r="W71" s="362">
        <v>54788</v>
      </c>
      <c r="X71" s="363" t="s">
        <v>3530</v>
      </c>
      <c r="Y71" s="287"/>
    </row>
    <row r="72" spans="1:25">
      <c r="A72" s="288">
        <v>3170</v>
      </c>
      <c r="B72" s="288"/>
      <c r="C72" s="288">
        <v>3</v>
      </c>
      <c r="D72" s="288" t="s">
        <v>1509</v>
      </c>
      <c r="E72" s="288">
        <v>170</v>
      </c>
      <c r="F72" s="288" t="s">
        <v>270</v>
      </c>
      <c r="G72" s="288">
        <v>2</v>
      </c>
      <c r="H72" s="288" t="s">
        <v>1299</v>
      </c>
      <c r="I72" s="288" t="s">
        <v>271</v>
      </c>
      <c r="J72" s="289" t="s">
        <v>1351</v>
      </c>
      <c r="K72" s="289" t="s">
        <v>1351</v>
      </c>
      <c r="L72" s="288" t="s">
        <v>2</v>
      </c>
      <c r="M72" s="288" t="s">
        <v>1299</v>
      </c>
      <c r="N72" s="288" t="s">
        <v>1276</v>
      </c>
      <c r="O72" s="288">
        <v>11</v>
      </c>
      <c r="P72" s="288"/>
      <c r="Q72" s="289">
        <v>1</v>
      </c>
      <c r="R72" s="288" t="s">
        <v>1569</v>
      </c>
      <c r="S72" s="289">
        <v>3</v>
      </c>
      <c r="T72" s="288" t="s">
        <v>1479</v>
      </c>
      <c r="U72" s="289" t="s">
        <v>3</v>
      </c>
      <c r="V72" s="290">
        <v>44562</v>
      </c>
      <c r="W72" s="290">
        <v>54788</v>
      </c>
      <c r="X72" s="291" t="s">
        <v>3511</v>
      </c>
      <c r="Y72" s="287"/>
    </row>
    <row r="73" spans="1:25">
      <c r="A73" s="288">
        <v>3171</v>
      </c>
      <c r="B73" s="288"/>
      <c r="C73" s="288">
        <v>3</v>
      </c>
      <c r="D73" s="288" t="s">
        <v>1509</v>
      </c>
      <c r="E73" s="288">
        <v>171</v>
      </c>
      <c r="F73" s="288" t="s">
        <v>272</v>
      </c>
      <c r="G73" s="288">
        <v>3</v>
      </c>
      <c r="H73" s="288" t="s">
        <v>1300</v>
      </c>
      <c r="I73" s="288" t="s">
        <v>273</v>
      </c>
      <c r="J73" s="289" t="s">
        <v>1351</v>
      </c>
      <c r="K73" s="289" t="s">
        <v>1351</v>
      </c>
      <c r="L73" s="288" t="s">
        <v>2</v>
      </c>
      <c r="M73" s="288" t="s">
        <v>1299</v>
      </c>
      <c r="N73" s="288" t="s">
        <v>1276</v>
      </c>
      <c r="O73" s="288">
        <v>11</v>
      </c>
      <c r="P73" s="288"/>
      <c r="Q73" s="289">
        <v>1</v>
      </c>
      <c r="R73" s="288" t="s">
        <v>1569</v>
      </c>
      <c r="S73" s="289">
        <v>3</v>
      </c>
      <c r="T73" s="288" t="s">
        <v>1479</v>
      </c>
      <c r="U73" s="289" t="s">
        <v>3</v>
      </c>
      <c r="V73" s="290">
        <v>44562</v>
      </c>
      <c r="W73" s="290">
        <v>54788</v>
      </c>
      <c r="X73" s="291" t="s">
        <v>3511</v>
      </c>
      <c r="Y73" s="287"/>
    </row>
    <row r="74" spans="1:25">
      <c r="A74" s="293">
        <v>3234</v>
      </c>
      <c r="B74" s="293"/>
      <c r="C74" s="293">
        <v>3</v>
      </c>
      <c r="D74" s="293" t="s">
        <v>1509</v>
      </c>
      <c r="E74" s="293">
        <v>234</v>
      </c>
      <c r="F74" s="293" t="s">
        <v>331</v>
      </c>
      <c r="G74" s="293">
        <v>123</v>
      </c>
      <c r="H74" s="293" t="s">
        <v>1316</v>
      </c>
      <c r="I74" s="293" t="s">
        <v>2399</v>
      </c>
      <c r="J74" s="295" t="s">
        <v>1351</v>
      </c>
      <c r="K74" s="295" t="s">
        <v>1351</v>
      </c>
      <c r="L74" s="293" t="s">
        <v>2</v>
      </c>
      <c r="M74" s="293" t="s">
        <v>2359</v>
      </c>
      <c r="N74" s="293"/>
      <c r="O74" s="293">
        <v>11</v>
      </c>
      <c r="P74" s="293" t="s">
        <v>2401</v>
      </c>
      <c r="Q74" s="295">
        <v>1</v>
      </c>
      <c r="R74" s="293" t="s">
        <v>1536</v>
      </c>
      <c r="S74" s="295">
        <v>5</v>
      </c>
      <c r="T74" s="293" t="s">
        <v>2358</v>
      </c>
      <c r="U74" s="295" t="s">
        <v>31</v>
      </c>
      <c r="V74" s="296">
        <v>44562</v>
      </c>
      <c r="W74" s="296">
        <v>45204</v>
      </c>
      <c r="X74" s="297" t="s">
        <v>3512</v>
      </c>
      <c r="Y74" s="287"/>
    </row>
    <row r="75" spans="1:25">
      <c r="A75" s="302">
        <v>180040</v>
      </c>
      <c r="B75" s="319"/>
      <c r="C75" s="319">
        <v>180</v>
      </c>
      <c r="D75" s="319" t="s">
        <v>1566</v>
      </c>
      <c r="E75" s="319">
        <v>40</v>
      </c>
      <c r="F75" s="319" t="s">
        <v>608</v>
      </c>
      <c r="G75" s="319">
        <v>123</v>
      </c>
      <c r="H75" s="319" t="s">
        <v>1316</v>
      </c>
      <c r="I75" s="320" t="s">
        <v>2399</v>
      </c>
      <c r="J75" s="303" t="s">
        <v>1351</v>
      </c>
      <c r="K75" s="303" t="s">
        <v>1351</v>
      </c>
      <c r="L75" s="319" t="s">
        <v>2</v>
      </c>
      <c r="M75" s="302" t="s">
        <v>2359</v>
      </c>
      <c r="N75" s="319"/>
      <c r="O75" s="319">
        <v>11</v>
      </c>
      <c r="P75" s="319"/>
      <c r="Q75" s="321">
        <v>0</v>
      </c>
      <c r="R75" s="302" t="s">
        <v>1536</v>
      </c>
      <c r="S75" s="303">
        <v>5</v>
      </c>
      <c r="T75" s="302" t="s">
        <v>2358</v>
      </c>
      <c r="U75" s="321" t="s">
        <v>31</v>
      </c>
      <c r="V75" s="304">
        <v>45270</v>
      </c>
      <c r="W75" s="304">
        <v>54788</v>
      </c>
      <c r="X75" s="305" t="s">
        <v>3511</v>
      </c>
      <c r="Y75" s="287"/>
    </row>
    <row r="76" spans="1:25">
      <c r="A76" s="322">
        <v>3232</v>
      </c>
      <c r="B76" s="322"/>
      <c r="C76" s="322">
        <v>3</v>
      </c>
      <c r="D76" s="322" t="s">
        <v>1509</v>
      </c>
      <c r="E76" s="322">
        <v>232</v>
      </c>
      <c r="F76" s="322" t="s">
        <v>328</v>
      </c>
      <c r="G76" s="322">
        <v>122</v>
      </c>
      <c r="H76" s="322" t="s">
        <v>1315</v>
      </c>
      <c r="I76" s="322" t="s">
        <v>2427</v>
      </c>
      <c r="J76" s="323" t="s">
        <v>1351</v>
      </c>
      <c r="K76" s="323" t="s">
        <v>1351</v>
      </c>
      <c r="L76" s="322" t="s">
        <v>2</v>
      </c>
      <c r="M76" s="322" t="s">
        <v>2359</v>
      </c>
      <c r="N76" s="322"/>
      <c r="O76" s="322">
        <v>11</v>
      </c>
      <c r="P76" s="322" t="s">
        <v>2401</v>
      </c>
      <c r="Q76" s="323">
        <v>1</v>
      </c>
      <c r="R76" s="322" t="s">
        <v>1536</v>
      </c>
      <c r="S76" s="323">
        <v>5</v>
      </c>
      <c r="T76" s="322" t="s">
        <v>2358</v>
      </c>
      <c r="U76" s="323" t="s">
        <v>31</v>
      </c>
      <c r="V76" s="296">
        <v>44562</v>
      </c>
      <c r="W76" s="296">
        <v>45072</v>
      </c>
      <c r="X76" s="297" t="s">
        <v>3512</v>
      </c>
      <c r="Y76" s="287"/>
    </row>
    <row r="77" spans="1:25">
      <c r="A77" s="293">
        <v>3006</v>
      </c>
      <c r="B77" s="293"/>
      <c r="C77" s="293">
        <v>3</v>
      </c>
      <c r="D77" s="293" t="s">
        <v>1509</v>
      </c>
      <c r="E77" s="293">
        <v>6</v>
      </c>
      <c r="F77" s="293" t="s">
        <v>175</v>
      </c>
      <c r="G77" s="293"/>
      <c r="H77" s="293" t="s">
        <v>2</v>
      </c>
      <c r="I77" s="293" t="s">
        <v>176</v>
      </c>
      <c r="J77" s="295" t="s">
        <v>1351</v>
      </c>
      <c r="K77" s="295" t="s">
        <v>1351</v>
      </c>
      <c r="L77" s="293" t="s">
        <v>2</v>
      </c>
      <c r="M77" s="293" t="s">
        <v>3513</v>
      </c>
      <c r="N77" s="293"/>
      <c r="O77" s="293">
        <v>11</v>
      </c>
      <c r="P77" s="293"/>
      <c r="Q77" s="295">
        <v>1</v>
      </c>
      <c r="R77" s="293" t="s">
        <v>1569</v>
      </c>
      <c r="S77" s="295">
        <v>3</v>
      </c>
      <c r="T77" s="293" t="s">
        <v>1479</v>
      </c>
      <c r="U77" s="295" t="s">
        <v>3</v>
      </c>
      <c r="V77" s="296">
        <v>44562</v>
      </c>
      <c r="W77" s="296">
        <v>44542</v>
      </c>
      <c r="X77" s="297" t="s">
        <v>3512</v>
      </c>
      <c r="Y77" s="287"/>
    </row>
    <row r="78" spans="1:25">
      <c r="A78" s="293">
        <v>3007</v>
      </c>
      <c r="B78" s="293"/>
      <c r="C78" s="293">
        <v>3</v>
      </c>
      <c r="D78" s="293" t="s">
        <v>1509</v>
      </c>
      <c r="E78" s="293">
        <v>7</v>
      </c>
      <c r="F78" s="293" t="s">
        <v>177</v>
      </c>
      <c r="G78" s="293"/>
      <c r="H78" s="293" t="s">
        <v>2</v>
      </c>
      <c r="I78" s="293" t="s">
        <v>178</v>
      </c>
      <c r="J78" s="295" t="s">
        <v>1351</v>
      </c>
      <c r="K78" s="295" t="s">
        <v>1351</v>
      </c>
      <c r="L78" s="293" t="s">
        <v>2</v>
      </c>
      <c r="M78" s="293" t="s">
        <v>3513</v>
      </c>
      <c r="N78" s="293"/>
      <c r="O78" s="293">
        <v>11</v>
      </c>
      <c r="P78" s="293"/>
      <c r="Q78" s="295">
        <v>1</v>
      </c>
      <c r="R78" s="293" t="s">
        <v>1569</v>
      </c>
      <c r="S78" s="295">
        <v>3</v>
      </c>
      <c r="T78" s="293" t="s">
        <v>1479</v>
      </c>
      <c r="U78" s="295" t="s">
        <v>3</v>
      </c>
      <c r="V78" s="296">
        <v>44562</v>
      </c>
      <c r="W78" s="296">
        <v>44542</v>
      </c>
      <c r="X78" s="297" t="s">
        <v>3512</v>
      </c>
      <c r="Y78" s="287"/>
    </row>
    <row r="79" spans="1:25">
      <c r="A79" s="298">
        <v>3375</v>
      </c>
      <c r="B79" s="324"/>
      <c r="C79" s="324">
        <v>3</v>
      </c>
      <c r="D79" s="324" t="s">
        <v>1509</v>
      </c>
      <c r="E79" s="324">
        <v>375</v>
      </c>
      <c r="F79" s="298" t="s">
        <v>410</v>
      </c>
      <c r="G79" s="324"/>
      <c r="H79" s="298" t="s">
        <v>2</v>
      </c>
      <c r="I79" s="298" t="s">
        <v>411</v>
      </c>
      <c r="J79" s="299" t="s">
        <v>1351</v>
      </c>
      <c r="K79" s="299" t="s">
        <v>1351</v>
      </c>
      <c r="L79" s="298" t="s">
        <v>2</v>
      </c>
      <c r="M79" s="298" t="s">
        <v>1571</v>
      </c>
      <c r="N79" s="298"/>
      <c r="O79" s="298">
        <v>11</v>
      </c>
      <c r="P79" s="298"/>
      <c r="Q79" s="299">
        <v>0</v>
      </c>
      <c r="R79" s="298" t="s">
        <v>1569</v>
      </c>
      <c r="S79" s="299">
        <v>3</v>
      </c>
      <c r="T79" s="298" t="s">
        <v>1479</v>
      </c>
      <c r="U79" s="299" t="s">
        <v>3</v>
      </c>
      <c r="V79" s="300">
        <v>44562</v>
      </c>
      <c r="W79" s="300">
        <v>45657</v>
      </c>
      <c r="X79" s="301" t="s">
        <v>3512</v>
      </c>
      <c r="Y79" s="287"/>
    </row>
    <row r="80" spans="1:25">
      <c r="A80" s="298">
        <v>3376</v>
      </c>
      <c r="B80" s="324"/>
      <c r="C80" s="324">
        <v>3</v>
      </c>
      <c r="D80" s="324" t="s">
        <v>1509</v>
      </c>
      <c r="E80" s="324">
        <v>376</v>
      </c>
      <c r="F80" s="298" t="s">
        <v>412</v>
      </c>
      <c r="G80" s="324"/>
      <c r="H80" s="298" t="s">
        <v>2</v>
      </c>
      <c r="I80" s="298" t="s">
        <v>411</v>
      </c>
      <c r="J80" s="299" t="s">
        <v>1351</v>
      </c>
      <c r="K80" s="299" t="s">
        <v>1351</v>
      </c>
      <c r="L80" s="298" t="s">
        <v>2</v>
      </c>
      <c r="M80" s="298" t="s">
        <v>1571</v>
      </c>
      <c r="N80" s="298"/>
      <c r="O80" s="298">
        <v>11</v>
      </c>
      <c r="P80" s="298"/>
      <c r="Q80" s="299">
        <v>0</v>
      </c>
      <c r="R80" s="298" t="s">
        <v>1569</v>
      </c>
      <c r="S80" s="299">
        <v>3</v>
      </c>
      <c r="T80" s="298" t="s">
        <v>1479</v>
      </c>
      <c r="U80" s="299" t="s">
        <v>3</v>
      </c>
      <c r="V80" s="300">
        <v>44562</v>
      </c>
      <c r="W80" s="300">
        <v>45657</v>
      </c>
      <c r="X80" s="301" t="s">
        <v>3512</v>
      </c>
      <c r="Y80" s="287"/>
    </row>
    <row r="81" spans="1:25">
      <c r="A81" s="288">
        <v>3513</v>
      </c>
      <c r="B81" s="288"/>
      <c r="C81" s="288">
        <v>3</v>
      </c>
      <c r="D81" s="288" t="s">
        <v>1509</v>
      </c>
      <c r="E81" s="288">
        <v>513</v>
      </c>
      <c r="F81" s="288" t="s">
        <v>85</v>
      </c>
      <c r="G81" s="288">
        <v>4</v>
      </c>
      <c r="H81" s="288" t="s">
        <v>1301</v>
      </c>
      <c r="I81" s="288" t="s">
        <v>486</v>
      </c>
      <c r="J81" s="289" t="s">
        <v>1351</v>
      </c>
      <c r="K81" s="289" t="s">
        <v>1351</v>
      </c>
      <c r="L81" s="288" t="s">
        <v>2</v>
      </c>
      <c r="M81" s="288" t="s">
        <v>1301</v>
      </c>
      <c r="N81" s="288" t="s">
        <v>1276</v>
      </c>
      <c r="O81" s="288">
        <v>11</v>
      </c>
      <c r="P81" s="288"/>
      <c r="Q81" s="289">
        <v>1</v>
      </c>
      <c r="R81" s="288" t="s">
        <v>1569</v>
      </c>
      <c r="S81" s="289">
        <v>5</v>
      </c>
      <c r="T81" s="288" t="s">
        <v>2358</v>
      </c>
      <c r="U81" s="289" t="s">
        <v>31</v>
      </c>
      <c r="V81" s="290">
        <v>44562</v>
      </c>
      <c r="W81" s="290">
        <v>54788</v>
      </c>
      <c r="X81" s="291" t="s">
        <v>3511</v>
      </c>
      <c r="Y81" s="287"/>
    </row>
    <row r="82" spans="1:25">
      <c r="A82" s="288">
        <v>3517</v>
      </c>
      <c r="B82" s="288"/>
      <c r="C82" s="288">
        <v>3</v>
      </c>
      <c r="D82" s="288" t="s">
        <v>1509</v>
      </c>
      <c r="E82" s="288">
        <v>517</v>
      </c>
      <c r="F82" s="288" t="s">
        <v>487</v>
      </c>
      <c r="G82" s="288">
        <v>10</v>
      </c>
      <c r="H82" s="288" t="s">
        <v>1302</v>
      </c>
      <c r="I82" s="288" t="s">
        <v>488</v>
      </c>
      <c r="J82" s="289" t="s">
        <v>1351</v>
      </c>
      <c r="K82" s="289" t="s">
        <v>1351</v>
      </c>
      <c r="L82" s="288" t="s">
        <v>2</v>
      </c>
      <c r="M82" s="288" t="s">
        <v>1301</v>
      </c>
      <c r="N82" s="288" t="s">
        <v>1276</v>
      </c>
      <c r="O82" s="288">
        <v>11</v>
      </c>
      <c r="P82" s="288"/>
      <c r="Q82" s="289">
        <v>1</v>
      </c>
      <c r="R82" s="288" t="s">
        <v>1569</v>
      </c>
      <c r="S82" s="289">
        <v>5</v>
      </c>
      <c r="T82" s="288" t="s">
        <v>2358</v>
      </c>
      <c r="U82" s="289" t="s">
        <v>31</v>
      </c>
      <c r="V82" s="290">
        <v>44562</v>
      </c>
      <c r="W82" s="290">
        <v>54788</v>
      </c>
      <c r="X82" s="291" t="s">
        <v>3511</v>
      </c>
      <c r="Y82" s="287"/>
    </row>
    <row r="83" spans="1:25">
      <c r="A83" s="288">
        <v>180109</v>
      </c>
      <c r="B83" s="288"/>
      <c r="C83" s="288">
        <v>180</v>
      </c>
      <c r="D83" s="314" t="s">
        <v>1566</v>
      </c>
      <c r="E83" s="288">
        <v>109</v>
      </c>
      <c r="F83" s="288" t="s">
        <v>3531</v>
      </c>
      <c r="G83" s="288">
        <v>183</v>
      </c>
      <c r="H83" s="288" t="s">
        <v>2310</v>
      </c>
      <c r="I83" s="288" t="s">
        <v>2310</v>
      </c>
      <c r="J83" s="289" t="s">
        <v>1351</v>
      </c>
      <c r="K83" s="289" t="s">
        <v>1351</v>
      </c>
      <c r="L83" s="288" t="s">
        <v>1318</v>
      </c>
      <c r="M83" s="288" t="s">
        <v>3519</v>
      </c>
      <c r="N83" s="288" t="s">
        <v>3520</v>
      </c>
      <c r="O83" s="288">
        <v>11</v>
      </c>
      <c r="P83" s="288" t="s">
        <v>1573</v>
      </c>
      <c r="Q83" s="289">
        <v>1</v>
      </c>
      <c r="R83" s="288" t="s">
        <v>1569</v>
      </c>
      <c r="S83" s="289">
        <v>16</v>
      </c>
      <c r="T83" s="288" t="s">
        <v>3590</v>
      </c>
      <c r="U83" s="289" t="s">
        <v>3</v>
      </c>
      <c r="V83" s="290">
        <v>45452</v>
      </c>
      <c r="W83" s="290">
        <v>54788</v>
      </c>
      <c r="X83" s="291" t="s">
        <v>3511</v>
      </c>
    </row>
    <row r="84" spans="1:25">
      <c r="A84" s="293">
        <v>102229</v>
      </c>
      <c r="B84" s="293"/>
      <c r="C84" s="325">
        <v>102</v>
      </c>
      <c r="D84" s="293" t="s">
        <v>2393</v>
      </c>
      <c r="E84" s="325">
        <v>229</v>
      </c>
      <c r="F84" s="325" t="s">
        <v>805</v>
      </c>
      <c r="G84" s="293">
        <v>172</v>
      </c>
      <c r="H84" s="293" t="s">
        <v>1283</v>
      </c>
      <c r="I84" s="325" t="s">
        <v>869</v>
      </c>
      <c r="J84" s="295" t="s">
        <v>1351</v>
      </c>
      <c r="K84" s="295" t="s">
        <v>1351</v>
      </c>
      <c r="L84" s="293" t="s">
        <v>2</v>
      </c>
      <c r="M84" s="293" t="s">
        <v>3526</v>
      </c>
      <c r="N84" s="293"/>
      <c r="O84" s="293">
        <v>11</v>
      </c>
      <c r="P84" s="293" t="s">
        <v>1572</v>
      </c>
      <c r="Q84" s="295">
        <v>1</v>
      </c>
      <c r="R84" s="293" t="s">
        <v>1569</v>
      </c>
      <c r="S84" s="295">
        <v>16</v>
      </c>
      <c r="T84" s="293" t="s">
        <v>3590</v>
      </c>
      <c r="U84" s="295" t="s">
        <v>3</v>
      </c>
      <c r="V84" s="327">
        <v>44894</v>
      </c>
      <c r="W84" s="327">
        <v>45047</v>
      </c>
      <c r="X84" s="328" t="s">
        <v>3512</v>
      </c>
      <c r="Y84" s="287"/>
    </row>
    <row r="85" spans="1:25">
      <c r="A85" s="293">
        <v>102254</v>
      </c>
      <c r="B85" s="293"/>
      <c r="C85" s="325">
        <v>102</v>
      </c>
      <c r="D85" s="293" t="s">
        <v>2393</v>
      </c>
      <c r="E85" s="325">
        <v>254</v>
      </c>
      <c r="F85" s="325" t="s">
        <v>805</v>
      </c>
      <c r="G85" s="293">
        <v>172</v>
      </c>
      <c r="H85" s="293" t="s">
        <v>1283</v>
      </c>
      <c r="I85" s="325" t="s">
        <v>877</v>
      </c>
      <c r="J85" s="295" t="s">
        <v>1351</v>
      </c>
      <c r="K85" s="295" t="s">
        <v>1351</v>
      </c>
      <c r="L85" s="293" t="s">
        <v>2</v>
      </c>
      <c r="M85" s="293" t="s">
        <v>3526</v>
      </c>
      <c r="N85" s="293"/>
      <c r="O85" s="293">
        <v>11</v>
      </c>
      <c r="P85" s="293" t="s">
        <v>1573</v>
      </c>
      <c r="Q85" s="295">
        <v>1</v>
      </c>
      <c r="R85" s="293" t="s">
        <v>1569</v>
      </c>
      <c r="S85" s="295">
        <v>16</v>
      </c>
      <c r="T85" s="293" t="s">
        <v>3590</v>
      </c>
      <c r="U85" s="295" t="s">
        <v>3</v>
      </c>
      <c r="V85" s="327">
        <v>44893</v>
      </c>
      <c r="W85" s="327">
        <v>45047</v>
      </c>
      <c r="X85" s="328" t="s">
        <v>3512</v>
      </c>
      <c r="Y85" s="287"/>
    </row>
    <row r="86" spans="1:25">
      <c r="A86" s="293">
        <v>102225</v>
      </c>
      <c r="B86" s="329"/>
      <c r="C86" s="325">
        <v>102</v>
      </c>
      <c r="D86" s="329" t="s">
        <v>2393</v>
      </c>
      <c r="E86" s="325">
        <v>225</v>
      </c>
      <c r="F86" s="325" t="s">
        <v>805</v>
      </c>
      <c r="G86" s="329">
        <v>172</v>
      </c>
      <c r="H86" s="293" t="s">
        <v>1283</v>
      </c>
      <c r="I86" s="329" t="s">
        <v>3532</v>
      </c>
      <c r="J86" s="295" t="s">
        <v>1351</v>
      </c>
      <c r="K86" s="295" t="s">
        <v>1351</v>
      </c>
      <c r="L86" s="293" t="s">
        <v>2</v>
      </c>
      <c r="M86" s="329" t="s">
        <v>3526</v>
      </c>
      <c r="N86" s="329"/>
      <c r="O86" s="329">
        <v>11</v>
      </c>
      <c r="P86" s="329" t="s">
        <v>1572</v>
      </c>
      <c r="Q86" s="330">
        <v>1</v>
      </c>
      <c r="R86" s="293" t="s">
        <v>1569</v>
      </c>
      <c r="S86" s="330">
        <v>16</v>
      </c>
      <c r="T86" s="293" t="s">
        <v>3590</v>
      </c>
      <c r="U86" s="330" t="s">
        <v>3</v>
      </c>
      <c r="V86" s="318">
        <v>44652</v>
      </c>
      <c r="W86" s="318">
        <v>45041</v>
      </c>
      <c r="X86" s="331" t="s">
        <v>3512</v>
      </c>
      <c r="Y86" s="287"/>
    </row>
    <row r="87" spans="1:25">
      <c r="A87" s="293">
        <v>102224</v>
      </c>
      <c r="B87" s="332"/>
      <c r="C87" s="325">
        <v>102</v>
      </c>
      <c r="D87" s="329" t="s">
        <v>2393</v>
      </c>
      <c r="E87" s="325">
        <v>224</v>
      </c>
      <c r="F87" s="325" t="s">
        <v>805</v>
      </c>
      <c r="G87" s="329">
        <v>172</v>
      </c>
      <c r="H87" s="293" t="s">
        <v>1283</v>
      </c>
      <c r="I87" s="329" t="s">
        <v>3533</v>
      </c>
      <c r="J87" s="295" t="s">
        <v>1351</v>
      </c>
      <c r="K87" s="295" t="s">
        <v>1351</v>
      </c>
      <c r="L87" s="293" t="s">
        <v>2</v>
      </c>
      <c r="M87" s="329" t="s">
        <v>3526</v>
      </c>
      <c r="N87" s="329"/>
      <c r="O87" s="329">
        <v>11</v>
      </c>
      <c r="P87" s="329" t="s">
        <v>1573</v>
      </c>
      <c r="Q87" s="330">
        <v>1</v>
      </c>
      <c r="R87" s="293" t="s">
        <v>1569</v>
      </c>
      <c r="S87" s="330">
        <v>16</v>
      </c>
      <c r="T87" s="293" t="s">
        <v>3590</v>
      </c>
      <c r="U87" s="330" t="s">
        <v>3</v>
      </c>
      <c r="V87" s="296">
        <v>44652</v>
      </c>
      <c r="W87" s="296">
        <v>54788</v>
      </c>
      <c r="X87" s="297" t="s">
        <v>3512</v>
      </c>
      <c r="Y87" s="287"/>
    </row>
    <row r="88" spans="1:25">
      <c r="A88" s="293">
        <v>102069</v>
      </c>
      <c r="B88" s="293"/>
      <c r="C88" s="325">
        <v>102</v>
      </c>
      <c r="D88" s="293" t="s">
        <v>2393</v>
      </c>
      <c r="E88" s="325">
        <v>69</v>
      </c>
      <c r="F88" s="325" t="s">
        <v>805</v>
      </c>
      <c r="G88" s="293">
        <v>172</v>
      </c>
      <c r="H88" s="293" t="s">
        <v>1283</v>
      </c>
      <c r="I88" s="325" t="s">
        <v>806</v>
      </c>
      <c r="J88" s="295" t="s">
        <v>1351</v>
      </c>
      <c r="K88" s="295" t="s">
        <v>1351</v>
      </c>
      <c r="L88" s="293" t="s">
        <v>2</v>
      </c>
      <c r="M88" s="293" t="s">
        <v>3526</v>
      </c>
      <c r="N88" s="293"/>
      <c r="O88" s="293">
        <v>11</v>
      </c>
      <c r="P88" s="293" t="s">
        <v>1573</v>
      </c>
      <c r="Q88" s="295">
        <v>1</v>
      </c>
      <c r="R88" s="293" t="s">
        <v>1569</v>
      </c>
      <c r="S88" s="295">
        <v>16</v>
      </c>
      <c r="T88" s="293" t="s">
        <v>3590</v>
      </c>
      <c r="U88" s="295" t="s">
        <v>3</v>
      </c>
      <c r="V88" s="327">
        <v>44894</v>
      </c>
      <c r="W88" s="327">
        <v>45047</v>
      </c>
      <c r="X88" s="328" t="s">
        <v>3512</v>
      </c>
      <c r="Y88" s="287"/>
    </row>
    <row r="89" spans="1:25">
      <c r="A89" s="309">
        <v>102253</v>
      </c>
      <c r="B89" s="308"/>
      <c r="C89" s="333">
        <v>102</v>
      </c>
      <c r="D89" s="308" t="s">
        <v>2393</v>
      </c>
      <c r="E89" s="333">
        <v>253</v>
      </c>
      <c r="F89" s="333" t="s">
        <v>805</v>
      </c>
      <c r="G89" s="308">
        <v>172</v>
      </c>
      <c r="H89" s="309" t="s">
        <v>1283</v>
      </c>
      <c r="I89" s="308" t="s">
        <v>3534</v>
      </c>
      <c r="J89" s="334" t="s">
        <v>1351</v>
      </c>
      <c r="K89" s="334" t="s">
        <v>1351</v>
      </c>
      <c r="L89" s="288" t="s">
        <v>2</v>
      </c>
      <c r="M89" s="308" t="s">
        <v>3526</v>
      </c>
      <c r="N89" s="308"/>
      <c r="O89" s="308">
        <v>11</v>
      </c>
      <c r="P89" s="308" t="s">
        <v>1573</v>
      </c>
      <c r="Q89" s="310">
        <v>1</v>
      </c>
      <c r="R89" s="309" t="s">
        <v>1569</v>
      </c>
      <c r="S89" s="310">
        <v>16</v>
      </c>
      <c r="T89" s="309" t="s">
        <v>3590</v>
      </c>
      <c r="U89" s="310" t="s">
        <v>3</v>
      </c>
      <c r="V89" s="316">
        <v>44652</v>
      </c>
      <c r="W89" s="316">
        <v>54788</v>
      </c>
      <c r="X89" s="317" t="s">
        <v>3511</v>
      </c>
      <c r="Y89" s="287"/>
    </row>
    <row r="90" spans="1:25" ht="29.15">
      <c r="A90" s="298">
        <v>35857</v>
      </c>
      <c r="B90" s="324"/>
      <c r="C90" s="324">
        <v>35</v>
      </c>
      <c r="D90" s="324" t="s">
        <v>1507</v>
      </c>
      <c r="E90" s="324">
        <v>857</v>
      </c>
      <c r="F90" s="298" t="s">
        <v>690</v>
      </c>
      <c r="G90" s="324">
        <v>304</v>
      </c>
      <c r="H90" s="298" t="s">
        <v>1291</v>
      </c>
      <c r="I90" s="298" t="s">
        <v>691</v>
      </c>
      <c r="J90" s="299" t="s">
        <v>1351</v>
      </c>
      <c r="K90" s="299" t="s">
        <v>1351</v>
      </c>
      <c r="L90" s="298" t="s">
        <v>2</v>
      </c>
      <c r="M90" s="298" t="s">
        <v>2346</v>
      </c>
      <c r="N90" s="298"/>
      <c r="O90" s="298">
        <v>32</v>
      </c>
      <c r="P90" s="298" t="s">
        <v>1572</v>
      </c>
      <c r="Q90" s="299">
        <v>1</v>
      </c>
      <c r="R90" s="298" t="s">
        <v>1569</v>
      </c>
      <c r="S90" s="299">
        <v>2</v>
      </c>
      <c r="T90" s="298" t="s">
        <v>1480</v>
      </c>
      <c r="U90" s="299" t="s">
        <v>3</v>
      </c>
      <c r="V90" s="300">
        <v>44562</v>
      </c>
      <c r="W90" s="300">
        <v>45639</v>
      </c>
      <c r="X90" s="301" t="s">
        <v>3512</v>
      </c>
      <c r="Y90" s="287"/>
    </row>
    <row r="91" spans="1:25">
      <c r="A91" s="302">
        <v>3713</v>
      </c>
      <c r="B91" s="302"/>
      <c r="C91" s="302">
        <v>3</v>
      </c>
      <c r="D91" s="302" t="s">
        <v>1509</v>
      </c>
      <c r="E91" s="302">
        <v>713</v>
      </c>
      <c r="F91" s="302" t="s">
        <v>545</v>
      </c>
      <c r="G91" s="302">
        <v>127</v>
      </c>
      <c r="H91" s="302" t="s">
        <v>1374</v>
      </c>
      <c r="I91" s="302" t="s">
        <v>546</v>
      </c>
      <c r="J91" s="303" t="s">
        <v>1351</v>
      </c>
      <c r="K91" s="303" t="s">
        <v>1351</v>
      </c>
      <c r="L91" s="302" t="s">
        <v>2</v>
      </c>
      <c r="M91" s="302" t="s">
        <v>1571</v>
      </c>
      <c r="N91" s="302"/>
      <c r="O91" s="302">
        <v>11</v>
      </c>
      <c r="P91" s="302"/>
      <c r="Q91" s="303">
        <v>2</v>
      </c>
      <c r="R91" s="302" t="s">
        <v>1536</v>
      </c>
      <c r="S91" s="303">
        <v>5</v>
      </c>
      <c r="T91" s="302" t="s">
        <v>2358</v>
      </c>
      <c r="U91" s="303" t="s">
        <v>31</v>
      </c>
      <c r="V91" s="304">
        <v>44562</v>
      </c>
      <c r="W91" s="304">
        <v>54788</v>
      </c>
      <c r="X91" s="305" t="s">
        <v>3511</v>
      </c>
      <c r="Y91" s="287"/>
    </row>
    <row r="92" spans="1:25">
      <c r="A92" s="288">
        <v>3078</v>
      </c>
      <c r="B92" s="288"/>
      <c r="C92" s="288">
        <v>3</v>
      </c>
      <c r="D92" s="288" t="s">
        <v>1509</v>
      </c>
      <c r="E92" s="288">
        <v>78</v>
      </c>
      <c r="F92" s="288" t="s">
        <v>226</v>
      </c>
      <c r="G92" s="288">
        <v>25</v>
      </c>
      <c r="H92" s="288" t="s">
        <v>1323</v>
      </c>
      <c r="I92" s="288" t="s">
        <v>227</v>
      </c>
      <c r="J92" s="289" t="s">
        <v>1351</v>
      </c>
      <c r="K92" s="289" t="s">
        <v>1351</v>
      </c>
      <c r="L92" s="288" t="s">
        <v>2</v>
      </c>
      <c r="M92" s="288" t="s">
        <v>1571</v>
      </c>
      <c r="N92" s="288"/>
      <c r="O92" s="288">
        <v>11</v>
      </c>
      <c r="P92" s="288"/>
      <c r="Q92" s="289">
        <v>1</v>
      </c>
      <c r="R92" s="288" t="s">
        <v>1569</v>
      </c>
      <c r="S92" s="289">
        <v>3</v>
      </c>
      <c r="T92" s="288" t="s">
        <v>1479</v>
      </c>
      <c r="U92" s="289" t="s">
        <v>3</v>
      </c>
      <c r="V92" s="290">
        <v>44562</v>
      </c>
      <c r="W92" s="290">
        <v>54788</v>
      </c>
      <c r="X92" s="291" t="s">
        <v>3511</v>
      </c>
      <c r="Y92" s="287"/>
    </row>
    <row r="93" spans="1:25" ht="29.15">
      <c r="A93" s="288">
        <v>142001</v>
      </c>
      <c r="B93" s="292"/>
      <c r="C93" s="292">
        <v>142</v>
      </c>
      <c r="D93" s="292" t="s">
        <v>2684</v>
      </c>
      <c r="E93" s="292">
        <v>1</v>
      </c>
      <c r="F93" s="288" t="s">
        <v>252</v>
      </c>
      <c r="G93" s="292">
        <v>93</v>
      </c>
      <c r="H93" s="288" t="s">
        <v>1391</v>
      </c>
      <c r="I93" s="288" t="s">
        <v>1056</v>
      </c>
      <c r="J93" s="289" t="s">
        <v>1351</v>
      </c>
      <c r="K93" s="289" t="s">
        <v>1351</v>
      </c>
      <c r="L93" s="288" t="s">
        <v>2</v>
      </c>
      <c r="M93" s="288" t="s">
        <v>3513</v>
      </c>
      <c r="N93" s="288"/>
      <c r="O93" s="288">
        <v>32</v>
      </c>
      <c r="P93" s="288"/>
      <c r="Q93" s="289">
        <v>1</v>
      </c>
      <c r="R93" s="288" t="s">
        <v>1569</v>
      </c>
      <c r="S93" s="289">
        <v>1</v>
      </c>
      <c r="T93" s="288" t="s">
        <v>3586</v>
      </c>
      <c r="U93" s="289" t="s">
        <v>3</v>
      </c>
      <c r="V93" s="290">
        <v>44562</v>
      </c>
      <c r="W93" s="290">
        <v>54788</v>
      </c>
      <c r="X93" s="291" t="s">
        <v>3511</v>
      </c>
      <c r="Y93" s="287"/>
    </row>
    <row r="94" spans="1:25">
      <c r="A94" s="293">
        <v>3346</v>
      </c>
      <c r="B94" s="294"/>
      <c r="C94" s="294">
        <v>3</v>
      </c>
      <c r="D94" s="294" t="s">
        <v>1509</v>
      </c>
      <c r="E94" s="294">
        <v>346</v>
      </c>
      <c r="F94" s="293" t="s">
        <v>3196</v>
      </c>
      <c r="G94" s="294">
        <v>80</v>
      </c>
      <c r="H94" s="293" t="s">
        <v>1431</v>
      </c>
      <c r="I94" s="293" t="s">
        <v>385</v>
      </c>
      <c r="J94" s="295" t="s">
        <v>1351</v>
      </c>
      <c r="K94" s="295" t="s">
        <v>1351</v>
      </c>
      <c r="L94" s="293" t="s">
        <v>2</v>
      </c>
      <c r="M94" s="293" t="s">
        <v>1506</v>
      </c>
      <c r="N94" s="293"/>
      <c r="O94" s="293">
        <v>32</v>
      </c>
      <c r="P94" s="293"/>
      <c r="Q94" s="295">
        <v>1</v>
      </c>
      <c r="R94" s="293" t="s">
        <v>1536</v>
      </c>
      <c r="S94" s="295">
        <v>5</v>
      </c>
      <c r="T94" s="293" t="s">
        <v>2358</v>
      </c>
      <c r="U94" s="295" t="s">
        <v>31</v>
      </c>
      <c r="V94" s="296">
        <v>44562</v>
      </c>
      <c r="W94" s="296">
        <v>54788</v>
      </c>
      <c r="X94" s="297" t="s">
        <v>3512</v>
      </c>
      <c r="Y94" s="287"/>
    </row>
    <row r="95" spans="1:25">
      <c r="A95" s="293">
        <v>180015</v>
      </c>
      <c r="B95" s="298"/>
      <c r="C95" s="294">
        <v>180</v>
      </c>
      <c r="D95" s="294" t="s">
        <v>1566</v>
      </c>
      <c r="E95" s="294">
        <v>15</v>
      </c>
      <c r="F95" s="293" t="s">
        <v>2495</v>
      </c>
      <c r="G95" s="293">
        <v>112</v>
      </c>
      <c r="H95" s="293" t="s">
        <v>1368</v>
      </c>
      <c r="I95" s="293" t="s">
        <v>2496</v>
      </c>
      <c r="J95" s="295" t="s">
        <v>1351</v>
      </c>
      <c r="K95" s="295" t="s">
        <v>1351</v>
      </c>
      <c r="L95" s="293" t="s">
        <v>2</v>
      </c>
      <c r="M95" s="293" t="s">
        <v>1571</v>
      </c>
      <c r="N95" s="293"/>
      <c r="O95" s="293">
        <v>11</v>
      </c>
      <c r="P95" s="293"/>
      <c r="Q95" s="295">
        <v>1</v>
      </c>
      <c r="R95" s="293" t="s">
        <v>1536</v>
      </c>
      <c r="S95" s="295">
        <v>5</v>
      </c>
      <c r="T95" s="293" t="s">
        <v>2358</v>
      </c>
      <c r="U95" s="295" t="s">
        <v>31</v>
      </c>
      <c r="V95" s="296">
        <v>44562</v>
      </c>
      <c r="W95" s="296">
        <v>45270</v>
      </c>
      <c r="X95" s="297" t="s">
        <v>3512</v>
      </c>
      <c r="Y95" s="287"/>
    </row>
    <row r="96" spans="1:25">
      <c r="A96" s="293">
        <v>180013</v>
      </c>
      <c r="B96" s="298"/>
      <c r="C96" s="294">
        <v>180</v>
      </c>
      <c r="D96" s="294" t="s">
        <v>1566</v>
      </c>
      <c r="E96" s="294">
        <v>13</v>
      </c>
      <c r="F96" s="293" t="s">
        <v>2509</v>
      </c>
      <c r="G96" s="293">
        <v>111</v>
      </c>
      <c r="H96" s="293" t="s">
        <v>1372</v>
      </c>
      <c r="I96" s="293" t="s">
        <v>2496</v>
      </c>
      <c r="J96" s="295" t="s">
        <v>1351</v>
      </c>
      <c r="K96" s="295" t="s">
        <v>1351</v>
      </c>
      <c r="L96" s="293" t="s">
        <v>2</v>
      </c>
      <c r="M96" s="293" t="s">
        <v>1571</v>
      </c>
      <c r="N96" s="293"/>
      <c r="O96" s="293">
        <v>11</v>
      </c>
      <c r="P96" s="293"/>
      <c r="Q96" s="295">
        <v>1</v>
      </c>
      <c r="R96" s="293" t="s">
        <v>1536</v>
      </c>
      <c r="S96" s="295">
        <v>5</v>
      </c>
      <c r="T96" s="293" t="s">
        <v>2358</v>
      </c>
      <c r="U96" s="295" t="s">
        <v>31</v>
      </c>
      <c r="V96" s="296">
        <v>44562</v>
      </c>
      <c r="W96" s="296">
        <v>45270</v>
      </c>
      <c r="X96" s="297" t="s">
        <v>3512</v>
      </c>
      <c r="Y96" s="287"/>
    </row>
    <row r="97" spans="1:25">
      <c r="A97" s="293">
        <v>180017</v>
      </c>
      <c r="B97" s="298"/>
      <c r="C97" s="294">
        <v>180</v>
      </c>
      <c r="D97" s="294" t="s">
        <v>1566</v>
      </c>
      <c r="E97" s="294">
        <v>17</v>
      </c>
      <c r="F97" s="293" t="s">
        <v>2813</v>
      </c>
      <c r="G97" s="293">
        <v>113</v>
      </c>
      <c r="H97" s="293" t="s">
        <v>1370</v>
      </c>
      <c r="I97" s="293" t="s">
        <v>2496</v>
      </c>
      <c r="J97" s="295" t="s">
        <v>1351</v>
      </c>
      <c r="K97" s="295" t="s">
        <v>1351</v>
      </c>
      <c r="L97" s="293" t="s">
        <v>2</v>
      </c>
      <c r="M97" s="293" t="s">
        <v>1571</v>
      </c>
      <c r="N97" s="293"/>
      <c r="O97" s="293">
        <v>11</v>
      </c>
      <c r="P97" s="293"/>
      <c r="Q97" s="295">
        <v>1</v>
      </c>
      <c r="R97" s="293" t="s">
        <v>1536</v>
      </c>
      <c r="S97" s="295">
        <v>5</v>
      </c>
      <c r="T97" s="293" t="s">
        <v>2358</v>
      </c>
      <c r="U97" s="295" t="s">
        <v>31</v>
      </c>
      <c r="V97" s="296">
        <v>44562</v>
      </c>
      <c r="W97" s="296">
        <v>45270</v>
      </c>
      <c r="X97" s="297" t="s">
        <v>3512</v>
      </c>
      <c r="Y97" s="287"/>
    </row>
    <row r="98" spans="1:25" ht="29.15">
      <c r="A98" s="329">
        <v>102776</v>
      </c>
      <c r="B98" s="329"/>
      <c r="C98" s="329">
        <v>102</v>
      </c>
      <c r="D98" s="329" t="s">
        <v>2393</v>
      </c>
      <c r="E98" s="336">
        <v>776</v>
      </c>
      <c r="F98" s="336" t="s">
        <v>3535</v>
      </c>
      <c r="G98" s="329">
        <v>172</v>
      </c>
      <c r="H98" s="293" t="s">
        <v>1283</v>
      </c>
      <c r="I98" s="325" t="s">
        <v>3536</v>
      </c>
      <c r="J98" s="295" t="s">
        <v>1351</v>
      </c>
      <c r="K98" s="295" t="s">
        <v>1351</v>
      </c>
      <c r="L98" s="293" t="s">
        <v>2</v>
      </c>
      <c r="M98" s="293" t="s">
        <v>3523</v>
      </c>
      <c r="N98" s="293"/>
      <c r="O98" s="293">
        <v>11</v>
      </c>
      <c r="P98" s="293" t="s">
        <v>1572</v>
      </c>
      <c r="Q98" s="295">
        <v>1</v>
      </c>
      <c r="R98" s="293" t="s">
        <v>1569</v>
      </c>
      <c r="S98" s="337">
        <v>16</v>
      </c>
      <c r="T98" s="338" t="s">
        <v>3590</v>
      </c>
      <c r="U98" s="295" t="s">
        <v>3</v>
      </c>
      <c r="V98" s="318">
        <v>44852</v>
      </c>
      <c r="W98" s="318">
        <v>45041</v>
      </c>
      <c r="X98" s="331" t="s">
        <v>3512</v>
      </c>
      <c r="Y98" s="287"/>
    </row>
    <row r="99" spans="1:25">
      <c r="A99" s="298">
        <v>102443</v>
      </c>
      <c r="B99" s="298"/>
      <c r="C99" s="298">
        <v>102</v>
      </c>
      <c r="D99" s="298" t="s">
        <v>2393</v>
      </c>
      <c r="E99" s="298">
        <v>443</v>
      </c>
      <c r="F99" s="298" t="s">
        <v>917</v>
      </c>
      <c r="G99" s="298">
        <v>304</v>
      </c>
      <c r="H99" s="298" t="s">
        <v>1291</v>
      </c>
      <c r="I99" s="298" t="s">
        <v>2418</v>
      </c>
      <c r="J99" s="299" t="s">
        <v>1351</v>
      </c>
      <c r="K99" s="299" t="s">
        <v>1351</v>
      </c>
      <c r="L99" s="298" t="s">
        <v>2</v>
      </c>
      <c r="M99" s="298" t="s">
        <v>2346</v>
      </c>
      <c r="N99" s="298"/>
      <c r="O99" s="298">
        <v>32</v>
      </c>
      <c r="P99" s="298"/>
      <c r="Q99" s="299">
        <v>1</v>
      </c>
      <c r="R99" s="298" t="s">
        <v>1569</v>
      </c>
      <c r="S99" s="299">
        <v>2</v>
      </c>
      <c r="T99" s="298" t="s">
        <v>1480</v>
      </c>
      <c r="U99" s="299" t="s">
        <v>3</v>
      </c>
      <c r="V99" s="300">
        <v>44562</v>
      </c>
      <c r="W99" s="300">
        <v>45640</v>
      </c>
      <c r="X99" s="301" t="s">
        <v>3512</v>
      </c>
      <c r="Y99" s="287"/>
    </row>
    <row r="100" spans="1:25" ht="16" customHeight="1">
      <c r="A100" s="288">
        <v>3520</v>
      </c>
      <c r="B100" s="288"/>
      <c r="C100" s="288">
        <v>3</v>
      </c>
      <c r="D100" s="288" t="s">
        <v>1509</v>
      </c>
      <c r="E100" s="288">
        <v>520</v>
      </c>
      <c r="F100" s="288" t="s">
        <v>2498</v>
      </c>
      <c r="G100" s="288">
        <v>27</v>
      </c>
      <c r="H100" s="288" t="s">
        <v>1324</v>
      </c>
      <c r="I100" s="288" t="s">
        <v>2499</v>
      </c>
      <c r="J100" s="289" t="s">
        <v>1351</v>
      </c>
      <c r="K100" s="289" t="s">
        <v>1351</v>
      </c>
      <c r="L100" s="288" t="s">
        <v>2</v>
      </c>
      <c r="M100" s="288" t="s">
        <v>1571</v>
      </c>
      <c r="N100" s="288"/>
      <c r="O100" s="288">
        <v>11</v>
      </c>
      <c r="P100" s="288"/>
      <c r="Q100" s="289">
        <v>2</v>
      </c>
      <c r="R100" s="288" t="s">
        <v>1569</v>
      </c>
      <c r="S100" s="289">
        <v>3</v>
      </c>
      <c r="T100" s="288" t="s">
        <v>1479</v>
      </c>
      <c r="U100" s="289" t="s">
        <v>3</v>
      </c>
      <c r="V100" s="290">
        <v>44562</v>
      </c>
      <c r="W100" s="290">
        <v>54788</v>
      </c>
      <c r="X100" s="291" t="s">
        <v>3511</v>
      </c>
      <c r="Y100" s="287"/>
    </row>
    <row r="101" spans="1:25">
      <c r="A101" s="293">
        <v>3455</v>
      </c>
      <c r="B101" s="294"/>
      <c r="C101" s="294">
        <v>3</v>
      </c>
      <c r="D101" s="294" t="s">
        <v>1509</v>
      </c>
      <c r="E101" s="294">
        <v>455</v>
      </c>
      <c r="F101" s="293" t="s">
        <v>466</v>
      </c>
      <c r="G101" s="294">
        <v>95</v>
      </c>
      <c r="H101" s="293" t="s">
        <v>1326</v>
      </c>
      <c r="I101" s="293" t="s">
        <v>467</v>
      </c>
      <c r="J101" s="295" t="s">
        <v>1351</v>
      </c>
      <c r="K101" s="295" t="s">
        <v>1351</v>
      </c>
      <c r="L101" s="293" t="s">
        <v>2</v>
      </c>
      <c r="M101" s="293" t="s">
        <v>2352</v>
      </c>
      <c r="N101" s="293"/>
      <c r="O101" s="293">
        <v>11</v>
      </c>
      <c r="P101" s="293"/>
      <c r="Q101" s="295">
        <v>1</v>
      </c>
      <c r="R101" s="293" t="s">
        <v>1569</v>
      </c>
      <c r="S101" s="295">
        <v>4</v>
      </c>
      <c r="T101" s="293" t="s">
        <v>1491</v>
      </c>
      <c r="U101" s="295" t="s">
        <v>3</v>
      </c>
      <c r="V101" s="296">
        <v>44562</v>
      </c>
      <c r="W101" s="296">
        <v>45269</v>
      </c>
      <c r="X101" s="297" t="s">
        <v>3537</v>
      </c>
      <c r="Y101" s="287"/>
    </row>
    <row r="102" spans="1:25" ht="16" customHeight="1">
      <c r="A102" s="288">
        <v>180139</v>
      </c>
      <c r="B102" s="292"/>
      <c r="C102" s="292">
        <v>180</v>
      </c>
      <c r="D102" s="292" t="s">
        <v>1566</v>
      </c>
      <c r="E102" s="292">
        <v>139</v>
      </c>
      <c r="F102" s="288" t="s">
        <v>2549</v>
      </c>
      <c r="G102" s="288">
        <v>98</v>
      </c>
      <c r="H102" s="288" t="s">
        <v>1378</v>
      </c>
      <c r="I102" s="288" t="s">
        <v>2550</v>
      </c>
      <c r="J102" s="289" t="s">
        <v>1351</v>
      </c>
      <c r="K102" s="289" t="s">
        <v>1351</v>
      </c>
      <c r="L102" s="288" t="s">
        <v>2</v>
      </c>
      <c r="M102" s="288" t="s">
        <v>2352</v>
      </c>
      <c r="N102" s="288"/>
      <c r="O102" s="288">
        <v>32</v>
      </c>
      <c r="P102" s="288"/>
      <c r="Q102" s="289">
        <v>0</v>
      </c>
      <c r="R102" s="288" t="s">
        <v>1569</v>
      </c>
      <c r="S102" s="289">
        <v>4</v>
      </c>
      <c r="T102" s="288" t="s">
        <v>1491</v>
      </c>
      <c r="U102" s="289" t="s">
        <v>3</v>
      </c>
      <c r="V102" s="290">
        <v>44562</v>
      </c>
      <c r="W102" s="290">
        <v>54788</v>
      </c>
      <c r="X102" s="291" t="s">
        <v>3511</v>
      </c>
      <c r="Y102" s="287"/>
    </row>
    <row r="103" spans="1:25">
      <c r="A103" s="288">
        <v>3139</v>
      </c>
      <c r="B103" s="288"/>
      <c r="C103" s="288">
        <v>3</v>
      </c>
      <c r="D103" s="288" t="s">
        <v>1509</v>
      </c>
      <c r="E103" s="288">
        <v>139</v>
      </c>
      <c r="F103" s="288" t="s">
        <v>250</v>
      </c>
      <c r="G103" s="288">
        <v>98</v>
      </c>
      <c r="H103" s="288" t="s">
        <v>1378</v>
      </c>
      <c r="I103" s="288" t="s">
        <v>251</v>
      </c>
      <c r="J103" s="289">
        <v>180</v>
      </c>
      <c r="K103" s="289">
        <v>139</v>
      </c>
      <c r="L103" s="288" t="s">
        <v>1566</v>
      </c>
      <c r="M103" s="288" t="s">
        <v>2352</v>
      </c>
      <c r="N103" s="288"/>
      <c r="O103" s="288">
        <v>32</v>
      </c>
      <c r="P103" s="288"/>
      <c r="Q103" s="289">
        <v>0</v>
      </c>
      <c r="R103" s="288" t="s">
        <v>1569</v>
      </c>
      <c r="S103" s="289">
        <v>4</v>
      </c>
      <c r="T103" s="288" t="s">
        <v>1491</v>
      </c>
      <c r="U103" s="289" t="s">
        <v>3</v>
      </c>
      <c r="V103" s="290">
        <v>44562</v>
      </c>
      <c r="W103" s="290">
        <v>54788</v>
      </c>
      <c r="X103" s="291" t="s">
        <v>3511</v>
      </c>
      <c r="Y103" s="287"/>
    </row>
    <row r="104" spans="1:25">
      <c r="A104" s="288">
        <v>3241</v>
      </c>
      <c r="B104" s="288"/>
      <c r="C104" s="288">
        <v>3</v>
      </c>
      <c r="D104" s="288" t="s">
        <v>1509</v>
      </c>
      <c r="E104" s="288">
        <v>241</v>
      </c>
      <c r="F104" s="288" t="s">
        <v>337</v>
      </c>
      <c r="G104" s="288">
        <v>62</v>
      </c>
      <c r="H104" s="288" t="s">
        <v>1348</v>
      </c>
      <c r="I104" s="288" t="s">
        <v>338</v>
      </c>
      <c r="J104" s="289" t="s">
        <v>1351</v>
      </c>
      <c r="K104" s="289" t="s">
        <v>1351</v>
      </c>
      <c r="L104" s="288" t="s">
        <v>2</v>
      </c>
      <c r="M104" s="288" t="s">
        <v>3538</v>
      </c>
      <c r="N104" s="288"/>
      <c r="O104" s="288">
        <v>11</v>
      </c>
      <c r="P104" s="288"/>
      <c r="Q104" s="289">
        <v>1</v>
      </c>
      <c r="R104" s="288" t="s">
        <v>1569</v>
      </c>
      <c r="S104" s="289">
        <v>3</v>
      </c>
      <c r="T104" s="288" t="s">
        <v>1479</v>
      </c>
      <c r="U104" s="289" t="s">
        <v>3</v>
      </c>
      <c r="V104" s="290">
        <v>44562</v>
      </c>
      <c r="W104" s="290">
        <v>54788</v>
      </c>
      <c r="X104" s="291" t="s">
        <v>3511</v>
      </c>
      <c r="Y104" s="287"/>
    </row>
    <row r="105" spans="1:25">
      <c r="A105" s="302">
        <v>30046</v>
      </c>
      <c r="B105" s="306"/>
      <c r="C105" s="306">
        <v>30</v>
      </c>
      <c r="D105" s="306" t="s">
        <v>2512</v>
      </c>
      <c r="E105" s="306">
        <v>46</v>
      </c>
      <c r="F105" s="302" t="s">
        <v>612</v>
      </c>
      <c r="G105" s="306">
        <v>91</v>
      </c>
      <c r="H105" s="302" t="s">
        <v>2324</v>
      </c>
      <c r="I105" s="302" t="s">
        <v>2514</v>
      </c>
      <c r="J105" s="303"/>
      <c r="K105" s="303"/>
      <c r="L105" s="302" t="s">
        <v>2</v>
      </c>
      <c r="M105" s="302" t="s">
        <v>1527</v>
      </c>
      <c r="N105" s="302"/>
      <c r="O105" s="302">
        <v>32</v>
      </c>
      <c r="P105" s="302" t="s">
        <v>1573</v>
      </c>
      <c r="Q105" s="303">
        <v>1</v>
      </c>
      <c r="R105" s="302" t="s">
        <v>1536</v>
      </c>
      <c r="S105" s="303">
        <v>5</v>
      </c>
      <c r="T105" s="302" t="s">
        <v>2358</v>
      </c>
      <c r="U105" s="303" t="s">
        <v>31</v>
      </c>
      <c r="V105" s="304">
        <v>44562</v>
      </c>
      <c r="W105" s="304">
        <v>54788</v>
      </c>
      <c r="X105" s="305" t="s">
        <v>3511</v>
      </c>
      <c r="Y105" s="287"/>
    </row>
    <row r="106" spans="1:25">
      <c r="A106" s="302">
        <v>30056</v>
      </c>
      <c r="B106" s="306"/>
      <c r="C106" s="306">
        <v>30</v>
      </c>
      <c r="D106" s="306" t="s">
        <v>2512</v>
      </c>
      <c r="E106" s="306">
        <v>56</v>
      </c>
      <c r="F106" s="302" t="s">
        <v>615</v>
      </c>
      <c r="G106" s="306">
        <v>182</v>
      </c>
      <c r="H106" s="302" t="s">
        <v>2325</v>
      </c>
      <c r="I106" s="302" t="s">
        <v>616</v>
      </c>
      <c r="J106" s="303"/>
      <c r="K106" s="303"/>
      <c r="L106" s="302" t="s">
        <v>2</v>
      </c>
      <c r="M106" s="302" t="s">
        <v>2349</v>
      </c>
      <c r="N106" s="302"/>
      <c r="O106" s="302">
        <v>32</v>
      </c>
      <c r="P106" s="302" t="s">
        <v>2517</v>
      </c>
      <c r="Q106" s="303">
        <v>1</v>
      </c>
      <c r="R106" s="302" t="s">
        <v>1536</v>
      </c>
      <c r="S106" s="303">
        <v>5</v>
      </c>
      <c r="T106" s="302" t="s">
        <v>2358</v>
      </c>
      <c r="U106" s="303" t="s">
        <v>31</v>
      </c>
      <c r="V106" s="304">
        <v>44562</v>
      </c>
      <c r="W106" s="304">
        <v>54788</v>
      </c>
      <c r="X106" s="305" t="s">
        <v>3511</v>
      </c>
      <c r="Y106" s="287"/>
    </row>
    <row r="107" spans="1:25" ht="29.15">
      <c r="A107" s="288">
        <v>142003</v>
      </c>
      <c r="B107" s="292"/>
      <c r="C107" s="292">
        <v>142</v>
      </c>
      <c r="D107" s="292" t="s">
        <v>2684</v>
      </c>
      <c r="E107" s="292">
        <v>3</v>
      </c>
      <c r="F107" s="288" t="s">
        <v>775</v>
      </c>
      <c r="G107" s="292">
        <v>100</v>
      </c>
      <c r="H107" s="288" t="s">
        <v>2326</v>
      </c>
      <c r="I107" s="288" t="s">
        <v>1058</v>
      </c>
      <c r="J107" s="289" t="s">
        <v>1351</v>
      </c>
      <c r="K107" s="289" t="s">
        <v>1351</v>
      </c>
      <c r="L107" s="288" t="s">
        <v>2</v>
      </c>
      <c r="M107" s="288" t="s">
        <v>2349</v>
      </c>
      <c r="N107" s="288"/>
      <c r="O107" s="288">
        <v>32</v>
      </c>
      <c r="P107" s="288" t="s">
        <v>2517</v>
      </c>
      <c r="Q107" s="289">
        <v>1</v>
      </c>
      <c r="R107" s="288" t="s">
        <v>1569</v>
      </c>
      <c r="S107" s="289">
        <v>2</v>
      </c>
      <c r="T107" s="288" t="s">
        <v>1480</v>
      </c>
      <c r="U107" s="289" t="s">
        <v>3</v>
      </c>
      <c r="V107" s="290">
        <v>44562</v>
      </c>
      <c r="W107" s="290">
        <v>54788</v>
      </c>
      <c r="X107" s="291" t="s">
        <v>3511</v>
      </c>
      <c r="Y107" s="287"/>
    </row>
    <row r="108" spans="1:25">
      <c r="A108" s="288">
        <v>310001</v>
      </c>
      <c r="B108" s="288"/>
      <c r="C108" s="288">
        <v>310</v>
      </c>
      <c r="D108" s="288" t="s">
        <v>1507</v>
      </c>
      <c r="E108" s="288">
        <v>1</v>
      </c>
      <c r="F108" s="288" t="s">
        <v>1273</v>
      </c>
      <c r="G108" s="288">
        <v>200</v>
      </c>
      <c r="H108" s="288" t="s">
        <v>1273</v>
      </c>
      <c r="I108" s="288" t="s">
        <v>1156</v>
      </c>
      <c r="J108" s="289" t="s">
        <v>1351</v>
      </c>
      <c r="K108" s="289" t="s">
        <v>1351</v>
      </c>
      <c r="L108" s="288" t="s">
        <v>2</v>
      </c>
      <c r="M108" s="288" t="s">
        <v>1273</v>
      </c>
      <c r="N108" s="288"/>
      <c r="O108" s="288">
        <v>32</v>
      </c>
      <c r="P108" s="288"/>
      <c r="Q108" s="289">
        <v>0</v>
      </c>
      <c r="R108" s="288" t="s">
        <v>1569</v>
      </c>
      <c r="S108" s="289">
        <v>1</v>
      </c>
      <c r="T108" s="288" t="s">
        <v>3586</v>
      </c>
      <c r="U108" s="289" t="s">
        <v>3</v>
      </c>
      <c r="V108" s="290">
        <v>44562</v>
      </c>
      <c r="W108" s="290">
        <v>54788</v>
      </c>
      <c r="X108" s="291" t="s">
        <v>3511</v>
      </c>
      <c r="Y108" s="287"/>
    </row>
    <row r="109" spans="1:25">
      <c r="A109" s="288">
        <v>302001</v>
      </c>
      <c r="B109" s="288"/>
      <c r="C109" s="288">
        <v>302</v>
      </c>
      <c r="D109" s="288" t="s">
        <v>1528</v>
      </c>
      <c r="E109" s="288">
        <v>1</v>
      </c>
      <c r="F109" s="288" t="s">
        <v>1273</v>
      </c>
      <c r="G109" s="288">
        <v>200</v>
      </c>
      <c r="H109" s="288" t="s">
        <v>1273</v>
      </c>
      <c r="I109" s="288" t="s">
        <v>3011</v>
      </c>
      <c r="J109" s="289">
        <v>310</v>
      </c>
      <c r="K109" s="289">
        <v>1</v>
      </c>
      <c r="L109" s="288" t="s">
        <v>1507</v>
      </c>
      <c r="M109" s="288" t="s">
        <v>1273</v>
      </c>
      <c r="N109" s="288"/>
      <c r="O109" s="288">
        <v>32</v>
      </c>
      <c r="P109" s="288"/>
      <c r="Q109" s="289">
        <v>0</v>
      </c>
      <c r="R109" s="288" t="s">
        <v>1569</v>
      </c>
      <c r="S109" s="289">
        <v>1</v>
      </c>
      <c r="T109" s="288" t="s">
        <v>3586</v>
      </c>
      <c r="U109" s="289" t="s">
        <v>3</v>
      </c>
      <c r="V109" s="290">
        <v>44562</v>
      </c>
      <c r="W109" s="290">
        <v>54788</v>
      </c>
      <c r="X109" s="291" t="s">
        <v>3511</v>
      </c>
      <c r="Y109" s="287"/>
    </row>
    <row r="110" spans="1:25">
      <c r="A110" s="288">
        <v>3244</v>
      </c>
      <c r="B110" s="292"/>
      <c r="C110" s="292">
        <v>3</v>
      </c>
      <c r="D110" s="292" t="s">
        <v>1509</v>
      </c>
      <c r="E110" s="292">
        <v>244</v>
      </c>
      <c r="F110" s="288" t="s">
        <v>342</v>
      </c>
      <c r="G110" s="292">
        <v>35</v>
      </c>
      <c r="H110" s="288" t="s">
        <v>1444</v>
      </c>
      <c r="I110" s="288" t="s">
        <v>343</v>
      </c>
      <c r="J110" s="289" t="s">
        <v>1351</v>
      </c>
      <c r="K110" s="289" t="s">
        <v>1351</v>
      </c>
      <c r="L110" s="288" t="s">
        <v>2</v>
      </c>
      <c r="M110" s="288" t="s">
        <v>2377</v>
      </c>
      <c r="N110" s="288"/>
      <c r="O110" s="288">
        <v>11</v>
      </c>
      <c r="P110" s="288"/>
      <c r="Q110" s="289">
        <v>1</v>
      </c>
      <c r="R110" s="288" t="s">
        <v>1569</v>
      </c>
      <c r="S110" s="289">
        <v>3</v>
      </c>
      <c r="T110" s="288" t="s">
        <v>1479</v>
      </c>
      <c r="U110" s="289" t="s">
        <v>3</v>
      </c>
      <c r="V110" s="290">
        <v>44562</v>
      </c>
      <c r="W110" s="290">
        <v>54788</v>
      </c>
      <c r="X110" s="291" t="s">
        <v>3511</v>
      </c>
      <c r="Y110" s="287"/>
    </row>
    <row r="111" spans="1:25">
      <c r="A111" s="288">
        <v>3243</v>
      </c>
      <c r="B111" s="292"/>
      <c r="C111" s="292">
        <v>3</v>
      </c>
      <c r="D111" s="292" t="s">
        <v>1509</v>
      </c>
      <c r="E111" s="292">
        <v>243</v>
      </c>
      <c r="F111" s="288" t="s">
        <v>340</v>
      </c>
      <c r="G111" s="292">
        <v>35</v>
      </c>
      <c r="H111" s="288" t="s">
        <v>1444</v>
      </c>
      <c r="I111" s="288" t="s">
        <v>341</v>
      </c>
      <c r="J111" s="289" t="s">
        <v>1351</v>
      </c>
      <c r="K111" s="289" t="s">
        <v>1351</v>
      </c>
      <c r="L111" s="288" t="s">
        <v>2</v>
      </c>
      <c r="M111" s="288" t="s">
        <v>2377</v>
      </c>
      <c r="N111" s="288"/>
      <c r="O111" s="288">
        <v>11</v>
      </c>
      <c r="P111" s="288"/>
      <c r="Q111" s="289">
        <v>1</v>
      </c>
      <c r="R111" s="288" t="s">
        <v>1569</v>
      </c>
      <c r="S111" s="289">
        <v>3</v>
      </c>
      <c r="T111" s="288" t="s">
        <v>1479</v>
      </c>
      <c r="U111" s="289" t="s">
        <v>3</v>
      </c>
      <c r="V111" s="290">
        <v>44562</v>
      </c>
      <c r="W111" s="290">
        <v>54788</v>
      </c>
      <c r="X111" s="291" t="s">
        <v>3511</v>
      </c>
      <c r="Y111" s="287"/>
    </row>
    <row r="112" spans="1:25">
      <c r="A112" s="288">
        <v>3214</v>
      </c>
      <c r="B112" s="288"/>
      <c r="C112" s="288">
        <v>3</v>
      </c>
      <c r="D112" s="288" t="s">
        <v>1509</v>
      </c>
      <c r="E112" s="288">
        <v>214</v>
      </c>
      <c r="F112" s="288" t="s">
        <v>312</v>
      </c>
      <c r="G112" s="288">
        <v>36</v>
      </c>
      <c r="H112" s="288" t="s">
        <v>1446</v>
      </c>
      <c r="I112" s="288" t="s">
        <v>313</v>
      </c>
      <c r="J112" s="289" t="s">
        <v>1351</v>
      </c>
      <c r="K112" s="289" t="s">
        <v>1351</v>
      </c>
      <c r="L112" s="288" t="s">
        <v>2</v>
      </c>
      <c r="M112" s="288" t="s">
        <v>1571</v>
      </c>
      <c r="N112" s="288"/>
      <c r="O112" s="288">
        <v>11</v>
      </c>
      <c r="P112" s="288"/>
      <c r="Q112" s="289">
        <v>1</v>
      </c>
      <c r="R112" s="288" t="s">
        <v>1569</v>
      </c>
      <c r="S112" s="289">
        <v>3</v>
      </c>
      <c r="T112" s="288" t="s">
        <v>1479</v>
      </c>
      <c r="U112" s="289" t="s">
        <v>3</v>
      </c>
      <c r="V112" s="290">
        <v>44562</v>
      </c>
      <c r="W112" s="290">
        <v>54788</v>
      </c>
      <c r="X112" s="291" t="s">
        <v>3511</v>
      </c>
      <c r="Y112" s="287"/>
    </row>
    <row r="113" spans="1:25">
      <c r="A113" s="288">
        <v>3212</v>
      </c>
      <c r="B113" s="288"/>
      <c r="C113" s="288">
        <v>3</v>
      </c>
      <c r="D113" s="288" t="s">
        <v>1509</v>
      </c>
      <c r="E113" s="288">
        <v>212</v>
      </c>
      <c r="F113" s="288" t="s">
        <v>310</v>
      </c>
      <c r="G113" s="288">
        <v>36</v>
      </c>
      <c r="H113" s="288" t="s">
        <v>1446</v>
      </c>
      <c r="I113" s="288" t="s">
        <v>311</v>
      </c>
      <c r="J113" s="289" t="s">
        <v>1351</v>
      </c>
      <c r="K113" s="289" t="s">
        <v>1351</v>
      </c>
      <c r="L113" s="288" t="s">
        <v>2</v>
      </c>
      <c r="M113" s="288" t="s">
        <v>1571</v>
      </c>
      <c r="N113" s="288"/>
      <c r="O113" s="288">
        <v>11</v>
      </c>
      <c r="P113" s="288"/>
      <c r="Q113" s="289">
        <v>1</v>
      </c>
      <c r="R113" s="288" t="s">
        <v>1569</v>
      </c>
      <c r="S113" s="289">
        <v>3</v>
      </c>
      <c r="T113" s="288" t="s">
        <v>1479</v>
      </c>
      <c r="U113" s="289" t="s">
        <v>3</v>
      </c>
      <c r="V113" s="290">
        <v>44562</v>
      </c>
      <c r="W113" s="290">
        <v>54788</v>
      </c>
      <c r="X113" s="291" t="s">
        <v>3511</v>
      </c>
      <c r="Y113" s="287"/>
    </row>
    <row r="114" spans="1:25">
      <c r="A114" s="288">
        <v>3129</v>
      </c>
      <c r="B114" s="288"/>
      <c r="C114" s="288">
        <v>3</v>
      </c>
      <c r="D114" s="288" t="s">
        <v>1509</v>
      </c>
      <c r="E114" s="288">
        <v>129</v>
      </c>
      <c r="F114" s="288" t="s">
        <v>2518</v>
      </c>
      <c r="G114" s="288">
        <v>34</v>
      </c>
      <c r="H114" s="288" t="s">
        <v>1329</v>
      </c>
      <c r="I114" s="288" t="s">
        <v>245</v>
      </c>
      <c r="J114" s="289" t="s">
        <v>1351</v>
      </c>
      <c r="K114" s="289" t="s">
        <v>1351</v>
      </c>
      <c r="L114" s="288" t="s">
        <v>2</v>
      </c>
      <c r="M114" s="288" t="s">
        <v>1571</v>
      </c>
      <c r="N114" s="288"/>
      <c r="O114" s="288">
        <v>11</v>
      </c>
      <c r="P114" s="288"/>
      <c r="Q114" s="289">
        <v>1</v>
      </c>
      <c r="R114" s="288" t="s">
        <v>1569</v>
      </c>
      <c r="S114" s="289">
        <v>3</v>
      </c>
      <c r="T114" s="288" t="s">
        <v>1479</v>
      </c>
      <c r="U114" s="289" t="s">
        <v>3</v>
      </c>
      <c r="V114" s="290">
        <v>44562</v>
      </c>
      <c r="W114" s="290">
        <v>54788</v>
      </c>
      <c r="X114" s="291" t="s">
        <v>3511</v>
      </c>
      <c r="Y114" s="287"/>
    </row>
    <row r="115" spans="1:25">
      <c r="A115" s="288">
        <v>3162</v>
      </c>
      <c r="B115" s="288"/>
      <c r="C115" s="288">
        <v>3</v>
      </c>
      <c r="D115" s="288" t="s">
        <v>1509</v>
      </c>
      <c r="E115" s="288">
        <v>162</v>
      </c>
      <c r="F115" s="288" t="s">
        <v>3155</v>
      </c>
      <c r="G115" s="288">
        <v>76</v>
      </c>
      <c r="H115" s="288" t="s">
        <v>1352</v>
      </c>
      <c r="I115" s="288" t="s">
        <v>266</v>
      </c>
      <c r="J115" s="289" t="s">
        <v>1351</v>
      </c>
      <c r="K115" s="289" t="s">
        <v>1351</v>
      </c>
      <c r="L115" s="288" t="s">
        <v>2</v>
      </c>
      <c r="M115" s="288" t="s">
        <v>3513</v>
      </c>
      <c r="N115" s="288"/>
      <c r="O115" s="288">
        <v>11</v>
      </c>
      <c r="P115" s="288"/>
      <c r="Q115" s="289">
        <v>1</v>
      </c>
      <c r="R115" s="288" t="s">
        <v>1569</v>
      </c>
      <c r="S115" s="289">
        <v>3</v>
      </c>
      <c r="T115" s="288" t="s">
        <v>1479</v>
      </c>
      <c r="U115" s="289" t="s">
        <v>3</v>
      </c>
      <c r="V115" s="290">
        <v>44562</v>
      </c>
      <c r="W115" s="290">
        <v>54788</v>
      </c>
      <c r="X115" s="291" t="s">
        <v>3511</v>
      </c>
      <c r="Y115" s="287"/>
    </row>
    <row r="116" spans="1:25">
      <c r="A116" s="288">
        <v>3160</v>
      </c>
      <c r="B116" s="288"/>
      <c r="C116" s="288">
        <v>3</v>
      </c>
      <c r="D116" s="288" t="s">
        <v>1509</v>
      </c>
      <c r="E116" s="288">
        <v>160</v>
      </c>
      <c r="F116" s="288" t="s">
        <v>3153</v>
      </c>
      <c r="G116" s="288">
        <v>77</v>
      </c>
      <c r="H116" s="288" t="s">
        <v>1353</v>
      </c>
      <c r="I116" s="288" t="s">
        <v>263</v>
      </c>
      <c r="J116" s="289" t="s">
        <v>1351</v>
      </c>
      <c r="K116" s="289" t="s">
        <v>1351</v>
      </c>
      <c r="L116" s="288" t="s">
        <v>2</v>
      </c>
      <c r="M116" s="288" t="s">
        <v>3513</v>
      </c>
      <c r="N116" s="288"/>
      <c r="O116" s="288">
        <v>11</v>
      </c>
      <c r="P116" s="288"/>
      <c r="Q116" s="289">
        <v>1</v>
      </c>
      <c r="R116" s="288" t="s">
        <v>1569</v>
      </c>
      <c r="S116" s="289">
        <v>3</v>
      </c>
      <c r="T116" s="288" t="s">
        <v>1479</v>
      </c>
      <c r="U116" s="289" t="s">
        <v>3</v>
      </c>
      <c r="V116" s="290">
        <v>44562</v>
      </c>
      <c r="W116" s="290">
        <v>54788</v>
      </c>
      <c r="X116" s="291" t="s">
        <v>3511</v>
      </c>
      <c r="Y116" s="287"/>
    </row>
    <row r="117" spans="1:25">
      <c r="A117" s="298">
        <v>3163</v>
      </c>
      <c r="B117" s="298"/>
      <c r="C117" s="298">
        <v>3</v>
      </c>
      <c r="D117" s="298" t="s">
        <v>1509</v>
      </c>
      <c r="E117" s="298">
        <v>163</v>
      </c>
      <c r="F117" s="298" t="s">
        <v>3283</v>
      </c>
      <c r="G117" s="298">
        <v>76</v>
      </c>
      <c r="H117" s="298" t="s">
        <v>1352</v>
      </c>
      <c r="I117" s="298" t="s">
        <v>267</v>
      </c>
      <c r="J117" s="299" t="s">
        <v>1351</v>
      </c>
      <c r="K117" s="299" t="s">
        <v>1351</v>
      </c>
      <c r="L117" s="298" t="s">
        <v>2</v>
      </c>
      <c r="M117" s="298" t="s">
        <v>3538</v>
      </c>
      <c r="N117" s="298"/>
      <c r="O117" s="298">
        <v>11</v>
      </c>
      <c r="P117" s="298"/>
      <c r="Q117" s="299">
        <v>1</v>
      </c>
      <c r="R117" s="298" t="s">
        <v>1569</v>
      </c>
      <c r="S117" s="299">
        <v>3</v>
      </c>
      <c r="T117" s="298" t="s">
        <v>1479</v>
      </c>
      <c r="U117" s="299" t="s">
        <v>3</v>
      </c>
      <c r="V117" s="300">
        <v>44562</v>
      </c>
      <c r="W117" s="300">
        <v>45640</v>
      </c>
      <c r="X117" s="301" t="s">
        <v>3512</v>
      </c>
      <c r="Y117" s="287"/>
    </row>
    <row r="118" spans="1:25">
      <c r="A118" s="288">
        <v>3070</v>
      </c>
      <c r="B118" s="288"/>
      <c r="C118" s="288">
        <v>3</v>
      </c>
      <c r="D118" s="288" t="s">
        <v>1509</v>
      </c>
      <c r="E118" s="288">
        <v>70</v>
      </c>
      <c r="F118" s="288" t="s">
        <v>212</v>
      </c>
      <c r="G118" s="288">
        <v>41</v>
      </c>
      <c r="H118" s="288" t="s">
        <v>1380</v>
      </c>
      <c r="I118" s="288" t="s">
        <v>213</v>
      </c>
      <c r="J118" s="289"/>
      <c r="K118" s="289"/>
      <c r="L118" s="288" t="s">
        <v>2</v>
      </c>
      <c r="M118" s="288" t="s">
        <v>2356</v>
      </c>
      <c r="N118" s="288"/>
      <c r="O118" s="288">
        <v>32</v>
      </c>
      <c r="P118" s="288"/>
      <c r="Q118" s="289">
        <v>1</v>
      </c>
      <c r="R118" s="288" t="s">
        <v>1569</v>
      </c>
      <c r="S118" s="289">
        <v>4</v>
      </c>
      <c r="T118" s="288" t="s">
        <v>1491</v>
      </c>
      <c r="U118" s="289" t="s">
        <v>3</v>
      </c>
      <c r="V118" s="290">
        <v>44562</v>
      </c>
      <c r="W118" s="290">
        <v>54788</v>
      </c>
      <c r="X118" s="291" t="s">
        <v>3511</v>
      </c>
      <c r="Y118" s="287"/>
    </row>
    <row r="119" spans="1:25">
      <c r="A119" s="288">
        <v>3071</v>
      </c>
      <c r="B119" s="288"/>
      <c r="C119" s="288">
        <v>3</v>
      </c>
      <c r="D119" s="288" t="s">
        <v>1509</v>
      </c>
      <c r="E119" s="288">
        <v>71</v>
      </c>
      <c r="F119" s="288" t="s">
        <v>214</v>
      </c>
      <c r="G119" s="288">
        <v>41</v>
      </c>
      <c r="H119" s="288" t="s">
        <v>1380</v>
      </c>
      <c r="I119" s="288" t="s">
        <v>215</v>
      </c>
      <c r="J119" s="289"/>
      <c r="K119" s="289"/>
      <c r="L119" s="288" t="s">
        <v>2</v>
      </c>
      <c r="M119" s="288" t="s">
        <v>2356</v>
      </c>
      <c r="N119" s="288"/>
      <c r="O119" s="288">
        <v>32</v>
      </c>
      <c r="P119" s="288"/>
      <c r="Q119" s="289">
        <v>2</v>
      </c>
      <c r="R119" s="288" t="s">
        <v>1569</v>
      </c>
      <c r="S119" s="289">
        <v>4</v>
      </c>
      <c r="T119" s="288" t="s">
        <v>1491</v>
      </c>
      <c r="U119" s="289" t="s">
        <v>3</v>
      </c>
      <c r="V119" s="290">
        <v>44562</v>
      </c>
      <c r="W119" s="290">
        <v>54788</v>
      </c>
      <c r="X119" s="291" t="s">
        <v>3511</v>
      </c>
      <c r="Y119" s="287"/>
    </row>
    <row r="120" spans="1:25">
      <c r="A120" s="288">
        <v>310068</v>
      </c>
      <c r="B120" s="288"/>
      <c r="C120" s="288">
        <v>310</v>
      </c>
      <c r="D120" s="288" t="s">
        <v>1507</v>
      </c>
      <c r="E120" s="288">
        <v>68</v>
      </c>
      <c r="F120" s="288" t="s">
        <v>210</v>
      </c>
      <c r="G120" s="288">
        <v>42</v>
      </c>
      <c r="H120" s="288" t="s">
        <v>1381</v>
      </c>
      <c r="I120" s="288" t="s">
        <v>1174</v>
      </c>
      <c r="J120" s="289" t="s">
        <v>1351</v>
      </c>
      <c r="K120" s="289" t="s">
        <v>1351</v>
      </c>
      <c r="L120" s="288" t="s">
        <v>2</v>
      </c>
      <c r="M120" s="288" t="s">
        <v>2356</v>
      </c>
      <c r="N120" s="288"/>
      <c r="O120" s="288">
        <v>32</v>
      </c>
      <c r="P120" s="288"/>
      <c r="Q120" s="289">
        <v>1</v>
      </c>
      <c r="R120" s="288" t="s">
        <v>1569</v>
      </c>
      <c r="S120" s="289">
        <v>4</v>
      </c>
      <c r="T120" s="288" t="s">
        <v>1491</v>
      </c>
      <c r="U120" s="289" t="s">
        <v>3</v>
      </c>
      <c r="V120" s="290">
        <v>44562</v>
      </c>
      <c r="W120" s="290">
        <v>54788</v>
      </c>
      <c r="X120" s="291" t="s">
        <v>3511</v>
      </c>
      <c r="Y120" s="287"/>
    </row>
    <row r="121" spans="1:25">
      <c r="A121" s="288">
        <v>3068</v>
      </c>
      <c r="B121" s="288"/>
      <c r="C121" s="288">
        <v>3</v>
      </c>
      <c r="D121" s="288" t="s">
        <v>1509</v>
      </c>
      <c r="E121" s="288">
        <v>68</v>
      </c>
      <c r="F121" s="288" t="s">
        <v>210</v>
      </c>
      <c r="G121" s="288">
        <v>42</v>
      </c>
      <c r="H121" s="288" t="s">
        <v>1381</v>
      </c>
      <c r="I121" s="288" t="s">
        <v>2853</v>
      </c>
      <c r="J121" s="289">
        <v>310</v>
      </c>
      <c r="K121" s="289">
        <v>68</v>
      </c>
      <c r="L121" s="288" t="s">
        <v>1507</v>
      </c>
      <c r="M121" s="288" t="s">
        <v>2356</v>
      </c>
      <c r="N121" s="288"/>
      <c r="O121" s="288">
        <v>32</v>
      </c>
      <c r="P121" s="288"/>
      <c r="Q121" s="289">
        <v>1</v>
      </c>
      <c r="R121" s="288" t="s">
        <v>1569</v>
      </c>
      <c r="S121" s="289">
        <v>4</v>
      </c>
      <c r="T121" s="288" t="s">
        <v>1491</v>
      </c>
      <c r="U121" s="289" t="s">
        <v>3</v>
      </c>
      <c r="V121" s="290">
        <v>44562</v>
      </c>
      <c r="W121" s="290">
        <v>54788</v>
      </c>
      <c r="X121" s="291" t="s">
        <v>3511</v>
      </c>
      <c r="Y121" s="287"/>
    </row>
    <row r="122" spans="1:25">
      <c r="A122" s="288">
        <v>310069</v>
      </c>
      <c r="B122" s="288"/>
      <c r="C122" s="288">
        <v>310</v>
      </c>
      <c r="D122" s="288" t="s">
        <v>1507</v>
      </c>
      <c r="E122" s="288">
        <v>69</v>
      </c>
      <c r="F122" s="288" t="s">
        <v>211</v>
      </c>
      <c r="G122" s="288">
        <v>42</v>
      </c>
      <c r="H122" s="288" t="s">
        <v>1381</v>
      </c>
      <c r="I122" s="288" t="s">
        <v>1175</v>
      </c>
      <c r="J122" s="289" t="s">
        <v>1351</v>
      </c>
      <c r="K122" s="289" t="s">
        <v>1351</v>
      </c>
      <c r="L122" s="288" t="s">
        <v>2</v>
      </c>
      <c r="M122" s="288" t="s">
        <v>2356</v>
      </c>
      <c r="N122" s="288"/>
      <c r="O122" s="288">
        <v>32</v>
      </c>
      <c r="P122" s="288"/>
      <c r="Q122" s="289">
        <v>2</v>
      </c>
      <c r="R122" s="288" t="s">
        <v>1569</v>
      </c>
      <c r="S122" s="289">
        <v>4</v>
      </c>
      <c r="T122" s="288" t="s">
        <v>1491</v>
      </c>
      <c r="U122" s="289" t="s">
        <v>3</v>
      </c>
      <c r="V122" s="290">
        <v>44562</v>
      </c>
      <c r="W122" s="290">
        <v>54788</v>
      </c>
      <c r="X122" s="291" t="s">
        <v>3511</v>
      </c>
      <c r="Y122" s="287"/>
    </row>
    <row r="123" spans="1:25">
      <c r="A123" s="288">
        <v>3069</v>
      </c>
      <c r="B123" s="288"/>
      <c r="C123" s="288">
        <v>3</v>
      </c>
      <c r="D123" s="288" t="s">
        <v>1509</v>
      </c>
      <c r="E123" s="288">
        <v>69</v>
      </c>
      <c r="F123" s="288" t="s">
        <v>211</v>
      </c>
      <c r="G123" s="288">
        <v>42</v>
      </c>
      <c r="H123" s="288" t="s">
        <v>1381</v>
      </c>
      <c r="I123" s="288" t="s">
        <v>1168</v>
      </c>
      <c r="J123" s="289">
        <v>310</v>
      </c>
      <c r="K123" s="289">
        <v>69</v>
      </c>
      <c r="L123" s="288" t="s">
        <v>1507</v>
      </c>
      <c r="M123" s="288" t="s">
        <v>2356</v>
      </c>
      <c r="N123" s="288"/>
      <c r="O123" s="288">
        <v>32</v>
      </c>
      <c r="P123" s="288"/>
      <c r="Q123" s="289">
        <v>2</v>
      </c>
      <c r="R123" s="288" t="s">
        <v>1569</v>
      </c>
      <c r="S123" s="289">
        <v>4</v>
      </c>
      <c r="T123" s="288" t="s">
        <v>1491</v>
      </c>
      <c r="U123" s="289" t="s">
        <v>3</v>
      </c>
      <c r="V123" s="290">
        <v>44562</v>
      </c>
      <c r="W123" s="290">
        <v>54788</v>
      </c>
      <c r="X123" s="291" t="s">
        <v>3511</v>
      </c>
      <c r="Y123" s="287"/>
    </row>
    <row r="124" spans="1:25">
      <c r="A124" s="288">
        <v>3197</v>
      </c>
      <c r="B124" s="288"/>
      <c r="C124" s="288">
        <v>3</v>
      </c>
      <c r="D124" s="288" t="s">
        <v>1509</v>
      </c>
      <c r="E124" s="288">
        <v>197</v>
      </c>
      <c r="F124" s="288" t="s">
        <v>300</v>
      </c>
      <c r="G124" s="288">
        <v>82</v>
      </c>
      <c r="H124" s="288" t="s">
        <v>1379</v>
      </c>
      <c r="I124" s="288" t="s">
        <v>2597</v>
      </c>
      <c r="J124" s="289" t="s">
        <v>1351</v>
      </c>
      <c r="K124" s="289" t="s">
        <v>1351</v>
      </c>
      <c r="L124" s="288" t="s">
        <v>2</v>
      </c>
      <c r="M124" s="288" t="s">
        <v>1571</v>
      </c>
      <c r="N124" s="288"/>
      <c r="O124" s="288">
        <v>11</v>
      </c>
      <c r="P124" s="288"/>
      <c r="Q124" s="289">
        <v>0</v>
      </c>
      <c r="R124" s="288" t="s">
        <v>1569</v>
      </c>
      <c r="S124" s="289">
        <v>4</v>
      </c>
      <c r="T124" s="288" t="s">
        <v>1491</v>
      </c>
      <c r="U124" s="289" t="s">
        <v>3</v>
      </c>
      <c r="V124" s="290">
        <v>44562</v>
      </c>
      <c r="W124" s="290">
        <v>54788</v>
      </c>
      <c r="X124" s="291" t="s">
        <v>3511</v>
      </c>
      <c r="Y124" s="287"/>
    </row>
    <row r="125" spans="1:25">
      <c r="A125" s="288">
        <v>3166</v>
      </c>
      <c r="B125" s="288"/>
      <c r="C125" s="288">
        <v>3</v>
      </c>
      <c r="D125" s="288" t="s">
        <v>1509</v>
      </c>
      <c r="E125" s="288">
        <v>166</v>
      </c>
      <c r="F125" s="288" t="s">
        <v>268</v>
      </c>
      <c r="G125" s="288">
        <v>82</v>
      </c>
      <c r="H125" s="288" t="s">
        <v>1379</v>
      </c>
      <c r="I125" s="288" t="s">
        <v>2606</v>
      </c>
      <c r="J125" s="289" t="s">
        <v>1351</v>
      </c>
      <c r="K125" s="289" t="s">
        <v>1351</v>
      </c>
      <c r="L125" s="288" t="s">
        <v>2</v>
      </c>
      <c r="M125" s="288" t="s">
        <v>1571</v>
      </c>
      <c r="N125" s="288"/>
      <c r="O125" s="288">
        <v>11</v>
      </c>
      <c r="P125" s="288"/>
      <c r="Q125" s="289">
        <v>0</v>
      </c>
      <c r="R125" s="288" t="s">
        <v>1569</v>
      </c>
      <c r="S125" s="289">
        <v>4</v>
      </c>
      <c r="T125" s="288" t="s">
        <v>1491</v>
      </c>
      <c r="U125" s="289" t="s">
        <v>3</v>
      </c>
      <c r="V125" s="290">
        <v>44562</v>
      </c>
      <c r="W125" s="290">
        <v>54788</v>
      </c>
      <c r="X125" s="291" t="s">
        <v>3511</v>
      </c>
      <c r="Y125" s="287"/>
    </row>
    <row r="126" spans="1:25">
      <c r="A126" s="293">
        <v>3342</v>
      </c>
      <c r="B126" s="293"/>
      <c r="C126" s="293">
        <v>3</v>
      </c>
      <c r="D126" s="293" t="s">
        <v>1509</v>
      </c>
      <c r="E126" s="293">
        <v>342</v>
      </c>
      <c r="F126" s="293" t="s">
        <v>383</v>
      </c>
      <c r="G126" s="293"/>
      <c r="H126" s="293" t="s">
        <v>2</v>
      </c>
      <c r="I126" s="293" t="s">
        <v>384</v>
      </c>
      <c r="J126" s="295" t="s">
        <v>1351</v>
      </c>
      <c r="K126" s="295" t="s">
        <v>1351</v>
      </c>
      <c r="L126" s="293" t="s">
        <v>2</v>
      </c>
      <c r="M126" s="293" t="s">
        <v>1571</v>
      </c>
      <c r="N126" s="293"/>
      <c r="O126" s="293">
        <v>11</v>
      </c>
      <c r="P126" s="293"/>
      <c r="Q126" s="295">
        <v>1</v>
      </c>
      <c r="R126" s="293" t="s">
        <v>1569</v>
      </c>
      <c r="S126" s="295">
        <v>3</v>
      </c>
      <c r="T126" s="293" t="s">
        <v>1479</v>
      </c>
      <c r="U126" s="295" t="s">
        <v>3</v>
      </c>
      <c r="V126" s="296">
        <v>44562</v>
      </c>
      <c r="W126" s="296">
        <v>44542</v>
      </c>
      <c r="X126" s="297" t="s">
        <v>3512</v>
      </c>
      <c r="Y126" s="287"/>
    </row>
    <row r="127" spans="1:25" ht="29.15">
      <c r="A127" s="288">
        <v>310061</v>
      </c>
      <c r="B127" s="292"/>
      <c r="C127" s="292">
        <v>310</v>
      </c>
      <c r="D127" s="292" t="s">
        <v>1507</v>
      </c>
      <c r="E127" s="292">
        <v>61</v>
      </c>
      <c r="F127" s="288" t="s">
        <v>1173</v>
      </c>
      <c r="G127" s="314">
        <v>201</v>
      </c>
      <c r="H127" s="339" t="s">
        <v>1278</v>
      </c>
      <c r="I127" s="288" t="s">
        <v>2628</v>
      </c>
      <c r="J127" s="289" t="s">
        <v>1351</v>
      </c>
      <c r="K127" s="289" t="s">
        <v>1351</v>
      </c>
      <c r="L127" s="288" t="s">
        <v>2</v>
      </c>
      <c r="M127" s="288" t="s">
        <v>1468</v>
      </c>
      <c r="N127" s="288"/>
      <c r="O127" s="288">
        <v>32</v>
      </c>
      <c r="P127" s="288"/>
      <c r="Q127" s="289">
        <v>0</v>
      </c>
      <c r="R127" s="288" t="s">
        <v>1569</v>
      </c>
      <c r="S127" s="289">
        <v>4</v>
      </c>
      <c r="T127" s="288" t="s">
        <v>1491</v>
      </c>
      <c r="U127" s="289" t="s">
        <v>3</v>
      </c>
      <c r="V127" s="290">
        <v>44562</v>
      </c>
      <c r="W127" s="290">
        <v>54788</v>
      </c>
      <c r="X127" s="291" t="s">
        <v>3511</v>
      </c>
      <c r="Y127" s="287"/>
    </row>
    <row r="128" spans="1:25">
      <c r="A128" s="288">
        <v>302059</v>
      </c>
      <c r="B128" s="288"/>
      <c r="C128" s="288">
        <v>302</v>
      </c>
      <c r="D128" s="288" t="s">
        <v>1528</v>
      </c>
      <c r="E128" s="288">
        <v>59</v>
      </c>
      <c r="F128" s="288" t="s">
        <v>1124</v>
      </c>
      <c r="G128" s="314">
        <v>201</v>
      </c>
      <c r="H128" s="339" t="s">
        <v>1278</v>
      </c>
      <c r="I128" s="288" t="s">
        <v>2631</v>
      </c>
      <c r="J128" s="289">
        <v>310</v>
      </c>
      <c r="K128" s="289">
        <v>61</v>
      </c>
      <c r="L128" s="288" t="s">
        <v>1507</v>
      </c>
      <c r="M128" s="288" t="s">
        <v>1468</v>
      </c>
      <c r="N128" s="288"/>
      <c r="O128" s="288">
        <v>32</v>
      </c>
      <c r="P128" s="288"/>
      <c r="Q128" s="289">
        <v>0</v>
      </c>
      <c r="R128" s="288" t="s">
        <v>1569</v>
      </c>
      <c r="S128" s="289">
        <v>4</v>
      </c>
      <c r="T128" s="288" t="s">
        <v>1491</v>
      </c>
      <c r="U128" s="289" t="s">
        <v>3</v>
      </c>
      <c r="V128" s="290">
        <v>44562</v>
      </c>
      <c r="W128" s="290">
        <v>54788</v>
      </c>
      <c r="X128" s="291" t="s">
        <v>3511</v>
      </c>
      <c r="Y128" s="287"/>
    </row>
    <row r="129" spans="1:25">
      <c r="A129" s="288">
        <v>1097</v>
      </c>
      <c r="B129" s="288"/>
      <c r="C129" s="288">
        <v>1</v>
      </c>
      <c r="D129" s="288" t="s">
        <v>2393</v>
      </c>
      <c r="E129" s="288">
        <v>97</v>
      </c>
      <c r="F129" s="288" t="s">
        <v>19</v>
      </c>
      <c r="G129" s="288">
        <v>96</v>
      </c>
      <c r="H129" s="288" t="s">
        <v>1327</v>
      </c>
      <c r="I129" s="288" t="s">
        <v>20</v>
      </c>
      <c r="J129" s="289" t="s">
        <v>1351</v>
      </c>
      <c r="K129" s="289" t="s">
        <v>1351</v>
      </c>
      <c r="L129" s="288" t="s">
        <v>2</v>
      </c>
      <c r="M129" s="288" t="s">
        <v>2352</v>
      </c>
      <c r="N129" s="288"/>
      <c r="O129" s="288">
        <v>11</v>
      </c>
      <c r="P129" s="288"/>
      <c r="Q129" s="289">
        <v>1</v>
      </c>
      <c r="R129" s="288" t="s">
        <v>1569</v>
      </c>
      <c r="S129" s="289">
        <v>4</v>
      </c>
      <c r="T129" s="288" t="s">
        <v>1491</v>
      </c>
      <c r="U129" s="289" t="s">
        <v>3</v>
      </c>
      <c r="V129" s="290">
        <v>44562</v>
      </c>
      <c r="W129" s="290">
        <v>54788</v>
      </c>
      <c r="X129" s="291" t="s">
        <v>3511</v>
      </c>
      <c r="Y129" s="287"/>
    </row>
    <row r="130" spans="1:25">
      <c r="A130" s="288">
        <v>3128</v>
      </c>
      <c r="B130" s="288"/>
      <c r="C130" s="288">
        <v>3</v>
      </c>
      <c r="D130" s="288" t="s">
        <v>1509</v>
      </c>
      <c r="E130" s="288">
        <v>128</v>
      </c>
      <c r="F130" s="288" t="s">
        <v>243</v>
      </c>
      <c r="G130" s="288">
        <v>97</v>
      </c>
      <c r="H130" s="288" t="s">
        <v>1325</v>
      </c>
      <c r="I130" s="288" t="s">
        <v>244</v>
      </c>
      <c r="J130" s="289" t="s">
        <v>1351</v>
      </c>
      <c r="K130" s="289" t="s">
        <v>1351</v>
      </c>
      <c r="L130" s="288" t="s">
        <v>2</v>
      </c>
      <c r="M130" s="288" t="s">
        <v>2352</v>
      </c>
      <c r="N130" s="288"/>
      <c r="O130" s="288">
        <v>11</v>
      </c>
      <c r="P130" s="288"/>
      <c r="Q130" s="289">
        <v>1</v>
      </c>
      <c r="R130" s="288" t="s">
        <v>1569</v>
      </c>
      <c r="S130" s="289">
        <v>3</v>
      </c>
      <c r="T130" s="288" t="s">
        <v>1479</v>
      </c>
      <c r="U130" s="289" t="s">
        <v>3</v>
      </c>
      <c r="V130" s="290">
        <v>44562</v>
      </c>
      <c r="W130" s="290">
        <v>54788</v>
      </c>
      <c r="X130" s="291" t="s">
        <v>3511</v>
      </c>
      <c r="Y130" s="287"/>
    </row>
    <row r="131" spans="1:25">
      <c r="A131" s="288">
        <v>3038</v>
      </c>
      <c r="B131" s="288"/>
      <c r="C131" s="288">
        <v>3</v>
      </c>
      <c r="D131" s="288" t="s">
        <v>1509</v>
      </c>
      <c r="E131" s="288">
        <v>38</v>
      </c>
      <c r="F131" s="288" t="s">
        <v>197</v>
      </c>
      <c r="G131" s="288">
        <v>39</v>
      </c>
      <c r="H131" s="288" t="s">
        <v>1447</v>
      </c>
      <c r="I131" s="288" t="s">
        <v>2522</v>
      </c>
      <c r="J131" s="289" t="s">
        <v>1351</v>
      </c>
      <c r="K131" s="289" t="s">
        <v>1351</v>
      </c>
      <c r="L131" s="288" t="s">
        <v>2</v>
      </c>
      <c r="M131" s="288" t="s">
        <v>2377</v>
      </c>
      <c r="N131" s="288"/>
      <c r="O131" s="288">
        <v>36</v>
      </c>
      <c r="P131" s="288"/>
      <c r="Q131" s="289">
        <v>1</v>
      </c>
      <c r="R131" s="288" t="s">
        <v>1569</v>
      </c>
      <c r="S131" s="289">
        <v>3</v>
      </c>
      <c r="T131" s="288" t="s">
        <v>1479</v>
      </c>
      <c r="U131" s="289" t="s">
        <v>3</v>
      </c>
      <c r="V131" s="290">
        <v>44562</v>
      </c>
      <c r="W131" s="290">
        <v>54788</v>
      </c>
      <c r="X131" s="291" t="s">
        <v>3511</v>
      </c>
      <c r="Y131" s="287"/>
    </row>
    <row r="132" spans="1:25">
      <c r="A132" s="298">
        <v>3061</v>
      </c>
      <c r="B132" s="298"/>
      <c r="C132" s="298">
        <v>3</v>
      </c>
      <c r="D132" s="298" t="s">
        <v>1509</v>
      </c>
      <c r="E132" s="298">
        <v>61</v>
      </c>
      <c r="F132" s="298" t="s">
        <v>205</v>
      </c>
      <c r="G132" s="298">
        <v>40</v>
      </c>
      <c r="H132" s="298" t="s">
        <v>1333</v>
      </c>
      <c r="I132" s="298" t="s">
        <v>206</v>
      </c>
      <c r="J132" s="299" t="s">
        <v>1351</v>
      </c>
      <c r="K132" s="299" t="s">
        <v>1351</v>
      </c>
      <c r="L132" s="298" t="s">
        <v>2</v>
      </c>
      <c r="M132" s="298" t="s">
        <v>1571</v>
      </c>
      <c r="N132" s="298"/>
      <c r="O132" s="298">
        <v>11</v>
      </c>
      <c r="P132" s="298"/>
      <c r="Q132" s="299">
        <v>1</v>
      </c>
      <c r="R132" s="298" t="s">
        <v>1569</v>
      </c>
      <c r="S132" s="299">
        <v>3</v>
      </c>
      <c r="T132" s="298" t="s">
        <v>1479</v>
      </c>
      <c r="U132" s="299" t="s">
        <v>3</v>
      </c>
      <c r="V132" s="300">
        <v>44562</v>
      </c>
      <c r="W132" s="300">
        <v>45640</v>
      </c>
      <c r="X132" s="301" t="s">
        <v>3512</v>
      </c>
      <c r="Y132" s="287"/>
    </row>
    <row r="133" spans="1:25" ht="29.15">
      <c r="A133" s="288">
        <v>142002</v>
      </c>
      <c r="B133" s="292"/>
      <c r="C133" s="292">
        <v>142</v>
      </c>
      <c r="D133" s="292" t="s">
        <v>2684</v>
      </c>
      <c r="E133" s="292">
        <v>2</v>
      </c>
      <c r="F133" s="288" t="s">
        <v>2834</v>
      </c>
      <c r="G133" s="292">
        <v>93</v>
      </c>
      <c r="H133" s="288" t="s">
        <v>1391</v>
      </c>
      <c r="I133" s="288" t="s">
        <v>1057</v>
      </c>
      <c r="J133" s="289" t="s">
        <v>1351</v>
      </c>
      <c r="K133" s="289" t="s">
        <v>1351</v>
      </c>
      <c r="L133" s="288" t="s">
        <v>2</v>
      </c>
      <c r="M133" s="288" t="s">
        <v>3513</v>
      </c>
      <c r="N133" s="288"/>
      <c r="O133" s="288">
        <v>32</v>
      </c>
      <c r="P133" s="288"/>
      <c r="Q133" s="289">
        <v>2</v>
      </c>
      <c r="R133" s="288" t="s">
        <v>1569</v>
      </c>
      <c r="S133" s="289">
        <v>1</v>
      </c>
      <c r="T133" s="288" t="s">
        <v>3586</v>
      </c>
      <c r="U133" s="289" t="s">
        <v>3</v>
      </c>
      <c r="V133" s="290">
        <v>44562</v>
      </c>
      <c r="W133" s="290">
        <v>54788</v>
      </c>
      <c r="X133" s="291" t="s">
        <v>3511</v>
      </c>
      <c r="Y133" s="287"/>
    </row>
    <row r="134" spans="1:25">
      <c r="A134" s="288">
        <v>3180</v>
      </c>
      <c r="B134" s="288"/>
      <c r="C134" s="288">
        <v>3</v>
      </c>
      <c r="D134" s="288" t="s">
        <v>1509</v>
      </c>
      <c r="E134" s="288">
        <v>180</v>
      </c>
      <c r="F134" s="288" t="s">
        <v>285</v>
      </c>
      <c r="G134" s="288">
        <v>19</v>
      </c>
      <c r="H134" s="288" t="s">
        <v>1365</v>
      </c>
      <c r="I134" s="288" t="s">
        <v>2454</v>
      </c>
      <c r="J134" s="289">
        <v>310</v>
      </c>
      <c r="K134" s="289">
        <v>181</v>
      </c>
      <c r="L134" s="288" t="s">
        <v>1507</v>
      </c>
      <c r="M134" s="288" t="s">
        <v>2356</v>
      </c>
      <c r="N134" s="288"/>
      <c r="O134" s="288">
        <v>32</v>
      </c>
      <c r="P134" s="288"/>
      <c r="Q134" s="289">
        <v>2</v>
      </c>
      <c r="R134" s="288" t="s">
        <v>1569</v>
      </c>
      <c r="S134" s="289">
        <v>4</v>
      </c>
      <c r="T134" s="288" t="s">
        <v>1491</v>
      </c>
      <c r="U134" s="289" t="s">
        <v>3</v>
      </c>
      <c r="V134" s="290">
        <v>44562</v>
      </c>
      <c r="W134" s="290">
        <v>54788</v>
      </c>
      <c r="X134" s="291" t="s">
        <v>3511</v>
      </c>
      <c r="Y134" s="287"/>
    </row>
    <row r="135" spans="1:25">
      <c r="A135" s="293">
        <v>3035</v>
      </c>
      <c r="B135" s="293"/>
      <c r="C135" s="293">
        <v>3</v>
      </c>
      <c r="D135" s="293" t="s">
        <v>1509</v>
      </c>
      <c r="E135" s="293">
        <v>35</v>
      </c>
      <c r="F135" s="293" t="s">
        <v>196</v>
      </c>
      <c r="G135" s="293">
        <v>44</v>
      </c>
      <c r="H135" s="293" t="s">
        <v>1412</v>
      </c>
      <c r="I135" s="293" t="s">
        <v>2659</v>
      </c>
      <c r="J135" s="295" t="s">
        <v>1351</v>
      </c>
      <c r="K135" s="295" t="s">
        <v>1351</v>
      </c>
      <c r="L135" s="293" t="s">
        <v>2</v>
      </c>
      <c r="M135" s="293" t="s">
        <v>2348</v>
      </c>
      <c r="N135" s="293"/>
      <c r="O135" s="293">
        <v>11</v>
      </c>
      <c r="P135" s="293" t="s">
        <v>1573</v>
      </c>
      <c r="Q135" s="295">
        <v>1</v>
      </c>
      <c r="R135" s="293" t="s">
        <v>1569</v>
      </c>
      <c r="S135" s="295">
        <v>5</v>
      </c>
      <c r="T135" s="293" t="s">
        <v>2358</v>
      </c>
      <c r="U135" s="295" t="s">
        <v>31</v>
      </c>
      <c r="V135" s="296">
        <v>44562</v>
      </c>
      <c r="W135" s="296">
        <v>45208</v>
      </c>
      <c r="X135" s="297" t="s">
        <v>3537</v>
      </c>
      <c r="Y135" s="287"/>
    </row>
    <row r="136" spans="1:25">
      <c r="A136" s="293">
        <v>3034</v>
      </c>
      <c r="B136" s="293"/>
      <c r="C136" s="293">
        <v>3</v>
      </c>
      <c r="D136" s="293" t="s">
        <v>1509</v>
      </c>
      <c r="E136" s="293">
        <v>34</v>
      </c>
      <c r="F136" s="293" t="s">
        <v>194</v>
      </c>
      <c r="G136" s="293">
        <v>44</v>
      </c>
      <c r="H136" s="293" t="s">
        <v>1412</v>
      </c>
      <c r="I136" s="293" t="s">
        <v>195</v>
      </c>
      <c r="J136" s="295" t="s">
        <v>1351</v>
      </c>
      <c r="K136" s="295" t="s">
        <v>1351</v>
      </c>
      <c r="L136" s="293" t="s">
        <v>2</v>
      </c>
      <c r="M136" s="293" t="s">
        <v>1527</v>
      </c>
      <c r="N136" s="293"/>
      <c r="O136" s="293">
        <v>11</v>
      </c>
      <c r="P136" s="293" t="s">
        <v>1573</v>
      </c>
      <c r="Q136" s="295">
        <v>1</v>
      </c>
      <c r="R136" s="293" t="s">
        <v>1569</v>
      </c>
      <c r="S136" s="295">
        <v>5</v>
      </c>
      <c r="T136" s="293" t="s">
        <v>2358</v>
      </c>
      <c r="U136" s="295" t="s">
        <v>31</v>
      </c>
      <c r="V136" s="296">
        <v>44562</v>
      </c>
      <c r="W136" s="296">
        <v>45208</v>
      </c>
      <c r="X136" s="297" t="s">
        <v>3537</v>
      </c>
      <c r="Y136" s="287"/>
    </row>
    <row r="137" spans="1:25">
      <c r="A137" s="298">
        <v>1383</v>
      </c>
      <c r="B137" s="298"/>
      <c r="C137" s="298">
        <v>1</v>
      </c>
      <c r="D137" s="298" t="s">
        <v>2393</v>
      </c>
      <c r="E137" s="298">
        <v>383</v>
      </c>
      <c r="F137" s="298" t="s">
        <v>25</v>
      </c>
      <c r="G137" s="298">
        <v>304</v>
      </c>
      <c r="H137" s="298" t="s">
        <v>1291</v>
      </c>
      <c r="I137" s="298" t="s">
        <v>76</v>
      </c>
      <c r="J137" s="299"/>
      <c r="K137" s="299"/>
      <c r="L137" s="298" t="s">
        <v>2</v>
      </c>
      <c r="M137" s="298" t="s">
        <v>2346</v>
      </c>
      <c r="N137" s="298"/>
      <c r="O137" s="298">
        <v>36</v>
      </c>
      <c r="P137" s="298" t="s">
        <v>1572</v>
      </c>
      <c r="Q137" s="299">
        <v>1</v>
      </c>
      <c r="R137" s="298" t="s">
        <v>1569</v>
      </c>
      <c r="S137" s="299">
        <v>2</v>
      </c>
      <c r="T137" s="298" t="s">
        <v>1480</v>
      </c>
      <c r="U137" s="299" t="s">
        <v>3</v>
      </c>
      <c r="V137" s="300">
        <v>44562</v>
      </c>
      <c r="W137" s="300">
        <v>45640</v>
      </c>
      <c r="X137" s="301" t="s">
        <v>3512</v>
      </c>
      <c r="Y137" s="287"/>
    </row>
    <row r="138" spans="1:25">
      <c r="A138" s="298">
        <v>1258</v>
      </c>
      <c r="B138" s="298"/>
      <c r="C138" s="298">
        <v>1</v>
      </c>
      <c r="D138" s="298" t="s">
        <v>2393</v>
      </c>
      <c r="E138" s="298">
        <v>258</v>
      </c>
      <c r="F138" s="298" t="s">
        <v>2864</v>
      </c>
      <c r="G138" s="298">
        <v>305</v>
      </c>
      <c r="H138" s="298" t="s">
        <v>1292</v>
      </c>
      <c r="I138" s="298" t="s">
        <v>71</v>
      </c>
      <c r="J138" s="299"/>
      <c r="K138" s="299"/>
      <c r="L138" s="298" t="s">
        <v>2</v>
      </c>
      <c r="M138" s="298" t="s">
        <v>2346</v>
      </c>
      <c r="N138" s="298"/>
      <c r="O138" s="298">
        <v>36</v>
      </c>
      <c r="P138" s="298" t="s">
        <v>1572</v>
      </c>
      <c r="Q138" s="299">
        <v>1</v>
      </c>
      <c r="R138" s="298" t="s">
        <v>1569</v>
      </c>
      <c r="S138" s="299">
        <v>2</v>
      </c>
      <c r="T138" s="298" t="s">
        <v>1480</v>
      </c>
      <c r="U138" s="299" t="s">
        <v>3</v>
      </c>
      <c r="V138" s="300">
        <v>44562</v>
      </c>
      <c r="W138" s="300">
        <v>45640</v>
      </c>
      <c r="X138" s="301" t="s">
        <v>3512</v>
      </c>
      <c r="Y138" s="287"/>
    </row>
    <row r="139" spans="1:25" ht="29.15">
      <c r="A139" s="298">
        <v>60259</v>
      </c>
      <c r="B139" s="324"/>
      <c r="C139" s="324">
        <v>60</v>
      </c>
      <c r="D139" s="324" t="s">
        <v>2386</v>
      </c>
      <c r="E139" s="324">
        <v>259</v>
      </c>
      <c r="F139" s="298" t="s">
        <v>723</v>
      </c>
      <c r="G139" s="324">
        <v>304</v>
      </c>
      <c r="H139" s="298" t="s">
        <v>1291</v>
      </c>
      <c r="I139" s="298" t="s">
        <v>724</v>
      </c>
      <c r="J139" s="299"/>
      <c r="K139" s="299"/>
      <c r="L139" s="298" t="s">
        <v>2</v>
      </c>
      <c r="M139" s="298" t="s">
        <v>2346</v>
      </c>
      <c r="N139" s="298"/>
      <c r="O139" s="298">
        <v>36</v>
      </c>
      <c r="P139" s="298" t="s">
        <v>1572</v>
      </c>
      <c r="Q139" s="299">
        <v>1</v>
      </c>
      <c r="R139" s="298" t="s">
        <v>1569</v>
      </c>
      <c r="S139" s="299">
        <v>2</v>
      </c>
      <c r="T139" s="298" t="s">
        <v>1480</v>
      </c>
      <c r="U139" s="299" t="s">
        <v>3</v>
      </c>
      <c r="V139" s="300">
        <v>44562</v>
      </c>
      <c r="W139" s="300">
        <v>45639</v>
      </c>
      <c r="X139" s="301" t="s">
        <v>3512</v>
      </c>
      <c r="Y139" s="287"/>
    </row>
    <row r="140" spans="1:25">
      <c r="A140" s="298">
        <v>35257</v>
      </c>
      <c r="B140" s="298"/>
      <c r="C140" s="298">
        <v>35</v>
      </c>
      <c r="D140" s="298" t="s">
        <v>1507</v>
      </c>
      <c r="E140" s="298">
        <v>257</v>
      </c>
      <c r="F140" s="298" t="s">
        <v>2863</v>
      </c>
      <c r="G140" s="298">
        <v>305</v>
      </c>
      <c r="H140" s="298" t="s">
        <v>1292</v>
      </c>
      <c r="I140" s="298" t="s">
        <v>70</v>
      </c>
      <c r="J140" s="299" t="s">
        <v>1351</v>
      </c>
      <c r="K140" s="299" t="s">
        <v>1351</v>
      </c>
      <c r="L140" s="298" t="s">
        <v>2</v>
      </c>
      <c r="M140" s="298" t="s">
        <v>2346</v>
      </c>
      <c r="N140" s="298"/>
      <c r="O140" s="298">
        <v>32</v>
      </c>
      <c r="P140" s="298" t="s">
        <v>1572</v>
      </c>
      <c r="Q140" s="299">
        <v>1</v>
      </c>
      <c r="R140" s="298" t="s">
        <v>1569</v>
      </c>
      <c r="S140" s="299">
        <v>2</v>
      </c>
      <c r="T140" s="298" t="s">
        <v>1480</v>
      </c>
      <c r="U140" s="299" t="s">
        <v>3</v>
      </c>
      <c r="V140" s="300">
        <v>44562</v>
      </c>
      <c r="W140" s="300">
        <v>45640</v>
      </c>
      <c r="X140" s="301" t="s">
        <v>3512</v>
      </c>
      <c r="Y140" s="287"/>
    </row>
    <row r="141" spans="1:25">
      <c r="A141" s="298">
        <v>35381</v>
      </c>
      <c r="B141" s="298"/>
      <c r="C141" s="298">
        <v>35</v>
      </c>
      <c r="D141" s="298" t="s">
        <v>1507</v>
      </c>
      <c r="E141" s="298">
        <v>381</v>
      </c>
      <c r="F141" s="298" t="s">
        <v>23</v>
      </c>
      <c r="G141" s="298">
        <v>304</v>
      </c>
      <c r="H141" s="298" t="s">
        <v>1291</v>
      </c>
      <c r="I141" s="298" t="s">
        <v>645</v>
      </c>
      <c r="J141" s="299" t="s">
        <v>1351</v>
      </c>
      <c r="K141" s="299" t="s">
        <v>1351</v>
      </c>
      <c r="L141" s="298" t="s">
        <v>2</v>
      </c>
      <c r="M141" s="298" t="s">
        <v>2346</v>
      </c>
      <c r="N141" s="298"/>
      <c r="O141" s="298">
        <v>32</v>
      </c>
      <c r="P141" s="298" t="s">
        <v>1572</v>
      </c>
      <c r="Q141" s="299">
        <v>1</v>
      </c>
      <c r="R141" s="298" t="s">
        <v>1569</v>
      </c>
      <c r="S141" s="299">
        <v>2</v>
      </c>
      <c r="T141" s="298" t="s">
        <v>1480</v>
      </c>
      <c r="U141" s="299" t="s">
        <v>3</v>
      </c>
      <c r="V141" s="300">
        <v>44562</v>
      </c>
      <c r="W141" s="300">
        <v>45640</v>
      </c>
      <c r="X141" s="301" t="s">
        <v>3512</v>
      </c>
      <c r="Y141" s="287"/>
    </row>
    <row r="142" spans="1:25">
      <c r="A142" s="298">
        <v>35481</v>
      </c>
      <c r="B142" s="298"/>
      <c r="C142" s="298">
        <v>35</v>
      </c>
      <c r="D142" s="298" t="s">
        <v>1507</v>
      </c>
      <c r="E142" s="298">
        <v>481</v>
      </c>
      <c r="F142" s="298" t="s">
        <v>117</v>
      </c>
      <c r="G142" s="298">
        <v>304</v>
      </c>
      <c r="H142" s="298" t="s">
        <v>1291</v>
      </c>
      <c r="I142" s="298" t="s">
        <v>660</v>
      </c>
      <c r="J142" s="299" t="s">
        <v>1351</v>
      </c>
      <c r="K142" s="299" t="s">
        <v>1351</v>
      </c>
      <c r="L142" s="298" t="s">
        <v>2</v>
      </c>
      <c r="M142" s="298" t="s">
        <v>2346</v>
      </c>
      <c r="N142" s="298"/>
      <c r="O142" s="298">
        <v>32</v>
      </c>
      <c r="P142" s="298" t="s">
        <v>1572</v>
      </c>
      <c r="Q142" s="299">
        <v>1</v>
      </c>
      <c r="R142" s="298" t="s">
        <v>1569</v>
      </c>
      <c r="S142" s="299">
        <v>2</v>
      </c>
      <c r="T142" s="298" t="s">
        <v>1480</v>
      </c>
      <c r="U142" s="299" t="s">
        <v>3</v>
      </c>
      <c r="V142" s="300">
        <v>44562</v>
      </c>
      <c r="W142" s="300">
        <v>45640</v>
      </c>
      <c r="X142" s="301" t="s">
        <v>3512</v>
      </c>
      <c r="Y142" s="287"/>
    </row>
    <row r="143" spans="1:25">
      <c r="A143" s="288">
        <v>102070</v>
      </c>
      <c r="B143" s="288"/>
      <c r="C143" s="288">
        <v>102</v>
      </c>
      <c r="D143" s="288" t="s">
        <v>2393</v>
      </c>
      <c r="E143" s="288">
        <v>70</v>
      </c>
      <c r="F143" s="288" t="s">
        <v>120</v>
      </c>
      <c r="G143" s="288">
        <v>114</v>
      </c>
      <c r="H143" s="288" t="s">
        <v>1457</v>
      </c>
      <c r="I143" s="288" t="s">
        <v>122</v>
      </c>
      <c r="J143" s="334" t="s">
        <v>1351</v>
      </c>
      <c r="K143" s="334" t="s">
        <v>1351</v>
      </c>
      <c r="L143" s="288" t="s">
        <v>2</v>
      </c>
      <c r="M143" s="288" t="s">
        <v>2340</v>
      </c>
      <c r="N143" s="288"/>
      <c r="O143" s="288">
        <v>32</v>
      </c>
      <c r="P143" s="288" t="s">
        <v>1573</v>
      </c>
      <c r="Q143" s="289">
        <v>1</v>
      </c>
      <c r="R143" s="288" t="s">
        <v>1569</v>
      </c>
      <c r="S143" s="289">
        <v>2</v>
      </c>
      <c r="T143" s="288" t="s">
        <v>1480</v>
      </c>
      <c r="U143" s="289" t="s">
        <v>3</v>
      </c>
      <c r="V143" s="290">
        <v>44562</v>
      </c>
      <c r="W143" s="290">
        <v>54788</v>
      </c>
      <c r="X143" s="291" t="s">
        <v>3511</v>
      </c>
      <c r="Y143" s="287"/>
    </row>
    <row r="144" spans="1:25">
      <c r="A144" s="288">
        <v>102135</v>
      </c>
      <c r="B144" s="288"/>
      <c r="C144" s="288">
        <v>102</v>
      </c>
      <c r="D144" s="288" t="s">
        <v>2393</v>
      </c>
      <c r="E144" s="288">
        <v>135</v>
      </c>
      <c r="F144" s="288" t="s">
        <v>126</v>
      </c>
      <c r="G144" s="288">
        <v>114</v>
      </c>
      <c r="H144" s="288" t="s">
        <v>1457</v>
      </c>
      <c r="I144" s="288" t="s">
        <v>122</v>
      </c>
      <c r="J144" s="289">
        <v>35</v>
      </c>
      <c r="K144" s="289">
        <v>135</v>
      </c>
      <c r="L144" s="288" t="s">
        <v>1507</v>
      </c>
      <c r="M144" s="288" t="s">
        <v>2340</v>
      </c>
      <c r="N144" s="288"/>
      <c r="O144" s="288">
        <v>32</v>
      </c>
      <c r="P144" s="288" t="s">
        <v>1573</v>
      </c>
      <c r="Q144" s="289">
        <v>1</v>
      </c>
      <c r="R144" s="288" t="s">
        <v>1569</v>
      </c>
      <c r="S144" s="289">
        <v>2</v>
      </c>
      <c r="T144" s="288" t="s">
        <v>1480</v>
      </c>
      <c r="U144" s="289" t="s">
        <v>3</v>
      </c>
      <c r="V144" s="290">
        <v>44562</v>
      </c>
      <c r="W144" s="290">
        <v>54788</v>
      </c>
      <c r="X144" s="291" t="s">
        <v>3511</v>
      </c>
      <c r="Y144" s="287"/>
    </row>
    <row r="145" spans="1:25">
      <c r="A145" s="288">
        <v>102131</v>
      </c>
      <c r="B145" s="288"/>
      <c r="C145" s="288">
        <v>102</v>
      </c>
      <c r="D145" s="288" t="s">
        <v>2393</v>
      </c>
      <c r="E145" s="288">
        <v>131</v>
      </c>
      <c r="F145" s="288" t="s">
        <v>123</v>
      </c>
      <c r="G145" s="288">
        <v>114</v>
      </c>
      <c r="H145" s="288" t="s">
        <v>1457</v>
      </c>
      <c r="I145" s="288" t="s">
        <v>122</v>
      </c>
      <c r="J145" s="289">
        <v>35</v>
      </c>
      <c r="K145" s="289">
        <v>131</v>
      </c>
      <c r="L145" s="288" t="s">
        <v>1507</v>
      </c>
      <c r="M145" s="288" t="s">
        <v>2340</v>
      </c>
      <c r="N145" s="288"/>
      <c r="O145" s="288">
        <v>32</v>
      </c>
      <c r="P145" s="288" t="s">
        <v>1573</v>
      </c>
      <c r="Q145" s="289">
        <v>1</v>
      </c>
      <c r="R145" s="288" t="s">
        <v>1569</v>
      </c>
      <c r="S145" s="289">
        <v>2</v>
      </c>
      <c r="T145" s="288" t="s">
        <v>1480</v>
      </c>
      <c r="U145" s="289" t="s">
        <v>3</v>
      </c>
      <c r="V145" s="290">
        <v>44562</v>
      </c>
      <c r="W145" s="290">
        <v>54788</v>
      </c>
      <c r="X145" s="291" t="s">
        <v>3511</v>
      </c>
      <c r="Y145" s="287"/>
    </row>
    <row r="146" spans="1:25">
      <c r="A146" s="288">
        <v>102132</v>
      </c>
      <c r="B146" s="288"/>
      <c r="C146" s="288">
        <v>102</v>
      </c>
      <c r="D146" s="288" t="s">
        <v>2393</v>
      </c>
      <c r="E146" s="288">
        <v>132</v>
      </c>
      <c r="F146" s="288" t="s">
        <v>124</v>
      </c>
      <c r="G146" s="288">
        <v>114</v>
      </c>
      <c r="H146" s="288" t="s">
        <v>1457</v>
      </c>
      <c r="I146" s="288" t="s">
        <v>122</v>
      </c>
      <c r="J146" s="289">
        <v>35</v>
      </c>
      <c r="K146" s="289">
        <v>132</v>
      </c>
      <c r="L146" s="288" t="s">
        <v>1507</v>
      </c>
      <c r="M146" s="288" t="s">
        <v>2340</v>
      </c>
      <c r="N146" s="288"/>
      <c r="O146" s="288">
        <v>32</v>
      </c>
      <c r="P146" s="288" t="s">
        <v>1573</v>
      </c>
      <c r="Q146" s="289">
        <v>1</v>
      </c>
      <c r="R146" s="288" t="s">
        <v>1569</v>
      </c>
      <c r="S146" s="289">
        <v>2</v>
      </c>
      <c r="T146" s="288" t="s">
        <v>1480</v>
      </c>
      <c r="U146" s="289" t="s">
        <v>3</v>
      </c>
      <c r="V146" s="290">
        <v>44562</v>
      </c>
      <c r="W146" s="290">
        <v>54788</v>
      </c>
      <c r="X146" s="291" t="s">
        <v>3511</v>
      </c>
      <c r="Y146" s="287"/>
    </row>
    <row r="147" spans="1:25">
      <c r="A147" s="288">
        <v>102133</v>
      </c>
      <c r="B147" s="288"/>
      <c r="C147" s="288">
        <v>102</v>
      </c>
      <c r="D147" s="288" t="s">
        <v>2393</v>
      </c>
      <c r="E147" s="288">
        <v>133</v>
      </c>
      <c r="F147" s="288" t="s">
        <v>125</v>
      </c>
      <c r="G147" s="288">
        <v>114</v>
      </c>
      <c r="H147" s="288" t="s">
        <v>1457</v>
      </c>
      <c r="I147" s="288" t="s">
        <v>122</v>
      </c>
      <c r="J147" s="289">
        <v>35</v>
      </c>
      <c r="K147" s="289">
        <v>133</v>
      </c>
      <c r="L147" s="288" t="s">
        <v>1507</v>
      </c>
      <c r="M147" s="288" t="s">
        <v>2340</v>
      </c>
      <c r="N147" s="288"/>
      <c r="O147" s="288">
        <v>32</v>
      </c>
      <c r="P147" s="288" t="s">
        <v>1573</v>
      </c>
      <c r="Q147" s="289">
        <v>1</v>
      </c>
      <c r="R147" s="288" t="s">
        <v>1569</v>
      </c>
      <c r="S147" s="289">
        <v>2</v>
      </c>
      <c r="T147" s="288" t="s">
        <v>1480</v>
      </c>
      <c r="U147" s="289" t="s">
        <v>3</v>
      </c>
      <c r="V147" s="290">
        <v>44562</v>
      </c>
      <c r="W147" s="290">
        <v>54788</v>
      </c>
      <c r="X147" s="291" t="s">
        <v>3511</v>
      </c>
      <c r="Y147" s="287"/>
    </row>
    <row r="148" spans="1:25" ht="29.15">
      <c r="A148" s="288">
        <v>35402</v>
      </c>
      <c r="B148" s="292"/>
      <c r="C148" s="292">
        <v>35</v>
      </c>
      <c r="D148" s="292" t="s">
        <v>1507</v>
      </c>
      <c r="E148" s="292">
        <v>402</v>
      </c>
      <c r="F148" s="288" t="s">
        <v>647</v>
      </c>
      <c r="G148" s="292">
        <v>114</v>
      </c>
      <c r="H148" s="288" t="s">
        <v>1457</v>
      </c>
      <c r="I148" s="288" t="s">
        <v>648</v>
      </c>
      <c r="J148" s="289" t="s">
        <v>1351</v>
      </c>
      <c r="K148" s="289" t="s">
        <v>1351</v>
      </c>
      <c r="L148" s="288" t="s">
        <v>2</v>
      </c>
      <c r="M148" s="288" t="s">
        <v>2340</v>
      </c>
      <c r="N148" s="288"/>
      <c r="O148" s="288">
        <v>32</v>
      </c>
      <c r="P148" s="288" t="s">
        <v>1573</v>
      </c>
      <c r="Q148" s="289">
        <v>1</v>
      </c>
      <c r="R148" s="288" t="s">
        <v>1569</v>
      </c>
      <c r="S148" s="289">
        <v>2</v>
      </c>
      <c r="T148" s="288" t="s">
        <v>1480</v>
      </c>
      <c r="U148" s="289" t="s">
        <v>3</v>
      </c>
      <c r="V148" s="290">
        <v>44562</v>
      </c>
      <c r="W148" s="290">
        <v>54788</v>
      </c>
      <c r="X148" s="291" t="s">
        <v>3511</v>
      </c>
      <c r="Y148" s="287"/>
    </row>
    <row r="149" spans="1:25">
      <c r="A149" s="288">
        <v>35070</v>
      </c>
      <c r="B149" s="288"/>
      <c r="C149" s="288">
        <v>35</v>
      </c>
      <c r="D149" s="288" t="s">
        <v>1507</v>
      </c>
      <c r="E149" s="288">
        <v>70</v>
      </c>
      <c r="F149" s="288" t="s">
        <v>120</v>
      </c>
      <c r="G149" s="292">
        <v>114</v>
      </c>
      <c r="H149" s="288" t="s">
        <v>1457</v>
      </c>
      <c r="I149" s="288" t="s">
        <v>625</v>
      </c>
      <c r="J149" s="289" t="s">
        <v>1351</v>
      </c>
      <c r="K149" s="289" t="s">
        <v>1351</v>
      </c>
      <c r="L149" s="288" t="s">
        <v>2</v>
      </c>
      <c r="M149" s="288" t="s">
        <v>2340</v>
      </c>
      <c r="N149" s="288"/>
      <c r="O149" s="288">
        <v>32</v>
      </c>
      <c r="P149" s="288" t="s">
        <v>1573</v>
      </c>
      <c r="Q149" s="289">
        <v>1</v>
      </c>
      <c r="R149" s="288" t="s">
        <v>1569</v>
      </c>
      <c r="S149" s="289">
        <v>2</v>
      </c>
      <c r="T149" s="288" t="s">
        <v>1480</v>
      </c>
      <c r="U149" s="289" t="s">
        <v>3</v>
      </c>
      <c r="V149" s="290">
        <v>44562</v>
      </c>
      <c r="W149" s="290">
        <v>54788</v>
      </c>
      <c r="X149" s="291" t="s">
        <v>3511</v>
      </c>
      <c r="Y149" s="287"/>
    </row>
    <row r="150" spans="1:25">
      <c r="A150" s="288">
        <v>35135</v>
      </c>
      <c r="B150" s="288"/>
      <c r="C150" s="288">
        <v>35</v>
      </c>
      <c r="D150" s="288" t="s">
        <v>1507</v>
      </c>
      <c r="E150" s="288">
        <v>135</v>
      </c>
      <c r="F150" s="288" t="s">
        <v>126</v>
      </c>
      <c r="G150" s="292">
        <v>114</v>
      </c>
      <c r="H150" s="288" t="s">
        <v>1457</v>
      </c>
      <c r="I150" s="288" t="s">
        <v>625</v>
      </c>
      <c r="J150" s="289" t="s">
        <v>1351</v>
      </c>
      <c r="K150" s="289" t="s">
        <v>1351</v>
      </c>
      <c r="L150" s="288" t="s">
        <v>2</v>
      </c>
      <c r="M150" s="288" t="s">
        <v>2340</v>
      </c>
      <c r="N150" s="288"/>
      <c r="O150" s="288">
        <v>32</v>
      </c>
      <c r="P150" s="288" t="s">
        <v>1573</v>
      </c>
      <c r="Q150" s="289">
        <v>1</v>
      </c>
      <c r="R150" s="288" t="s">
        <v>1569</v>
      </c>
      <c r="S150" s="289">
        <v>2</v>
      </c>
      <c r="T150" s="288" t="s">
        <v>1480</v>
      </c>
      <c r="U150" s="289" t="s">
        <v>3</v>
      </c>
      <c r="V150" s="290">
        <v>44562</v>
      </c>
      <c r="W150" s="290">
        <v>54788</v>
      </c>
      <c r="X150" s="291" t="s">
        <v>3511</v>
      </c>
      <c r="Y150" s="287"/>
    </row>
    <row r="151" spans="1:25">
      <c r="A151" s="288">
        <v>35131</v>
      </c>
      <c r="B151" s="288"/>
      <c r="C151" s="288">
        <v>35</v>
      </c>
      <c r="D151" s="288" t="s">
        <v>1507</v>
      </c>
      <c r="E151" s="288">
        <v>131</v>
      </c>
      <c r="F151" s="288" t="s">
        <v>123</v>
      </c>
      <c r="G151" s="292">
        <v>114</v>
      </c>
      <c r="H151" s="288" t="s">
        <v>1457</v>
      </c>
      <c r="I151" s="288" t="s">
        <v>625</v>
      </c>
      <c r="J151" s="289" t="s">
        <v>1351</v>
      </c>
      <c r="K151" s="289" t="s">
        <v>1351</v>
      </c>
      <c r="L151" s="288" t="s">
        <v>2</v>
      </c>
      <c r="M151" s="288" t="s">
        <v>2340</v>
      </c>
      <c r="N151" s="288"/>
      <c r="O151" s="288">
        <v>32</v>
      </c>
      <c r="P151" s="288" t="s">
        <v>1573</v>
      </c>
      <c r="Q151" s="289">
        <v>1</v>
      </c>
      <c r="R151" s="288" t="s">
        <v>1569</v>
      </c>
      <c r="S151" s="289">
        <v>2</v>
      </c>
      <c r="T151" s="288" t="s">
        <v>1480</v>
      </c>
      <c r="U151" s="289" t="s">
        <v>3</v>
      </c>
      <c r="V151" s="290">
        <v>44562</v>
      </c>
      <c r="W151" s="290">
        <v>54788</v>
      </c>
      <c r="X151" s="291" t="s">
        <v>3511</v>
      </c>
      <c r="Y151" s="287"/>
    </row>
    <row r="152" spans="1:25">
      <c r="A152" s="288">
        <v>35132</v>
      </c>
      <c r="B152" s="288"/>
      <c r="C152" s="288">
        <v>35</v>
      </c>
      <c r="D152" s="288" t="s">
        <v>1507</v>
      </c>
      <c r="E152" s="288">
        <v>132</v>
      </c>
      <c r="F152" s="288" t="s">
        <v>124</v>
      </c>
      <c r="G152" s="292">
        <v>114</v>
      </c>
      <c r="H152" s="288" t="s">
        <v>1457</v>
      </c>
      <c r="I152" s="288" t="s">
        <v>625</v>
      </c>
      <c r="J152" s="289" t="s">
        <v>1351</v>
      </c>
      <c r="K152" s="289" t="s">
        <v>1351</v>
      </c>
      <c r="L152" s="288" t="s">
        <v>2</v>
      </c>
      <c r="M152" s="288" t="s">
        <v>2340</v>
      </c>
      <c r="N152" s="288"/>
      <c r="O152" s="288">
        <v>32</v>
      </c>
      <c r="P152" s="288" t="s">
        <v>1573</v>
      </c>
      <c r="Q152" s="289">
        <v>1</v>
      </c>
      <c r="R152" s="288" t="s">
        <v>1569</v>
      </c>
      <c r="S152" s="289">
        <v>2</v>
      </c>
      <c r="T152" s="288" t="s">
        <v>1480</v>
      </c>
      <c r="U152" s="289" t="s">
        <v>3</v>
      </c>
      <c r="V152" s="290">
        <v>44562</v>
      </c>
      <c r="W152" s="290">
        <v>54788</v>
      </c>
      <c r="X152" s="291" t="s">
        <v>3511</v>
      </c>
      <c r="Y152" s="287"/>
    </row>
    <row r="153" spans="1:25">
      <c r="A153" s="288">
        <v>35133</v>
      </c>
      <c r="B153" s="288"/>
      <c r="C153" s="288">
        <v>35</v>
      </c>
      <c r="D153" s="288" t="s">
        <v>1507</v>
      </c>
      <c r="E153" s="288">
        <v>133</v>
      </c>
      <c r="F153" s="288" t="s">
        <v>125</v>
      </c>
      <c r="G153" s="292">
        <v>114</v>
      </c>
      <c r="H153" s="288" t="s">
        <v>1457</v>
      </c>
      <c r="I153" s="288" t="s">
        <v>625</v>
      </c>
      <c r="J153" s="289" t="s">
        <v>1351</v>
      </c>
      <c r="K153" s="289" t="s">
        <v>1351</v>
      </c>
      <c r="L153" s="288" t="s">
        <v>2</v>
      </c>
      <c r="M153" s="288" t="s">
        <v>2340</v>
      </c>
      <c r="N153" s="288"/>
      <c r="O153" s="288">
        <v>32</v>
      </c>
      <c r="P153" s="288" t="s">
        <v>1573</v>
      </c>
      <c r="Q153" s="289">
        <v>1</v>
      </c>
      <c r="R153" s="288" t="s">
        <v>1569</v>
      </c>
      <c r="S153" s="289">
        <v>2</v>
      </c>
      <c r="T153" s="288" t="s">
        <v>1480</v>
      </c>
      <c r="U153" s="289" t="s">
        <v>3</v>
      </c>
      <c r="V153" s="290">
        <v>44562</v>
      </c>
      <c r="W153" s="290">
        <v>54788</v>
      </c>
      <c r="X153" s="291" t="s">
        <v>3511</v>
      </c>
      <c r="Y153" s="287"/>
    </row>
    <row r="154" spans="1:25">
      <c r="A154" s="293">
        <v>102209</v>
      </c>
      <c r="B154" s="293"/>
      <c r="C154" s="293">
        <v>102</v>
      </c>
      <c r="D154" s="293" t="s">
        <v>2393</v>
      </c>
      <c r="E154" s="293">
        <v>209</v>
      </c>
      <c r="F154" s="293" t="s">
        <v>856</v>
      </c>
      <c r="G154" s="294">
        <v>114</v>
      </c>
      <c r="H154" s="293" t="s">
        <v>1457</v>
      </c>
      <c r="I154" s="293" t="s">
        <v>857</v>
      </c>
      <c r="J154" s="295" t="s">
        <v>1351</v>
      </c>
      <c r="K154" s="295" t="s">
        <v>1351</v>
      </c>
      <c r="L154" s="293" t="s">
        <v>2</v>
      </c>
      <c r="M154" s="293" t="s">
        <v>2340</v>
      </c>
      <c r="N154" s="293"/>
      <c r="O154" s="293">
        <v>36</v>
      </c>
      <c r="P154" s="293" t="s">
        <v>1573</v>
      </c>
      <c r="Q154" s="295">
        <v>1</v>
      </c>
      <c r="R154" s="293" t="s">
        <v>1499</v>
      </c>
      <c r="S154" s="295">
        <v>2</v>
      </c>
      <c r="T154" s="293" t="s">
        <v>1480</v>
      </c>
      <c r="U154" s="295" t="s">
        <v>3</v>
      </c>
      <c r="V154" s="296">
        <v>44562</v>
      </c>
      <c r="W154" s="296">
        <v>44723</v>
      </c>
      <c r="X154" s="297" t="s">
        <v>3512</v>
      </c>
      <c r="Y154" s="287"/>
    </row>
    <row r="155" spans="1:25">
      <c r="A155" s="293">
        <v>102210</v>
      </c>
      <c r="B155" s="293"/>
      <c r="C155" s="293">
        <v>102</v>
      </c>
      <c r="D155" s="293" t="s">
        <v>2393</v>
      </c>
      <c r="E155" s="293">
        <v>210</v>
      </c>
      <c r="F155" s="293" t="s">
        <v>858</v>
      </c>
      <c r="G155" s="294">
        <v>114</v>
      </c>
      <c r="H155" s="293" t="s">
        <v>1457</v>
      </c>
      <c r="I155" s="293" t="s">
        <v>857</v>
      </c>
      <c r="J155" s="295" t="s">
        <v>1351</v>
      </c>
      <c r="K155" s="295" t="s">
        <v>1351</v>
      </c>
      <c r="L155" s="293" t="s">
        <v>2</v>
      </c>
      <c r="M155" s="293" t="s">
        <v>2340</v>
      </c>
      <c r="N155" s="293"/>
      <c r="O155" s="293">
        <v>36</v>
      </c>
      <c r="P155" s="293" t="s">
        <v>1573</v>
      </c>
      <c r="Q155" s="295">
        <v>1</v>
      </c>
      <c r="R155" s="293" t="s">
        <v>1499</v>
      </c>
      <c r="S155" s="295">
        <v>2</v>
      </c>
      <c r="T155" s="293" t="s">
        <v>1480</v>
      </c>
      <c r="U155" s="295" t="s">
        <v>3</v>
      </c>
      <c r="V155" s="296">
        <v>44562</v>
      </c>
      <c r="W155" s="296">
        <v>44723</v>
      </c>
      <c r="X155" s="297" t="s">
        <v>3512</v>
      </c>
      <c r="Y155" s="287"/>
    </row>
    <row r="156" spans="1:25">
      <c r="A156" s="293">
        <v>102211</v>
      </c>
      <c r="B156" s="293"/>
      <c r="C156" s="293">
        <v>102</v>
      </c>
      <c r="D156" s="293" t="s">
        <v>2393</v>
      </c>
      <c r="E156" s="293">
        <v>211</v>
      </c>
      <c r="F156" s="293" t="s">
        <v>859</v>
      </c>
      <c r="G156" s="294">
        <v>114</v>
      </c>
      <c r="H156" s="293" t="s">
        <v>1457</v>
      </c>
      <c r="I156" s="293" t="s">
        <v>857</v>
      </c>
      <c r="J156" s="295" t="s">
        <v>1351</v>
      </c>
      <c r="K156" s="295" t="s">
        <v>1351</v>
      </c>
      <c r="L156" s="293" t="s">
        <v>2</v>
      </c>
      <c r="M156" s="293" t="s">
        <v>2340</v>
      </c>
      <c r="N156" s="293"/>
      <c r="O156" s="293">
        <v>36</v>
      </c>
      <c r="P156" s="293" t="s">
        <v>1573</v>
      </c>
      <c r="Q156" s="295">
        <v>1</v>
      </c>
      <c r="R156" s="293" t="s">
        <v>1499</v>
      </c>
      <c r="S156" s="295">
        <v>2</v>
      </c>
      <c r="T156" s="293" t="s">
        <v>1480</v>
      </c>
      <c r="U156" s="295" t="s">
        <v>3</v>
      </c>
      <c r="V156" s="296">
        <v>44562</v>
      </c>
      <c r="W156" s="296">
        <v>44723</v>
      </c>
      <c r="X156" s="297" t="s">
        <v>3512</v>
      </c>
      <c r="Y156" s="287"/>
    </row>
    <row r="157" spans="1:25">
      <c r="A157" s="293">
        <v>102216</v>
      </c>
      <c r="B157" s="293"/>
      <c r="C157" s="293">
        <v>102</v>
      </c>
      <c r="D157" s="293" t="s">
        <v>2393</v>
      </c>
      <c r="E157" s="293">
        <v>216</v>
      </c>
      <c r="F157" s="293" t="s">
        <v>862</v>
      </c>
      <c r="G157" s="294">
        <v>114</v>
      </c>
      <c r="H157" s="293" t="s">
        <v>1457</v>
      </c>
      <c r="I157" s="293" t="s">
        <v>857</v>
      </c>
      <c r="J157" s="295" t="s">
        <v>1351</v>
      </c>
      <c r="K157" s="295" t="s">
        <v>1351</v>
      </c>
      <c r="L157" s="293" t="s">
        <v>2</v>
      </c>
      <c r="M157" s="293" t="s">
        <v>2340</v>
      </c>
      <c r="N157" s="293"/>
      <c r="O157" s="293">
        <v>36</v>
      </c>
      <c r="P157" s="293" t="s">
        <v>1573</v>
      </c>
      <c r="Q157" s="295">
        <v>1</v>
      </c>
      <c r="R157" s="293" t="s">
        <v>1499</v>
      </c>
      <c r="S157" s="295">
        <v>2</v>
      </c>
      <c r="T157" s="293" t="s">
        <v>1480</v>
      </c>
      <c r="U157" s="295" t="s">
        <v>3</v>
      </c>
      <c r="V157" s="296">
        <v>44562</v>
      </c>
      <c r="W157" s="296">
        <v>44723</v>
      </c>
      <c r="X157" s="297" t="s">
        <v>3512</v>
      </c>
      <c r="Y157" s="287"/>
    </row>
    <row r="158" spans="1:25">
      <c r="A158" s="288">
        <v>102402</v>
      </c>
      <c r="B158" s="292"/>
      <c r="C158" s="292">
        <v>102</v>
      </c>
      <c r="D158" s="292" t="s">
        <v>2393</v>
      </c>
      <c r="E158" s="292">
        <v>402</v>
      </c>
      <c r="F158" s="288" t="s">
        <v>909</v>
      </c>
      <c r="G158" s="288">
        <v>114</v>
      </c>
      <c r="H158" s="288" t="s">
        <v>1457</v>
      </c>
      <c r="I158" s="288" t="s">
        <v>910</v>
      </c>
      <c r="J158" s="289">
        <v>35</v>
      </c>
      <c r="K158" s="289">
        <v>402</v>
      </c>
      <c r="L158" s="288" t="s">
        <v>1507</v>
      </c>
      <c r="M158" s="288" t="s">
        <v>2340</v>
      </c>
      <c r="N158" s="288"/>
      <c r="O158" s="288">
        <v>32</v>
      </c>
      <c r="P158" s="288"/>
      <c r="Q158" s="289">
        <v>1</v>
      </c>
      <c r="R158" s="288" t="s">
        <v>1569</v>
      </c>
      <c r="S158" s="289">
        <v>2</v>
      </c>
      <c r="T158" s="288" t="s">
        <v>1480</v>
      </c>
      <c r="U158" s="289" t="s">
        <v>3</v>
      </c>
      <c r="V158" s="290">
        <v>44562</v>
      </c>
      <c r="W158" s="290">
        <v>54788</v>
      </c>
      <c r="X158" s="291" t="s">
        <v>3511</v>
      </c>
      <c r="Y158" s="287"/>
    </row>
    <row r="159" spans="1:25">
      <c r="A159" s="302">
        <v>3206</v>
      </c>
      <c r="B159" s="306"/>
      <c r="C159" s="306">
        <v>3</v>
      </c>
      <c r="D159" s="306" t="s">
        <v>1509</v>
      </c>
      <c r="E159" s="306">
        <v>206</v>
      </c>
      <c r="F159" s="302" t="s">
        <v>304</v>
      </c>
      <c r="G159" s="306">
        <v>131</v>
      </c>
      <c r="H159" s="302" t="s">
        <v>1335</v>
      </c>
      <c r="I159" s="302" t="s">
        <v>305</v>
      </c>
      <c r="J159" s="303"/>
      <c r="K159" s="303"/>
      <c r="L159" s="302" t="s">
        <v>2</v>
      </c>
      <c r="M159" s="302" t="s">
        <v>1335</v>
      </c>
      <c r="N159" s="302"/>
      <c r="O159" s="302">
        <v>11</v>
      </c>
      <c r="P159" s="302"/>
      <c r="Q159" s="303">
        <v>1</v>
      </c>
      <c r="R159" s="302" t="s">
        <v>1536</v>
      </c>
      <c r="S159" s="303">
        <v>5</v>
      </c>
      <c r="T159" s="302" t="s">
        <v>2358</v>
      </c>
      <c r="U159" s="303" t="s">
        <v>31</v>
      </c>
      <c r="V159" s="304">
        <v>44562</v>
      </c>
      <c r="W159" s="304">
        <v>54788</v>
      </c>
      <c r="X159" s="305" t="s">
        <v>3511</v>
      </c>
      <c r="Y159" s="287"/>
    </row>
    <row r="160" spans="1:25">
      <c r="A160" s="302">
        <v>3207</v>
      </c>
      <c r="B160" s="306"/>
      <c r="C160" s="306">
        <v>3</v>
      </c>
      <c r="D160" s="306" t="s">
        <v>1509</v>
      </c>
      <c r="E160" s="306">
        <v>207</v>
      </c>
      <c r="F160" s="302" t="s">
        <v>306</v>
      </c>
      <c r="G160" s="306">
        <v>131</v>
      </c>
      <c r="H160" s="302" t="s">
        <v>1335</v>
      </c>
      <c r="I160" s="302" t="s">
        <v>307</v>
      </c>
      <c r="J160" s="303"/>
      <c r="K160" s="303"/>
      <c r="L160" s="302" t="s">
        <v>2</v>
      </c>
      <c r="M160" s="302" t="s">
        <v>1335</v>
      </c>
      <c r="N160" s="302"/>
      <c r="O160" s="302">
        <v>11</v>
      </c>
      <c r="P160" s="302"/>
      <c r="Q160" s="303">
        <v>1</v>
      </c>
      <c r="R160" s="302" t="s">
        <v>1536</v>
      </c>
      <c r="S160" s="303">
        <v>5</v>
      </c>
      <c r="T160" s="302" t="s">
        <v>2358</v>
      </c>
      <c r="U160" s="303" t="s">
        <v>31</v>
      </c>
      <c r="V160" s="304">
        <v>44562</v>
      </c>
      <c r="W160" s="304">
        <v>54788</v>
      </c>
      <c r="X160" s="305" t="s">
        <v>3511</v>
      </c>
      <c r="Y160" s="287"/>
    </row>
    <row r="161" spans="1:25">
      <c r="A161" s="302">
        <v>3208</v>
      </c>
      <c r="B161" s="306"/>
      <c r="C161" s="306">
        <v>3</v>
      </c>
      <c r="D161" s="306" t="s">
        <v>1509</v>
      </c>
      <c r="E161" s="306">
        <v>208</v>
      </c>
      <c r="F161" s="302" t="s">
        <v>308</v>
      </c>
      <c r="G161" s="306">
        <v>131</v>
      </c>
      <c r="H161" s="302" t="s">
        <v>1335</v>
      </c>
      <c r="I161" s="302" t="s">
        <v>309</v>
      </c>
      <c r="J161" s="303"/>
      <c r="K161" s="303"/>
      <c r="L161" s="302" t="s">
        <v>2</v>
      </c>
      <c r="M161" s="302" t="s">
        <v>1335</v>
      </c>
      <c r="N161" s="302"/>
      <c r="O161" s="302">
        <v>11</v>
      </c>
      <c r="P161" s="302"/>
      <c r="Q161" s="303">
        <v>1</v>
      </c>
      <c r="R161" s="302" t="s">
        <v>1536</v>
      </c>
      <c r="S161" s="303">
        <v>5</v>
      </c>
      <c r="T161" s="302" t="s">
        <v>2358</v>
      </c>
      <c r="U161" s="303" t="s">
        <v>31</v>
      </c>
      <c r="V161" s="304">
        <v>44562</v>
      </c>
      <c r="W161" s="304">
        <v>54788</v>
      </c>
      <c r="X161" s="305" t="s">
        <v>3511</v>
      </c>
      <c r="Y161" s="287"/>
    </row>
    <row r="162" spans="1:25">
      <c r="A162" s="293">
        <v>3218</v>
      </c>
      <c r="B162" s="293"/>
      <c r="C162" s="293">
        <v>3</v>
      </c>
      <c r="D162" s="293" t="s">
        <v>1509</v>
      </c>
      <c r="E162" s="293">
        <v>218</v>
      </c>
      <c r="F162" s="293" t="s">
        <v>3539</v>
      </c>
      <c r="G162" s="293">
        <v>173</v>
      </c>
      <c r="H162" s="293" t="s">
        <v>1455</v>
      </c>
      <c r="I162" s="293" t="s">
        <v>3540</v>
      </c>
      <c r="J162" s="295">
        <v>310</v>
      </c>
      <c r="K162" s="295">
        <v>208</v>
      </c>
      <c r="L162" s="293" t="s">
        <v>1507</v>
      </c>
      <c r="M162" s="293" t="s">
        <v>1571</v>
      </c>
      <c r="N162" s="293"/>
      <c r="O162" s="293">
        <v>32</v>
      </c>
      <c r="P162" s="293"/>
      <c r="Q162" s="295">
        <v>1</v>
      </c>
      <c r="R162" s="293" t="s">
        <v>1569</v>
      </c>
      <c r="S162" s="295">
        <v>4</v>
      </c>
      <c r="T162" s="293" t="s">
        <v>1491</v>
      </c>
      <c r="U162" s="295" t="s">
        <v>3</v>
      </c>
      <c r="V162" s="318">
        <v>44927</v>
      </c>
      <c r="W162" s="318">
        <v>45307</v>
      </c>
      <c r="X162" s="331" t="s">
        <v>3512</v>
      </c>
      <c r="Y162" s="287"/>
    </row>
    <row r="163" spans="1:25">
      <c r="A163" s="293">
        <v>310208</v>
      </c>
      <c r="B163" s="293"/>
      <c r="C163" s="293">
        <v>310</v>
      </c>
      <c r="D163" s="293" t="s">
        <v>1507</v>
      </c>
      <c r="E163" s="293">
        <v>208</v>
      </c>
      <c r="F163" s="293" t="s">
        <v>3541</v>
      </c>
      <c r="G163" s="293">
        <v>173</v>
      </c>
      <c r="H163" s="293" t="s">
        <v>1455</v>
      </c>
      <c r="I163" s="293" t="s">
        <v>3542</v>
      </c>
      <c r="J163" s="295" t="s">
        <v>1351</v>
      </c>
      <c r="K163" s="295" t="s">
        <v>1351</v>
      </c>
      <c r="L163" s="293" t="s">
        <v>2</v>
      </c>
      <c r="M163" s="293" t="s">
        <v>1571</v>
      </c>
      <c r="N163" s="293"/>
      <c r="O163" s="293">
        <v>32</v>
      </c>
      <c r="P163" s="293"/>
      <c r="Q163" s="295">
        <v>1</v>
      </c>
      <c r="R163" s="293" t="s">
        <v>1569</v>
      </c>
      <c r="S163" s="295">
        <v>4</v>
      </c>
      <c r="T163" s="293" t="s">
        <v>1491</v>
      </c>
      <c r="U163" s="295" t="s">
        <v>3</v>
      </c>
      <c r="V163" s="318">
        <v>44927</v>
      </c>
      <c r="W163" s="318">
        <v>45307</v>
      </c>
      <c r="X163" s="331" t="s">
        <v>3512</v>
      </c>
      <c r="Y163" s="287"/>
    </row>
    <row r="164" spans="1:25">
      <c r="A164" s="293">
        <v>3220</v>
      </c>
      <c r="B164" s="293"/>
      <c r="C164" s="293">
        <v>3</v>
      </c>
      <c r="D164" s="293" t="s">
        <v>1509</v>
      </c>
      <c r="E164" s="293">
        <v>220</v>
      </c>
      <c r="F164" s="293" t="s">
        <v>3543</v>
      </c>
      <c r="G164" s="293">
        <v>173</v>
      </c>
      <c r="H164" s="293" t="s">
        <v>1455</v>
      </c>
      <c r="I164" s="293" t="s">
        <v>3544</v>
      </c>
      <c r="J164" s="295">
        <v>310</v>
      </c>
      <c r="K164" s="295">
        <v>210</v>
      </c>
      <c r="L164" s="293" t="s">
        <v>1507</v>
      </c>
      <c r="M164" s="293" t="s">
        <v>1571</v>
      </c>
      <c r="N164" s="293"/>
      <c r="O164" s="293">
        <v>32</v>
      </c>
      <c r="P164" s="293"/>
      <c r="Q164" s="295">
        <v>1</v>
      </c>
      <c r="R164" s="293" t="s">
        <v>1569</v>
      </c>
      <c r="S164" s="295">
        <v>4</v>
      </c>
      <c r="T164" s="293" t="s">
        <v>1491</v>
      </c>
      <c r="U164" s="295" t="s">
        <v>3</v>
      </c>
      <c r="V164" s="318">
        <v>44927</v>
      </c>
      <c r="W164" s="318">
        <v>45307</v>
      </c>
      <c r="X164" s="331" t="s">
        <v>3512</v>
      </c>
      <c r="Y164" s="287"/>
    </row>
    <row r="165" spans="1:25">
      <c r="A165" s="293">
        <v>310210</v>
      </c>
      <c r="B165" s="293"/>
      <c r="C165" s="293">
        <v>310</v>
      </c>
      <c r="D165" s="293" t="s">
        <v>1507</v>
      </c>
      <c r="E165" s="293">
        <v>210</v>
      </c>
      <c r="F165" s="293" t="s">
        <v>3545</v>
      </c>
      <c r="G165" s="293">
        <v>173</v>
      </c>
      <c r="H165" s="293" t="s">
        <v>1455</v>
      </c>
      <c r="I165" s="293" t="s">
        <v>3546</v>
      </c>
      <c r="J165" s="295" t="s">
        <v>1351</v>
      </c>
      <c r="K165" s="295" t="s">
        <v>1351</v>
      </c>
      <c r="L165" s="293" t="s">
        <v>2</v>
      </c>
      <c r="M165" s="293" t="s">
        <v>1571</v>
      </c>
      <c r="N165" s="293"/>
      <c r="O165" s="293">
        <v>32</v>
      </c>
      <c r="P165" s="293"/>
      <c r="Q165" s="295">
        <v>1</v>
      </c>
      <c r="R165" s="293" t="s">
        <v>1569</v>
      </c>
      <c r="S165" s="295">
        <v>4</v>
      </c>
      <c r="T165" s="293" t="s">
        <v>1491</v>
      </c>
      <c r="U165" s="295" t="s">
        <v>3</v>
      </c>
      <c r="V165" s="318">
        <v>44927</v>
      </c>
      <c r="W165" s="318">
        <v>45307</v>
      </c>
      <c r="X165" s="331" t="s">
        <v>3512</v>
      </c>
      <c r="Y165" s="287"/>
    </row>
    <row r="166" spans="1:25">
      <c r="A166" s="302">
        <v>3261</v>
      </c>
      <c r="B166" s="302"/>
      <c r="C166" s="302">
        <v>3</v>
      </c>
      <c r="D166" s="302" t="s">
        <v>1509</v>
      </c>
      <c r="E166" s="302">
        <v>261</v>
      </c>
      <c r="F166" s="302" t="s">
        <v>355</v>
      </c>
      <c r="G166" s="302">
        <v>47</v>
      </c>
      <c r="H166" s="302" t="s">
        <v>1384</v>
      </c>
      <c r="I166" s="302" t="s">
        <v>356</v>
      </c>
      <c r="J166" s="303" t="s">
        <v>1351</v>
      </c>
      <c r="K166" s="303" t="s">
        <v>1351</v>
      </c>
      <c r="L166" s="302" t="s">
        <v>2</v>
      </c>
      <c r="M166" s="302" t="s">
        <v>1571</v>
      </c>
      <c r="N166" s="302"/>
      <c r="O166" s="302">
        <v>11</v>
      </c>
      <c r="P166" s="302"/>
      <c r="Q166" s="303">
        <v>0</v>
      </c>
      <c r="R166" s="302" t="s">
        <v>1536</v>
      </c>
      <c r="S166" s="303">
        <v>5</v>
      </c>
      <c r="T166" s="302" t="s">
        <v>2358</v>
      </c>
      <c r="U166" s="303" t="s">
        <v>31</v>
      </c>
      <c r="V166" s="304">
        <v>44562</v>
      </c>
      <c r="W166" s="304">
        <v>54788</v>
      </c>
      <c r="X166" s="305" t="s">
        <v>3511</v>
      </c>
      <c r="Y166" s="287"/>
    </row>
    <row r="167" spans="1:25">
      <c r="A167" s="302">
        <v>3361</v>
      </c>
      <c r="B167" s="302"/>
      <c r="C167" s="302">
        <v>3</v>
      </c>
      <c r="D167" s="302" t="s">
        <v>1509</v>
      </c>
      <c r="E167" s="302">
        <v>361</v>
      </c>
      <c r="F167" s="302" t="s">
        <v>397</v>
      </c>
      <c r="G167" s="302">
        <v>47</v>
      </c>
      <c r="H167" s="302" t="s">
        <v>1384</v>
      </c>
      <c r="I167" s="302" t="s">
        <v>398</v>
      </c>
      <c r="J167" s="303" t="s">
        <v>1351</v>
      </c>
      <c r="K167" s="303" t="s">
        <v>1351</v>
      </c>
      <c r="L167" s="302" t="s">
        <v>2</v>
      </c>
      <c r="M167" s="302" t="s">
        <v>1571</v>
      </c>
      <c r="N167" s="302"/>
      <c r="O167" s="302">
        <v>11</v>
      </c>
      <c r="P167" s="302"/>
      <c r="Q167" s="303">
        <v>0</v>
      </c>
      <c r="R167" s="302" t="s">
        <v>1536</v>
      </c>
      <c r="S167" s="303">
        <v>5</v>
      </c>
      <c r="T167" s="302" t="s">
        <v>2358</v>
      </c>
      <c r="U167" s="303" t="s">
        <v>31</v>
      </c>
      <c r="V167" s="304">
        <v>44562</v>
      </c>
      <c r="W167" s="304">
        <v>54788</v>
      </c>
      <c r="X167" s="305" t="s">
        <v>3511</v>
      </c>
      <c r="Y167" s="287"/>
    </row>
    <row r="168" spans="1:25">
      <c r="A168" s="288">
        <v>3236</v>
      </c>
      <c r="B168" s="288"/>
      <c r="C168" s="288">
        <v>3</v>
      </c>
      <c r="D168" s="288" t="s">
        <v>1509</v>
      </c>
      <c r="E168" s="288">
        <v>236</v>
      </c>
      <c r="F168" s="288" t="s">
        <v>332</v>
      </c>
      <c r="G168" s="288">
        <v>157</v>
      </c>
      <c r="H168" s="288" t="s">
        <v>1410</v>
      </c>
      <c r="I168" s="288" t="s">
        <v>333</v>
      </c>
      <c r="J168" s="289" t="s">
        <v>1351</v>
      </c>
      <c r="K168" s="289" t="s">
        <v>1351</v>
      </c>
      <c r="L168" s="288" t="s">
        <v>2</v>
      </c>
      <c r="M168" s="288" t="s">
        <v>2344</v>
      </c>
      <c r="N168" s="288"/>
      <c r="O168" s="288">
        <v>11</v>
      </c>
      <c r="P168" s="288" t="s">
        <v>2656</v>
      </c>
      <c r="Q168" s="289">
        <v>1</v>
      </c>
      <c r="R168" s="288" t="s">
        <v>1569</v>
      </c>
      <c r="S168" s="289">
        <v>2</v>
      </c>
      <c r="T168" s="288" t="s">
        <v>1480</v>
      </c>
      <c r="U168" s="289" t="s">
        <v>3</v>
      </c>
      <c r="V168" s="290">
        <v>44562</v>
      </c>
      <c r="W168" s="290">
        <v>54788</v>
      </c>
      <c r="X168" s="291" t="s">
        <v>3511</v>
      </c>
      <c r="Y168" s="287"/>
    </row>
    <row r="169" spans="1:25" ht="72.900000000000006">
      <c r="A169" s="309">
        <v>3104</v>
      </c>
      <c r="B169" s="314" t="s">
        <v>3814</v>
      </c>
      <c r="C169" s="314">
        <v>3</v>
      </c>
      <c r="D169" s="314" t="s">
        <v>1509</v>
      </c>
      <c r="E169" s="314">
        <v>104</v>
      </c>
      <c r="F169" s="309" t="s">
        <v>2827</v>
      </c>
      <c r="G169" s="314">
        <v>180</v>
      </c>
      <c r="H169" s="309" t="s">
        <v>1419</v>
      </c>
      <c r="I169" s="309" t="s">
        <v>237</v>
      </c>
      <c r="J169" s="334" t="s">
        <v>1351</v>
      </c>
      <c r="K169" s="334" t="s">
        <v>1351</v>
      </c>
      <c r="L169" s="309" t="s">
        <v>2</v>
      </c>
      <c r="M169" s="309" t="s">
        <v>2344</v>
      </c>
      <c r="N169" s="309"/>
      <c r="O169" s="309">
        <v>11</v>
      </c>
      <c r="P169" s="309" t="s">
        <v>2656</v>
      </c>
      <c r="Q169" s="334">
        <v>1</v>
      </c>
      <c r="R169" s="309" t="s">
        <v>1569</v>
      </c>
      <c r="S169" s="334">
        <v>2</v>
      </c>
      <c r="T169" s="309" t="s">
        <v>1480</v>
      </c>
      <c r="U169" s="334" t="s">
        <v>3</v>
      </c>
      <c r="V169" s="316">
        <v>44562</v>
      </c>
      <c r="W169" s="316">
        <v>54788</v>
      </c>
      <c r="X169" s="317" t="s">
        <v>3511</v>
      </c>
      <c r="Y169" s="287"/>
    </row>
    <row r="170" spans="1:25">
      <c r="A170" s="288">
        <v>382105</v>
      </c>
      <c r="B170" s="288"/>
      <c r="C170" s="288">
        <v>382</v>
      </c>
      <c r="D170" s="288" t="s">
        <v>1492</v>
      </c>
      <c r="E170" s="288">
        <v>105</v>
      </c>
      <c r="F170" s="288" t="s">
        <v>1192</v>
      </c>
      <c r="G170" s="288">
        <v>94</v>
      </c>
      <c r="H170" s="288" t="s">
        <v>1385</v>
      </c>
      <c r="I170" s="288" t="s">
        <v>1235</v>
      </c>
      <c r="J170" s="289" t="s">
        <v>1351</v>
      </c>
      <c r="K170" s="289" t="s">
        <v>1351</v>
      </c>
      <c r="L170" s="288" t="s">
        <v>2</v>
      </c>
      <c r="M170" s="288" t="s">
        <v>1571</v>
      </c>
      <c r="N170" s="288"/>
      <c r="O170" s="288">
        <v>32</v>
      </c>
      <c r="P170" s="288"/>
      <c r="Q170" s="289">
        <v>2</v>
      </c>
      <c r="R170" s="288" t="s">
        <v>1569</v>
      </c>
      <c r="S170" s="289">
        <v>4</v>
      </c>
      <c r="T170" s="288" t="s">
        <v>1491</v>
      </c>
      <c r="U170" s="289" t="s">
        <v>3</v>
      </c>
      <c r="V170" s="290">
        <v>44562</v>
      </c>
      <c r="W170" s="290">
        <v>54788</v>
      </c>
      <c r="X170" s="291" t="s">
        <v>3511</v>
      </c>
      <c r="Y170" s="287"/>
    </row>
    <row r="171" spans="1:25">
      <c r="A171" s="288">
        <v>1218</v>
      </c>
      <c r="B171" s="288"/>
      <c r="C171" s="288">
        <v>1</v>
      </c>
      <c r="D171" s="288" t="s">
        <v>2393</v>
      </c>
      <c r="E171" s="288">
        <v>218</v>
      </c>
      <c r="F171" s="288" t="s">
        <v>39</v>
      </c>
      <c r="G171" s="288">
        <v>92</v>
      </c>
      <c r="H171" s="288" t="s">
        <v>1392</v>
      </c>
      <c r="I171" s="288" t="s">
        <v>40</v>
      </c>
      <c r="J171" s="289" t="s">
        <v>1351</v>
      </c>
      <c r="K171" s="289" t="s">
        <v>1351</v>
      </c>
      <c r="L171" s="288" t="s">
        <v>2</v>
      </c>
      <c r="M171" s="288" t="s">
        <v>3513</v>
      </c>
      <c r="N171" s="288" t="s">
        <v>1276</v>
      </c>
      <c r="O171" s="288">
        <v>11</v>
      </c>
      <c r="P171" s="288"/>
      <c r="Q171" s="289">
        <v>1</v>
      </c>
      <c r="R171" s="288" t="s">
        <v>1569</v>
      </c>
      <c r="S171" s="289">
        <v>3</v>
      </c>
      <c r="T171" s="288" t="s">
        <v>1479</v>
      </c>
      <c r="U171" s="289" t="s">
        <v>3</v>
      </c>
      <c r="V171" s="290">
        <v>44562</v>
      </c>
      <c r="W171" s="290">
        <v>54788</v>
      </c>
      <c r="X171" s="291" t="s">
        <v>3511</v>
      </c>
      <c r="Y171" s="287"/>
    </row>
    <row r="172" spans="1:25">
      <c r="A172" s="335">
        <v>3521</v>
      </c>
      <c r="B172" s="335"/>
      <c r="C172" s="335">
        <v>3</v>
      </c>
      <c r="D172" s="335" t="s">
        <v>1509</v>
      </c>
      <c r="E172" s="335">
        <v>521</v>
      </c>
      <c r="F172" s="335" t="s">
        <v>492</v>
      </c>
      <c r="G172" s="335">
        <v>5</v>
      </c>
      <c r="H172" s="335" t="s">
        <v>1303</v>
      </c>
      <c r="I172" s="335" t="s">
        <v>493</v>
      </c>
      <c r="J172" s="289" t="s">
        <v>1351</v>
      </c>
      <c r="K172" s="289" t="s">
        <v>1351</v>
      </c>
      <c r="L172" s="335" t="s">
        <v>2</v>
      </c>
      <c r="M172" s="335" t="s">
        <v>1303</v>
      </c>
      <c r="N172" s="335" t="s">
        <v>1276</v>
      </c>
      <c r="O172" s="335">
        <v>11</v>
      </c>
      <c r="P172" s="335"/>
      <c r="Q172" s="340">
        <v>1</v>
      </c>
      <c r="R172" s="288" t="s">
        <v>1569</v>
      </c>
      <c r="S172" s="289">
        <v>5</v>
      </c>
      <c r="T172" s="335" t="s">
        <v>2358</v>
      </c>
      <c r="U172" s="340" t="s">
        <v>31</v>
      </c>
      <c r="V172" s="341">
        <v>44562</v>
      </c>
      <c r="W172" s="341">
        <v>54788</v>
      </c>
      <c r="X172" s="342" t="s">
        <v>3511</v>
      </c>
      <c r="Y172" s="287"/>
    </row>
    <row r="173" spans="1:25">
      <c r="A173" s="288">
        <v>3519</v>
      </c>
      <c r="B173" s="292"/>
      <c r="C173" s="292">
        <v>3</v>
      </c>
      <c r="D173" s="292" t="s">
        <v>1509</v>
      </c>
      <c r="E173" s="292">
        <v>519</v>
      </c>
      <c r="F173" s="288" t="s">
        <v>490</v>
      </c>
      <c r="G173" s="292">
        <v>5</v>
      </c>
      <c r="H173" s="288" t="s">
        <v>1303</v>
      </c>
      <c r="I173" s="288" t="s">
        <v>491</v>
      </c>
      <c r="J173" s="289" t="s">
        <v>1351</v>
      </c>
      <c r="K173" s="289" t="s">
        <v>1351</v>
      </c>
      <c r="L173" s="288" t="s">
        <v>2</v>
      </c>
      <c r="M173" s="288" t="s">
        <v>1303</v>
      </c>
      <c r="N173" s="288" t="s">
        <v>1276</v>
      </c>
      <c r="O173" s="288">
        <v>11</v>
      </c>
      <c r="P173" s="288"/>
      <c r="Q173" s="289">
        <v>1</v>
      </c>
      <c r="R173" s="288" t="s">
        <v>1569</v>
      </c>
      <c r="S173" s="289">
        <v>5</v>
      </c>
      <c r="T173" s="288" t="s">
        <v>2358</v>
      </c>
      <c r="U173" s="289" t="s">
        <v>31</v>
      </c>
      <c r="V173" s="290">
        <v>44562</v>
      </c>
      <c r="W173" s="290">
        <v>54788</v>
      </c>
      <c r="X173" s="291" t="s">
        <v>3511</v>
      </c>
      <c r="Y173" s="287"/>
    </row>
    <row r="174" spans="1:25">
      <c r="A174" s="293">
        <v>3355</v>
      </c>
      <c r="B174" s="294"/>
      <c r="C174" s="294">
        <v>3</v>
      </c>
      <c r="D174" s="294" t="s">
        <v>1509</v>
      </c>
      <c r="E174" s="294">
        <v>355</v>
      </c>
      <c r="F174" s="293" t="s">
        <v>3201</v>
      </c>
      <c r="G174" s="294">
        <v>80</v>
      </c>
      <c r="H174" s="293" t="s">
        <v>1431</v>
      </c>
      <c r="I174" s="293" t="s">
        <v>393</v>
      </c>
      <c r="J174" s="295" t="s">
        <v>1351</v>
      </c>
      <c r="K174" s="295" t="s">
        <v>1351</v>
      </c>
      <c r="L174" s="293" t="s">
        <v>2</v>
      </c>
      <c r="M174" s="293" t="s">
        <v>1506</v>
      </c>
      <c r="N174" s="293"/>
      <c r="O174" s="293">
        <v>32</v>
      </c>
      <c r="P174" s="293" t="s">
        <v>1573</v>
      </c>
      <c r="Q174" s="295">
        <v>1</v>
      </c>
      <c r="R174" s="293" t="s">
        <v>1536</v>
      </c>
      <c r="S174" s="295">
        <v>5</v>
      </c>
      <c r="T174" s="293" t="s">
        <v>2358</v>
      </c>
      <c r="U174" s="295" t="s">
        <v>31</v>
      </c>
      <c r="V174" s="296">
        <v>44562</v>
      </c>
      <c r="W174" s="296">
        <v>54788</v>
      </c>
      <c r="X174" s="297" t="s">
        <v>3512</v>
      </c>
      <c r="Y174" s="287"/>
    </row>
    <row r="175" spans="1:25">
      <c r="A175" s="293">
        <v>3356</v>
      </c>
      <c r="B175" s="294"/>
      <c r="C175" s="294">
        <v>3</v>
      </c>
      <c r="D175" s="294" t="s">
        <v>1509</v>
      </c>
      <c r="E175" s="294">
        <v>356</v>
      </c>
      <c r="F175" s="293" t="s">
        <v>3197</v>
      </c>
      <c r="G175" s="294">
        <v>80</v>
      </c>
      <c r="H175" s="293" t="s">
        <v>1431</v>
      </c>
      <c r="I175" s="293" t="s">
        <v>3198</v>
      </c>
      <c r="J175" s="295" t="s">
        <v>1351</v>
      </c>
      <c r="K175" s="295" t="s">
        <v>1351</v>
      </c>
      <c r="L175" s="293" t="s">
        <v>2</v>
      </c>
      <c r="M175" s="293" t="s">
        <v>1506</v>
      </c>
      <c r="N175" s="293"/>
      <c r="O175" s="293">
        <v>32</v>
      </c>
      <c r="P175" s="293" t="s">
        <v>1573</v>
      </c>
      <c r="Q175" s="295">
        <v>1</v>
      </c>
      <c r="R175" s="293" t="s">
        <v>1536</v>
      </c>
      <c r="S175" s="295">
        <v>5</v>
      </c>
      <c r="T175" s="293" t="s">
        <v>2358</v>
      </c>
      <c r="U175" s="295" t="s">
        <v>31</v>
      </c>
      <c r="V175" s="296">
        <v>44562</v>
      </c>
      <c r="W175" s="296">
        <v>54788</v>
      </c>
      <c r="X175" s="297" t="s">
        <v>3512</v>
      </c>
      <c r="Y175" s="287"/>
    </row>
    <row r="176" spans="1:25">
      <c r="A176" s="293">
        <v>3415</v>
      </c>
      <c r="B176" s="293"/>
      <c r="C176" s="293">
        <v>3</v>
      </c>
      <c r="D176" s="293" t="s">
        <v>1509</v>
      </c>
      <c r="E176" s="293">
        <v>415</v>
      </c>
      <c r="F176" s="293" t="s">
        <v>444</v>
      </c>
      <c r="G176" s="293">
        <v>31</v>
      </c>
      <c r="H176" s="293" t="s">
        <v>1411</v>
      </c>
      <c r="I176" s="293" t="s">
        <v>445</v>
      </c>
      <c r="J176" s="295" t="s">
        <v>1351</v>
      </c>
      <c r="K176" s="295" t="s">
        <v>1351</v>
      </c>
      <c r="L176" s="293" t="s">
        <v>2</v>
      </c>
      <c r="M176" s="293" t="s">
        <v>1527</v>
      </c>
      <c r="N176" s="293"/>
      <c r="O176" s="293">
        <v>11</v>
      </c>
      <c r="P176" s="293" t="s">
        <v>1573</v>
      </c>
      <c r="Q176" s="295">
        <v>1</v>
      </c>
      <c r="R176" s="293" t="s">
        <v>1569</v>
      </c>
      <c r="S176" s="295">
        <v>5</v>
      </c>
      <c r="T176" s="293" t="s">
        <v>2358</v>
      </c>
      <c r="U176" s="295" t="s">
        <v>31</v>
      </c>
      <c r="V176" s="296">
        <v>44562</v>
      </c>
      <c r="W176" s="296">
        <v>45209</v>
      </c>
      <c r="X176" s="297" t="s">
        <v>3537</v>
      </c>
      <c r="Y176" s="287"/>
    </row>
    <row r="177" spans="1:25">
      <c r="A177" s="293">
        <v>3416</v>
      </c>
      <c r="B177" s="293"/>
      <c r="C177" s="293">
        <v>3</v>
      </c>
      <c r="D177" s="293" t="s">
        <v>1509</v>
      </c>
      <c r="E177" s="293">
        <v>416</v>
      </c>
      <c r="F177" s="293" t="s">
        <v>447</v>
      </c>
      <c r="G177" s="293">
        <v>31</v>
      </c>
      <c r="H177" s="293" t="s">
        <v>1411</v>
      </c>
      <c r="I177" s="293" t="s">
        <v>2658</v>
      </c>
      <c r="J177" s="295" t="s">
        <v>1351</v>
      </c>
      <c r="K177" s="295" t="s">
        <v>1351</v>
      </c>
      <c r="L177" s="293" t="s">
        <v>2</v>
      </c>
      <c r="M177" s="293" t="s">
        <v>2348</v>
      </c>
      <c r="N177" s="293"/>
      <c r="O177" s="293">
        <v>11</v>
      </c>
      <c r="P177" s="293" t="s">
        <v>1573</v>
      </c>
      <c r="Q177" s="295">
        <v>1</v>
      </c>
      <c r="R177" s="293" t="s">
        <v>1569</v>
      </c>
      <c r="S177" s="295">
        <v>5</v>
      </c>
      <c r="T177" s="293" t="s">
        <v>2358</v>
      </c>
      <c r="U177" s="295" t="s">
        <v>31</v>
      </c>
      <c r="V177" s="296">
        <v>44562</v>
      </c>
      <c r="W177" s="296">
        <v>45209</v>
      </c>
      <c r="X177" s="297" t="s">
        <v>3537</v>
      </c>
      <c r="Y177" s="287"/>
    </row>
    <row r="178" spans="1:25" ht="29.15">
      <c r="A178" s="288">
        <v>142004</v>
      </c>
      <c r="B178" s="292"/>
      <c r="C178" s="292">
        <v>142</v>
      </c>
      <c r="D178" s="292" t="s">
        <v>2684</v>
      </c>
      <c r="E178" s="292">
        <v>4</v>
      </c>
      <c r="F178" s="288" t="s">
        <v>446</v>
      </c>
      <c r="G178" s="292">
        <v>99</v>
      </c>
      <c r="H178" s="288" t="s">
        <v>2327</v>
      </c>
      <c r="I178" s="288" t="s">
        <v>1059</v>
      </c>
      <c r="J178" s="289" t="s">
        <v>1351</v>
      </c>
      <c r="K178" s="289" t="s">
        <v>1351</v>
      </c>
      <c r="L178" s="288" t="s">
        <v>2</v>
      </c>
      <c r="M178" s="288" t="s">
        <v>1527</v>
      </c>
      <c r="N178" s="288"/>
      <c r="O178" s="288">
        <v>32</v>
      </c>
      <c r="P178" s="288" t="s">
        <v>1573</v>
      </c>
      <c r="Q178" s="289">
        <v>1</v>
      </c>
      <c r="R178" s="288" t="s">
        <v>1569</v>
      </c>
      <c r="S178" s="289">
        <v>2</v>
      </c>
      <c r="T178" s="288" t="s">
        <v>1480</v>
      </c>
      <c r="U178" s="289" t="s">
        <v>3</v>
      </c>
      <c r="V178" s="290">
        <v>44562</v>
      </c>
      <c r="W178" s="290">
        <v>54788</v>
      </c>
      <c r="X178" s="291" t="s">
        <v>3511</v>
      </c>
      <c r="Y178" s="287"/>
    </row>
    <row r="179" spans="1:25" ht="29.15">
      <c r="A179" s="298">
        <v>60455</v>
      </c>
      <c r="B179" s="324"/>
      <c r="C179" s="324">
        <v>60</v>
      </c>
      <c r="D179" s="324" t="s">
        <v>2386</v>
      </c>
      <c r="E179" s="324">
        <v>455</v>
      </c>
      <c r="F179" s="298" t="s">
        <v>719</v>
      </c>
      <c r="G179" s="324">
        <v>302</v>
      </c>
      <c r="H179" s="298" t="s">
        <v>1289</v>
      </c>
      <c r="I179" s="298" t="s">
        <v>750</v>
      </c>
      <c r="J179" s="299"/>
      <c r="K179" s="299"/>
      <c r="L179" s="298" t="s">
        <v>2</v>
      </c>
      <c r="M179" s="298" t="s">
        <v>1527</v>
      </c>
      <c r="N179" s="298"/>
      <c r="O179" s="298">
        <v>36</v>
      </c>
      <c r="P179" s="298" t="s">
        <v>1573</v>
      </c>
      <c r="Q179" s="299">
        <v>1</v>
      </c>
      <c r="R179" s="298" t="s">
        <v>1569</v>
      </c>
      <c r="S179" s="299">
        <v>2</v>
      </c>
      <c r="T179" s="298" t="s">
        <v>1480</v>
      </c>
      <c r="U179" s="299" t="s">
        <v>3</v>
      </c>
      <c r="V179" s="300">
        <v>44562</v>
      </c>
      <c r="W179" s="300">
        <v>45639</v>
      </c>
      <c r="X179" s="301" t="s">
        <v>3512</v>
      </c>
      <c r="Y179" s="287"/>
    </row>
    <row r="180" spans="1:25">
      <c r="A180" s="298">
        <v>35051</v>
      </c>
      <c r="B180" s="298"/>
      <c r="C180" s="298">
        <v>35</v>
      </c>
      <c r="D180" s="298" t="s">
        <v>1507</v>
      </c>
      <c r="E180" s="298">
        <v>51</v>
      </c>
      <c r="F180" s="298" t="s">
        <v>8</v>
      </c>
      <c r="G180" s="298">
        <v>302</v>
      </c>
      <c r="H180" s="298" t="s">
        <v>1289</v>
      </c>
      <c r="I180" s="298" t="s">
        <v>2814</v>
      </c>
      <c r="J180" s="299" t="s">
        <v>1351</v>
      </c>
      <c r="K180" s="299" t="s">
        <v>1351</v>
      </c>
      <c r="L180" s="298" t="s">
        <v>2</v>
      </c>
      <c r="M180" s="298" t="s">
        <v>1527</v>
      </c>
      <c r="N180" s="298"/>
      <c r="O180" s="298">
        <v>36</v>
      </c>
      <c r="P180" s="298" t="s">
        <v>1573</v>
      </c>
      <c r="Q180" s="299">
        <v>1</v>
      </c>
      <c r="R180" s="298" t="s">
        <v>1569</v>
      </c>
      <c r="S180" s="299">
        <v>2</v>
      </c>
      <c r="T180" s="298" t="s">
        <v>1480</v>
      </c>
      <c r="U180" s="299" t="s">
        <v>3</v>
      </c>
      <c r="V180" s="300">
        <v>44562</v>
      </c>
      <c r="W180" s="300">
        <v>45640</v>
      </c>
      <c r="X180" s="301" t="s">
        <v>3512</v>
      </c>
      <c r="Y180" s="287"/>
    </row>
    <row r="181" spans="1:25">
      <c r="A181" s="298">
        <v>1051</v>
      </c>
      <c r="B181" s="298"/>
      <c r="C181" s="298">
        <v>1</v>
      </c>
      <c r="D181" s="298" t="s">
        <v>2393</v>
      </c>
      <c r="E181" s="298">
        <v>51</v>
      </c>
      <c r="F181" s="298" t="s">
        <v>8</v>
      </c>
      <c r="G181" s="298">
        <v>302</v>
      </c>
      <c r="H181" s="298" t="s">
        <v>1289</v>
      </c>
      <c r="I181" s="298" t="s">
        <v>9</v>
      </c>
      <c r="J181" s="299">
        <v>35</v>
      </c>
      <c r="K181" s="299">
        <v>51</v>
      </c>
      <c r="L181" s="298" t="s">
        <v>1507</v>
      </c>
      <c r="M181" s="298" t="s">
        <v>1527</v>
      </c>
      <c r="N181" s="298"/>
      <c r="O181" s="298">
        <v>36</v>
      </c>
      <c r="P181" s="298" t="s">
        <v>1573</v>
      </c>
      <c r="Q181" s="299">
        <v>1</v>
      </c>
      <c r="R181" s="298" t="s">
        <v>1569</v>
      </c>
      <c r="S181" s="299">
        <v>2</v>
      </c>
      <c r="T181" s="298" t="s">
        <v>1480</v>
      </c>
      <c r="U181" s="299" t="s">
        <v>3</v>
      </c>
      <c r="V181" s="300">
        <v>44562</v>
      </c>
      <c r="W181" s="300">
        <v>45640</v>
      </c>
      <c r="X181" s="301" t="s">
        <v>3512</v>
      </c>
      <c r="Y181" s="287"/>
    </row>
    <row r="182" spans="1:25">
      <c r="A182" s="298">
        <v>1251</v>
      </c>
      <c r="B182" s="298"/>
      <c r="C182" s="298">
        <v>1</v>
      </c>
      <c r="D182" s="298" t="s">
        <v>2393</v>
      </c>
      <c r="E182" s="298">
        <v>251</v>
      </c>
      <c r="F182" s="298" t="s">
        <v>2854</v>
      </c>
      <c r="G182" s="298">
        <v>303</v>
      </c>
      <c r="H182" s="298" t="s">
        <v>1290</v>
      </c>
      <c r="I182" s="298" t="s">
        <v>67</v>
      </c>
      <c r="J182" s="299"/>
      <c r="K182" s="299"/>
      <c r="L182" s="298" t="s">
        <v>2</v>
      </c>
      <c r="M182" s="298" t="s">
        <v>1527</v>
      </c>
      <c r="N182" s="298"/>
      <c r="O182" s="298">
        <v>36</v>
      </c>
      <c r="P182" s="298" t="s">
        <v>1573</v>
      </c>
      <c r="Q182" s="299">
        <v>1</v>
      </c>
      <c r="R182" s="298" t="s">
        <v>1569</v>
      </c>
      <c r="S182" s="299">
        <v>2</v>
      </c>
      <c r="T182" s="298" t="s">
        <v>1480</v>
      </c>
      <c r="U182" s="299" t="s">
        <v>3</v>
      </c>
      <c r="V182" s="300">
        <v>44562</v>
      </c>
      <c r="W182" s="300">
        <v>45640</v>
      </c>
      <c r="X182" s="301" t="s">
        <v>3512</v>
      </c>
      <c r="Y182" s="287"/>
    </row>
    <row r="183" spans="1:25" ht="29.15">
      <c r="A183" s="288">
        <v>35050</v>
      </c>
      <c r="B183" s="292"/>
      <c r="C183" s="288">
        <v>35</v>
      </c>
      <c r="D183" s="292" t="s">
        <v>1507</v>
      </c>
      <c r="E183" s="288">
        <v>50</v>
      </c>
      <c r="F183" s="288" t="s">
        <v>6</v>
      </c>
      <c r="G183" s="288">
        <v>302</v>
      </c>
      <c r="H183" s="288" t="s">
        <v>1289</v>
      </c>
      <c r="I183" s="288" t="s">
        <v>621</v>
      </c>
      <c r="J183" s="289" t="s">
        <v>1351</v>
      </c>
      <c r="K183" s="289" t="s">
        <v>1351</v>
      </c>
      <c r="L183" s="288" t="s">
        <v>2</v>
      </c>
      <c r="M183" s="288" t="s">
        <v>1527</v>
      </c>
      <c r="N183" s="288"/>
      <c r="O183" s="288">
        <v>32</v>
      </c>
      <c r="P183" s="288" t="s">
        <v>1573</v>
      </c>
      <c r="Q183" s="289">
        <v>1</v>
      </c>
      <c r="R183" s="288" t="s">
        <v>1569</v>
      </c>
      <c r="S183" s="289">
        <v>2</v>
      </c>
      <c r="T183" s="288" t="s">
        <v>1480</v>
      </c>
      <c r="U183" s="289" t="s">
        <v>3</v>
      </c>
      <c r="V183" s="290">
        <v>44562</v>
      </c>
      <c r="W183" s="290">
        <v>54788</v>
      </c>
      <c r="X183" s="291" t="s">
        <v>3511</v>
      </c>
      <c r="Y183" s="287"/>
    </row>
    <row r="184" spans="1:25">
      <c r="A184" s="288">
        <v>1050</v>
      </c>
      <c r="B184" s="288"/>
      <c r="C184" s="288">
        <v>1</v>
      </c>
      <c r="D184" s="288" t="s">
        <v>2393</v>
      </c>
      <c r="E184" s="288">
        <v>50</v>
      </c>
      <c r="F184" s="288" t="s">
        <v>6</v>
      </c>
      <c r="G184" s="288">
        <v>302</v>
      </c>
      <c r="H184" s="288" t="s">
        <v>1289</v>
      </c>
      <c r="I184" s="288" t="s">
        <v>7</v>
      </c>
      <c r="J184" s="289">
        <v>35</v>
      </c>
      <c r="K184" s="289">
        <v>50</v>
      </c>
      <c r="L184" s="288" t="s">
        <v>1507</v>
      </c>
      <c r="M184" s="288" t="s">
        <v>1527</v>
      </c>
      <c r="N184" s="288"/>
      <c r="O184" s="288">
        <v>32</v>
      </c>
      <c r="P184" s="288" t="s">
        <v>1573</v>
      </c>
      <c r="Q184" s="289">
        <v>1</v>
      </c>
      <c r="R184" s="288" t="s">
        <v>1569</v>
      </c>
      <c r="S184" s="289">
        <v>2</v>
      </c>
      <c r="T184" s="288" t="s">
        <v>1480</v>
      </c>
      <c r="U184" s="289" t="s">
        <v>3</v>
      </c>
      <c r="V184" s="290">
        <v>44562</v>
      </c>
      <c r="W184" s="290">
        <v>54788</v>
      </c>
      <c r="X184" s="291" t="s">
        <v>3511</v>
      </c>
      <c r="Y184" s="287"/>
    </row>
    <row r="185" spans="1:25">
      <c r="A185" s="298">
        <v>35250</v>
      </c>
      <c r="B185" s="298"/>
      <c r="C185" s="298">
        <v>35</v>
      </c>
      <c r="D185" s="298" t="s">
        <v>1507</v>
      </c>
      <c r="E185" s="298">
        <v>250</v>
      </c>
      <c r="F185" s="298" t="s">
        <v>2855</v>
      </c>
      <c r="G185" s="298">
        <v>303</v>
      </c>
      <c r="H185" s="298" t="s">
        <v>1290</v>
      </c>
      <c r="I185" s="298" t="s">
        <v>642</v>
      </c>
      <c r="J185" s="299" t="s">
        <v>1351</v>
      </c>
      <c r="K185" s="299" t="s">
        <v>1351</v>
      </c>
      <c r="L185" s="298" t="s">
        <v>2</v>
      </c>
      <c r="M185" s="298" t="s">
        <v>1527</v>
      </c>
      <c r="N185" s="298"/>
      <c r="O185" s="298">
        <v>32</v>
      </c>
      <c r="P185" s="298" t="s">
        <v>1573</v>
      </c>
      <c r="Q185" s="299">
        <v>1</v>
      </c>
      <c r="R185" s="298" t="s">
        <v>1569</v>
      </c>
      <c r="S185" s="299">
        <v>2</v>
      </c>
      <c r="T185" s="298" t="s">
        <v>1480</v>
      </c>
      <c r="U185" s="299" t="s">
        <v>3</v>
      </c>
      <c r="V185" s="300">
        <v>44562</v>
      </c>
      <c r="W185" s="300">
        <v>45640</v>
      </c>
      <c r="X185" s="301" t="s">
        <v>3512</v>
      </c>
      <c r="Y185" s="287"/>
    </row>
    <row r="186" spans="1:25">
      <c r="A186" s="298">
        <v>1250</v>
      </c>
      <c r="B186" s="298"/>
      <c r="C186" s="298">
        <v>1</v>
      </c>
      <c r="D186" s="298" t="s">
        <v>2393</v>
      </c>
      <c r="E186" s="298">
        <v>250</v>
      </c>
      <c r="F186" s="298" t="s">
        <v>2855</v>
      </c>
      <c r="G186" s="298">
        <v>303</v>
      </c>
      <c r="H186" s="298" t="s">
        <v>1290</v>
      </c>
      <c r="I186" s="298" t="s">
        <v>66</v>
      </c>
      <c r="J186" s="299">
        <v>35</v>
      </c>
      <c r="K186" s="299">
        <v>250</v>
      </c>
      <c r="L186" s="298" t="s">
        <v>1507</v>
      </c>
      <c r="M186" s="298" t="s">
        <v>1527</v>
      </c>
      <c r="N186" s="298"/>
      <c r="O186" s="298">
        <v>32</v>
      </c>
      <c r="P186" s="298" t="s">
        <v>1573</v>
      </c>
      <c r="Q186" s="299">
        <v>1</v>
      </c>
      <c r="R186" s="298" t="s">
        <v>1569</v>
      </c>
      <c r="S186" s="299">
        <v>2</v>
      </c>
      <c r="T186" s="298" t="s">
        <v>1480</v>
      </c>
      <c r="U186" s="299" t="s">
        <v>3</v>
      </c>
      <c r="V186" s="300">
        <v>44562</v>
      </c>
      <c r="W186" s="300">
        <v>45640</v>
      </c>
      <c r="X186" s="301" t="s">
        <v>3512</v>
      </c>
      <c r="Y186" s="287"/>
    </row>
    <row r="187" spans="1:25" ht="29.15">
      <c r="A187" s="298">
        <v>60252</v>
      </c>
      <c r="B187" s="324"/>
      <c r="C187" s="324">
        <v>60</v>
      </c>
      <c r="D187" s="324" t="s">
        <v>2386</v>
      </c>
      <c r="E187" s="324">
        <v>252</v>
      </c>
      <c r="F187" s="298" t="s">
        <v>719</v>
      </c>
      <c r="G187" s="324">
        <v>302</v>
      </c>
      <c r="H187" s="298" t="s">
        <v>1289</v>
      </c>
      <c r="I187" s="298" t="s">
        <v>720</v>
      </c>
      <c r="J187" s="299"/>
      <c r="K187" s="299"/>
      <c r="L187" s="298" t="s">
        <v>2</v>
      </c>
      <c r="M187" s="298" t="s">
        <v>1527</v>
      </c>
      <c r="N187" s="298"/>
      <c r="O187" s="298">
        <v>36</v>
      </c>
      <c r="P187" s="298" t="s">
        <v>1573</v>
      </c>
      <c r="Q187" s="299">
        <v>1</v>
      </c>
      <c r="R187" s="298" t="s">
        <v>1569</v>
      </c>
      <c r="S187" s="299">
        <v>2</v>
      </c>
      <c r="T187" s="298" t="s">
        <v>1480</v>
      </c>
      <c r="U187" s="299" t="s">
        <v>3</v>
      </c>
      <c r="V187" s="300">
        <v>44562</v>
      </c>
      <c r="W187" s="300">
        <v>45639</v>
      </c>
      <c r="X187" s="301" t="s">
        <v>3512</v>
      </c>
      <c r="Y187" s="287"/>
    </row>
    <row r="188" spans="1:25">
      <c r="A188" s="288">
        <v>1406</v>
      </c>
      <c r="B188" s="288"/>
      <c r="C188" s="288">
        <v>1</v>
      </c>
      <c r="D188" s="288" t="s">
        <v>2393</v>
      </c>
      <c r="E188" s="288">
        <v>406</v>
      </c>
      <c r="F188" s="288" t="s">
        <v>2849</v>
      </c>
      <c r="G188" s="288">
        <v>303</v>
      </c>
      <c r="H188" s="288" t="s">
        <v>1290</v>
      </c>
      <c r="I188" s="288" t="s">
        <v>81</v>
      </c>
      <c r="J188" s="289"/>
      <c r="K188" s="289"/>
      <c r="L188" s="288" t="s">
        <v>2</v>
      </c>
      <c r="M188" s="288" t="s">
        <v>1527</v>
      </c>
      <c r="N188" s="288"/>
      <c r="O188" s="288">
        <v>32</v>
      </c>
      <c r="P188" s="288" t="s">
        <v>1573</v>
      </c>
      <c r="Q188" s="289">
        <v>1</v>
      </c>
      <c r="R188" s="288" t="s">
        <v>1569</v>
      </c>
      <c r="S188" s="289">
        <v>2</v>
      </c>
      <c r="T188" s="288" t="s">
        <v>1480</v>
      </c>
      <c r="U188" s="289" t="s">
        <v>3</v>
      </c>
      <c r="V188" s="290">
        <v>44562</v>
      </c>
      <c r="W188" s="290">
        <v>54788</v>
      </c>
      <c r="X188" s="291" t="s">
        <v>3511</v>
      </c>
      <c r="Y188" s="287"/>
    </row>
    <row r="189" spans="1:25">
      <c r="A189" s="288">
        <v>1219</v>
      </c>
      <c r="B189" s="288"/>
      <c r="C189" s="288">
        <v>1</v>
      </c>
      <c r="D189" s="288" t="s">
        <v>2393</v>
      </c>
      <c r="E189" s="288">
        <v>219</v>
      </c>
      <c r="F189" s="288" t="s">
        <v>41</v>
      </c>
      <c r="G189" s="288">
        <v>92</v>
      </c>
      <c r="H189" s="288" t="s">
        <v>1392</v>
      </c>
      <c r="I189" s="288" t="s">
        <v>42</v>
      </c>
      <c r="J189" s="289" t="s">
        <v>1351</v>
      </c>
      <c r="K189" s="289" t="s">
        <v>1351</v>
      </c>
      <c r="L189" s="288" t="s">
        <v>2</v>
      </c>
      <c r="M189" s="288" t="s">
        <v>3513</v>
      </c>
      <c r="N189" s="288" t="s">
        <v>1276</v>
      </c>
      <c r="O189" s="288">
        <v>11</v>
      </c>
      <c r="P189" s="288"/>
      <c r="Q189" s="289">
        <v>1</v>
      </c>
      <c r="R189" s="288" t="s">
        <v>1569</v>
      </c>
      <c r="S189" s="289">
        <v>3</v>
      </c>
      <c r="T189" s="288" t="s">
        <v>1479</v>
      </c>
      <c r="U189" s="289" t="s">
        <v>3</v>
      </c>
      <c r="V189" s="290">
        <v>44562</v>
      </c>
      <c r="W189" s="290">
        <v>54788</v>
      </c>
      <c r="X189" s="291" t="s">
        <v>3511</v>
      </c>
      <c r="Y189" s="287"/>
    </row>
    <row r="190" spans="1:25">
      <c r="A190" s="288">
        <v>1593</v>
      </c>
      <c r="B190" s="288"/>
      <c r="C190" s="288">
        <v>1</v>
      </c>
      <c r="D190" s="288" t="s">
        <v>2393</v>
      </c>
      <c r="E190" s="288">
        <v>593</v>
      </c>
      <c r="F190" s="288" t="s">
        <v>131</v>
      </c>
      <c r="G190" s="288">
        <v>84</v>
      </c>
      <c r="H190" s="288" t="s">
        <v>1396</v>
      </c>
      <c r="I190" s="288" t="s">
        <v>3547</v>
      </c>
      <c r="J190" s="289" t="s">
        <v>1351</v>
      </c>
      <c r="K190" s="289" t="s">
        <v>1351</v>
      </c>
      <c r="L190" s="288" t="s">
        <v>2</v>
      </c>
      <c r="M190" s="288" t="s">
        <v>1571</v>
      </c>
      <c r="N190" s="288"/>
      <c r="O190" s="288">
        <v>11</v>
      </c>
      <c r="P190" s="288"/>
      <c r="Q190" s="289">
        <v>1</v>
      </c>
      <c r="R190" s="288" t="s">
        <v>1569</v>
      </c>
      <c r="S190" s="289">
        <v>4</v>
      </c>
      <c r="T190" s="288" t="s">
        <v>1491</v>
      </c>
      <c r="U190" s="289" t="s">
        <v>3</v>
      </c>
      <c r="V190" s="290">
        <v>44562</v>
      </c>
      <c r="W190" s="290">
        <v>54788</v>
      </c>
      <c r="X190" s="291" t="s">
        <v>3511</v>
      </c>
      <c r="Y190" s="287"/>
    </row>
    <row r="191" spans="1:25">
      <c r="A191" s="288">
        <v>1594</v>
      </c>
      <c r="B191" s="288"/>
      <c r="C191" s="288">
        <v>1</v>
      </c>
      <c r="D191" s="288" t="s">
        <v>2393</v>
      </c>
      <c r="E191" s="288">
        <v>594</v>
      </c>
      <c r="F191" s="288" t="s">
        <v>133</v>
      </c>
      <c r="G191" s="288">
        <v>84</v>
      </c>
      <c r="H191" s="288" t="s">
        <v>1396</v>
      </c>
      <c r="I191" s="288" t="s">
        <v>3548</v>
      </c>
      <c r="J191" s="289" t="s">
        <v>1351</v>
      </c>
      <c r="K191" s="289" t="s">
        <v>1351</v>
      </c>
      <c r="L191" s="288" t="s">
        <v>2</v>
      </c>
      <c r="M191" s="288" t="s">
        <v>1571</v>
      </c>
      <c r="N191" s="288"/>
      <c r="O191" s="288">
        <v>11</v>
      </c>
      <c r="P191" s="288"/>
      <c r="Q191" s="289">
        <v>2</v>
      </c>
      <c r="R191" s="288" t="s">
        <v>1569</v>
      </c>
      <c r="S191" s="289">
        <v>4</v>
      </c>
      <c r="T191" s="288" t="s">
        <v>1491</v>
      </c>
      <c r="U191" s="289" t="s">
        <v>3</v>
      </c>
      <c r="V191" s="290">
        <v>44562</v>
      </c>
      <c r="W191" s="290">
        <v>54788</v>
      </c>
      <c r="X191" s="291" t="s">
        <v>3511</v>
      </c>
      <c r="Y191" s="287"/>
    </row>
    <row r="192" spans="1:25">
      <c r="A192" s="288">
        <v>1240</v>
      </c>
      <c r="B192" s="288"/>
      <c r="C192" s="288">
        <v>1</v>
      </c>
      <c r="D192" s="288" t="s">
        <v>2393</v>
      </c>
      <c r="E192" s="288">
        <v>240</v>
      </c>
      <c r="F192" s="288" t="s">
        <v>2588</v>
      </c>
      <c r="G192" s="288">
        <v>1</v>
      </c>
      <c r="H192" s="288" t="s">
        <v>1297</v>
      </c>
      <c r="I192" s="288" t="s">
        <v>64</v>
      </c>
      <c r="J192" s="289" t="s">
        <v>1351</v>
      </c>
      <c r="K192" s="289" t="s">
        <v>1351</v>
      </c>
      <c r="L192" s="288" t="s">
        <v>2</v>
      </c>
      <c r="M192" s="288" t="s">
        <v>2231</v>
      </c>
      <c r="N192" s="288"/>
      <c r="O192" s="288">
        <v>11</v>
      </c>
      <c r="P192" s="288"/>
      <c r="Q192" s="289">
        <v>1</v>
      </c>
      <c r="R192" s="288" t="s">
        <v>1569</v>
      </c>
      <c r="S192" s="289">
        <v>3</v>
      </c>
      <c r="T192" s="288" t="s">
        <v>1479</v>
      </c>
      <c r="U192" s="289" t="s">
        <v>3</v>
      </c>
      <c r="V192" s="290">
        <v>44562</v>
      </c>
      <c r="W192" s="290">
        <v>54788</v>
      </c>
      <c r="X192" s="291" t="s">
        <v>3511</v>
      </c>
      <c r="Y192" s="287"/>
    </row>
    <row r="193" spans="1:25">
      <c r="A193" s="288">
        <v>310181</v>
      </c>
      <c r="B193" s="288"/>
      <c r="C193" s="288">
        <v>310</v>
      </c>
      <c r="D193" s="288" t="s">
        <v>1507</v>
      </c>
      <c r="E193" s="288">
        <v>181</v>
      </c>
      <c r="F193" s="288" t="s">
        <v>1179</v>
      </c>
      <c r="G193" s="288">
        <v>19</v>
      </c>
      <c r="H193" s="288" t="s">
        <v>1365</v>
      </c>
      <c r="I193" s="288" t="s">
        <v>1180</v>
      </c>
      <c r="J193" s="289" t="s">
        <v>1351</v>
      </c>
      <c r="K193" s="289" t="s">
        <v>1351</v>
      </c>
      <c r="L193" s="288" t="s">
        <v>2</v>
      </c>
      <c r="M193" s="288" t="s">
        <v>2356</v>
      </c>
      <c r="N193" s="288"/>
      <c r="O193" s="288">
        <v>32</v>
      </c>
      <c r="P193" s="288"/>
      <c r="Q193" s="289">
        <v>2</v>
      </c>
      <c r="R193" s="288" t="s">
        <v>1569</v>
      </c>
      <c r="S193" s="289">
        <v>4</v>
      </c>
      <c r="T193" s="288" t="s">
        <v>1491</v>
      </c>
      <c r="U193" s="289" t="s">
        <v>3</v>
      </c>
      <c r="V193" s="290">
        <v>44562</v>
      </c>
      <c r="W193" s="290">
        <v>54788</v>
      </c>
      <c r="X193" s="291" t="s">
        <v>3511</v>
      </c>
      <c r="Y193" s="287"/>
    </row>
    <row r="194" spans="1:25">
      <c r="A194" s="302">
        <v>3077</v>
      </c>
      <c r="B194" s="302"/>
      <c r="C194" s="302">
        <v>3</v>
      </c>
      <c r="D194" s="302" t="s">
        <v>1509</v>
      </c>
      <c r="E194" s="302">
        <v>77</v>
      </c>
      <c r="F194" s="302" t="s">
        <v>2453</v>
      </c>
      <c r="G194" s="302">
        <v>143</v>
      </c>
      <c r="H194" s="302" t="s">
        <v>1314</v>
      </c>
      <c r="I194" s="302" t="s">
        <v>225</v>
      </c>
      <c r="J194" s="303" t="s">
        <v>1351</v>
      </c>
      <c r="K194" s="303" t="s">
        <v>1351</v>
      </c>
      <c r="L194" s="302" t="s">
        <v>2</v>
      </c>
      <c r="M194" s="302" t="s">
        <v>3514</v>
      </c>
      <c r="N194" s="302"/>
      <c r="O194" s="302">
        <v>11</v>
      </c>
      <c r="P194" s="302"/>
      <c r="Q194" s="303">
        <v>1</v>
      </c>
      <c r="R194" s="302" t="s">
        <v>1536</v>
      </c>
      <c r="S194" s="303">
        <v>5</v>
      </c>
      <c r="T194" s="302" t="s">
        <v>2358</v>
      </c>
      <c r="U194" s="303" t="s">
        <v>31</v>
      </c>
      <c r="V194" s="304">
        <v>44562</v>
      </c>
      <c r="W194" s="304">
        <v>54788</v>
      </c>
      <c r="X194" s="305" t="s">
        <v>3511</v>
      </c>
      <c r="Y194" s="287"/>
    </row>
    <row r="195" spans="1:25">
      <c r="A195" s="288">
        <v>1592</v>
      </c>
      <c r="B195" s="288"/>
      <c r="C195" s="288">
        <v>1</v>
      </c>
      <c r="D195" s="288" t="s">
        <v>2393</v>
      </c>
      <c r="E195" s="288">
        <v>592</v>
      </c>
      <c r="F195" s="288" t="s">
        <v>129</v>
      </c>
      <c r="G195" s="288">
        <v>84</v>
      </c>
      <c r="H195" s="288" t="s">
        <v>1396</v>
      </c>
      <c r="I195" s="288" t="s">
        <v>3549</v>
      </c>
      <c r="J195" s="289" t="s">
        <v>1351</v>
      </c>
      <c r="K195" s="289" t="s">
        <v>1351</v>
      </c>
      <c r="L195" s="288" t="s">
        <v>2</v>
      </c>
      <c r="M195" s="288" t="s">
        <v>1571</v>
      </c>
      <c r="N195" s="288"/>
      <c r="O195" s="288">
        <v>11</v>
      </c>
      <c r="P195" s="288"/>
      <c r="Q195" s="289">
        <v>1</v>
      </c>
      <c r="R195" s="288" t="s">
        <v>1569</v>
      </c>
      <c r="S195" s="289">
        <v>4</v>
      </c>
      <c r="T195" s="288" t="s">
        <v>1491</v>
      </c>
      <c r="U195" s="289" t="s">
        <v>3</v>
      </c>
      <c r="V195" s="290">
        <v>44562</v>
      </c>
      <c r="W195" s="290">
        <v>54788</v>
      </c>
      <c r="X195" s="291" t="s">
        <v>3511</v>
      </c>
      <c r="Y195" s="287"/>
    </row>
    <row r="196" spans="1:25">
      <c r="A196" s="288">
        <v>1595</v>
      </c>
      <c r="B196" s="288"/>
      <c r="C196" s="288">
        <v>1</v>
      </c>
      <c r="D196" s="288" t="s">
        <v>2393</v>
      </c>
      <c r="E196" s="288">
        <v>595</v>
      </c>
      <c r="F196" s="288" t="s">
        <v>135</v>
      </c>
      <c r="G196" s="288">
        <v>84</v>
      </c>
      <c r="H196" s="288" t="s">
        <v>1396</v>
      </c>
      <c r="I196" s="288" t="s">
        <v>3550</v>
      </c>
      <c r="J196" s="289" t="s">
        <v>1351</v>
      </c>
      <c r="K196" s="289" t="s">
        <v>1351</v>
      </c>
      <c r="L196" s="288" t="s">
        <v>2</v>
      </c>
      <c r="M196" s="288" t="s">
        <v>1571</v>
      </c>
      <c r="N196" s="288"/>
      <c r="O196" s="288">
        <v>11</v>
      </c>
      <c r="P196" s="288"/>
      <c r="Q196" s="289">
        <v>2</v>
      </c>
      <c r="R196" s="288" t="s">
        <v>1569</v>
      </c>
      <c r="S196" s="289">
        <v>4</v>
      </c>
      <c r="T196" s="288" t="s">
        <v>1491</v>
      </c>
      <c r="U196" s="289" t="s">
        <v>3</v>
      </c>
      <c r="V196" s="290">
        <v>44562</v>
      </c>
      <c r="W196" s="290">
        <v>54788</v>
      </c>
      <c r="X196" s="291" t="s">
        <v>3511</v>
      </c>
      <c r="Y196" s="287"/>
    </row>
    <row r="197" spans="1:25">
      <c r="A197" s="288">
        <v>3386</v>
      </c>
      <c r="B197" s="288"/>
      <c r="C197" s="288">
        <v>3</v>
      </c>
      <c r="D197" s="288" t="s">
        <v>1509</v>
      </c>
      <c r="E197" s="288">
        <v>386</v>
      </c>
      <c r="F197" s="288" t="s">
        <v>2552</v>
      </c>
      <c r="G197" s="288">
        <v>52</v>
      </c>
      <c r="H197" s="288" t="s">
        <v>1337</v>
      </c>
      <c r="I197" s="288" t="s">
        <v>420</v>
      </c>
      <c r="J197" s="289" t="s">
        <v>1351</v>
      </c>
      <c r="K197" s="289" t="s">
        <v>1351</v>
      </c>
      <c r="L197" s="288" t="s">
        <v>2</v>
      </c>
      <c r="M197" s="288" t="s">
        <v>1571</v>
      </c>
      <c r="N197" s="288"/>
      <c r="O197" s="288">
        <v>11</v>
      </c>
      <c r="P197" s="288"/>
      <c r="Q197" s="289">
        <v>1</v>
      </c>
      <c r="R197" s="288" t="s">
        <v>1569</v>
      </c>
      <c r="S197" s="289">
        <v>3</v>
      </c>
      <c r="T197" s="288" t="s">
        <v>1479</v>
      </c>
      <c r="U197" s="289" t="s">
        <v>3</v>
      </c>
      <c r="V197" s="290">
        <v>44562</v>
      </c>
      <c r="W197" s="290">
        <v>54788</v>
      </c>
      <c r="X197" s="291" t="s">
        <v>3511</v>
      </c>
      <c r="Y197" s="287"/>
    </row>
    <row r="198" spans="1:25">
      <c r="A198" s="288">
        <v>3387</v>
      </c>
      <c r="B198" s="288"/>
      <c r="C198" s="288">
        <v>3</v>
      </c>
      <c r="D198" s="288" t="s">
        <v>1509</v>
      </c>
      <c r="E198" s="288">
        <v>387</v>
      </c>
      <c r="F198" s="288" t="s">
        <v>2553</v>
      </c>
      <c r="G198" s="288">
        <v>52</v>
      </c>
      <c r="H198" s="288" t="s">
        <v>1337</v>
      </c>
      <c r="I198" s="288" t="s">
        <v>421</v>
      </c>
      <c r="J198" s="289" t="s">
        <v>1351</v>
      </c>
      <c r="K198" s="289" t="s">
        <v>1351</v>
      </c>
      <c r="L198" s="288" t="s">
        <v>2</v>
      </c>
      <c r="M198" s="288" t="s">
        <v>1571</v>
      </c>
      <c r="N198" s="288"/>
      <c r="O198" s="288">
        <v>11</v>
      </c>
      <c r="P198" s="288"/>
      <c r="Q198" s="289">
        <v>1</v>
      </c>
      <c r="R198" s="288" t="s">
        <v>1569</v>
      </c>
      <c r="S198" s="289">
        <v>3</v>
      </c>
      <c r="T198" s="288" t="s">
        <v>1479</v>
      </c>
      <c r="U198" s="289" t="s">
        <v>3</v>
      </c>
      <c r="V198" s="290">
        <v>44562</v>
      </c>
      <c r="W198" s="290">
        <v>54788</v>
      </c>
      <c r="X198" s="291" t="s">
        <v>3511</v>
      </c>
      <c r="Y198" s="287"/>
    </row>
    <row r="199" spans="1:25">
      <c r="A199" s="288">
        <v>3388</v>
      </c>
      <c r="B199" s="288"/>
      <c r="C199" s="288">
        <v>3</v>
      </c>
      <c r="D199" s="288" t="s">
        <v>1509</v>
      </c>
      <c r="E199" s="288">
        <v>388</v>
      </c>
      <c r="F199" s="288" t="s">
        <v>2548</v>
      </c>
      <c r="G199" s="288">
        <v>52</v>
      </c>
      <c r="H199" s="288" t="s">
        <v>1337</v>
      </c>
      <c r="I199" s="288" t="s">
        <v>422</v>
      </c>
      <c r="J199" s="289" t="s">
        <v>1351</v>
      </c>
      <c r="K199" s="289" t="s">
        <v>1351</v>
      </c>
      <c r="L199" s="288" t="s">
        <v>2</v>
      </c>
      <c r="M199" s="288" t="s">
        <v>1571</v>
      </c>
      <c r="N199" s="288"/>
      <c r="O199" s="288">
        <v>11</v>
      </c>
      <c r="P199" s="288"/>
      <c r="Q199" s="289">
        <v>1</v>
      </c>
      <c r="R199" s="288" t="s">
        <v>1569</v>
      </c>
      <c r="S199" s="289">
        <v>3</v>
      </c>
      <c r="T199" s="288" t="s">
        <v>1479</v>
      </c>
      <c r="U199" s="289" t="s">
        <v>3</v>
      </c>
      <c r="V199" s="290">
        <v>44562</v>
      </c>
      <c r="W199" s="290">
        <v>54788</v>
      </c>
      <c r="X199" s="291" t="s">
        <v>3511</v>
      </c>
      <c r="Y199" s="287"/>
    </row>
    <row r="200" spans="1:25">
      <c r="A200" s="288">
        <v>3389</v>
      </c>
      <c r="B200" s="288"/>
      <c r="C200" s="288">
        <v>3</v>
      </c>
      <c r="D200" s="288" t="s">
        <v>1509</v>
      </c>
      <c r="E200" s="288">
        <v>389</v>
      </c>
      <c r="F200" s="288" t="s">
        <v>2551</v>
      </c>
      <c r="G200" s="288">
        <v>52</v>
      </c>
      <c r="H200" s="288" t="s">
        <v>1337</v>
      </c>
      <c r="I200" s="288" t="s">
        <v>423</v>
      </c>
      <c r="J200" s="289" t="s">
        <v>1351</v>
      </c>
      <c r="K200" s="289" t="s">
        <v>1351</v>
      </c>
      <c r="L200" s="288" t="s">
        <v>2</v>
      </c>
      <c r="M200" s="288" t="s">
        <v>1571</v>
      </c>
      <c r="N200" s="288"/>
      <c r="O200" s="288">
        <v>11</v>
      </c>
      <c r="P200" s="288"/>
      <c r="Q200" s="289">
        <v>1</v>
      </c>
      <c r="R200" s="288" t="s">
        <v>1569</v>
      </c>
      <c r="S200" s="289">
        <v>3</v>
      </c>
      <c r="T200" s="288" t="s">
        <v>1479</v>
      </c>
      <c r="U200" s="289" t="s">
        <v>3</v>
      </c>
      <c r="V200" s="290">
        <v>44562</v>
      </c>
      <c r="W200" s="290">
        <v>54788</v>
      </c>
      <c r="X200" s="291" t="s">
        <v>3511</v>
      </c>
      <c r="Y200" s="287"/>
    </row>
    <row r="201" spans="1:25">
      <c r="A201" s="288">
        <v>3384</v>
      </c>
      <c r="B201" s="288"/>
      <c r="C201" s="288">
        <v>3</v>
      </c>
      <c r="D201" s="288" t="s">
        <v>1509</v>
      </c>
      <c r="E201" s="288">
        <v>384</v>
      </c>
      <c r="F201" s="288" t="s">
        <v>2545</v>
      </c>
      <c r="G201" s="288">
        <v>52</v>
      </c>
      <c r="H201" s="288" t="s">
        <v>1337</v>
      </c>
      <c r="I201" s="288" t="s">
        <v>418</v>
      </c>
      <c r="J201" s="289" t="s">
        <v>1351</v>
      </c>
      <c r="K201" s="289" t="s">
        <v>1351</v>
      </c>
      <c r="L201" s="288" t="s">
        <v>2</v>
      </c>
      <c r="M201" s="288" t="s">
        <v>1571</v>
      </c>
      <c r="N201" s="288"/>
      <c r="O201" s="288">
        <v>11</v>
      </c>
      <c r="P201" s="288"/>
      <c r="Q201" s="289">
        <v>1</v>
      </c>
      <c r="R201" s="288" t="s">
        <v>1569</v>
      </c>
      <c r="S201" s="289">
        <v>3</v>
      </c>
      <c r="T201" s="288" t="s">
        <v>1479</v>
      </c>
      <c r="U201" s="289" t="s">
        <v>3</v>
      </c>
      <c r="V201" s="290">
        <v>44562</v>
      </c>
      <c r="W201" s="290">
        <v>54788</v>
      </c>
      <c r="X201" s="291" t="s">
        <v>3511</v>
      </c>
      <c r="Y201" s="287"/>
    </row>
    <row r="202" spans="1:25">
      <c r="A202" s="288">
        <v>3385</v>
      </c>
      <c r="B202" s="288"/>
      <c r="C202" s="288">
        <v>3</v>
      </c>
      <c r="D202" s="288" t="s">
        <v>1509</v>
      </c>
      <c r="E202" s="288">
        <v>385</v>
      </c>
      <c r="F202" s="288" t="s">
        <v>2547</v>
      </c>
      <c r="G202" s="288">
        <v>52</v>
      </c>
      <c r="H202" s="288" t="s">
        <v>1337</v>
      </c>
      <c r="I202" s="288" t="s">
        <v>419</v>
      </c>
      <c r="J202" s="289" t="s">
        <v>1351</v>
      </c>
      <c r="K202" s="289" t="s">
        <v>1351</v>
      </c>
      <c r="L202" s="288" t="s">
        <v>2</v>
      </c>
      <c r="M202" s="288" t="s">
        <v>1571</v>
      </c>
      <c r="N202" s="288"/>
      <c r="O202" s="288">
        <v>11</v>
      </c>
      <c r="P202" s="288"/>
      <c r="Q202" s="289">
        <v>1</v>
      </c>
      <c r="R202" s="288" t="s">
        <v>1569</v>
      </c>
      <c r="S202" s="289">
        <v>3</v>
      </c>
      <c r="T202" s="288" t="s">
        <v>1479</v>
      </c>
      <c r="U202" s="289" t="s">
        <v>3</v>
      </c>
      <c r="V202" s="290">
        <v>44562</v>
      </c>
      <c r="W202" s="290">
        <v>54788</v>
      </c>
      <c r="X202" s="291" t="s">
        <v>3511</v>
      </c>
      <c r="Y202" s="287"/>
    </row>
    <row r="203" spans="1:25">
      <c r="A203" s="298">
        <v>3154</v>
      </c>
      <c r="B203" s="298"/>
      <c r="C203" s="298">
        <v>3</v>
      </c>
      <c r="D203" s="298" t="s">
        <v>1509</v>
      </c>
      <c r="E203" s="298">
        <v>154</v>
      </c>
      <c r="F203" s="298" t="s">
        <v>260</v>
      </c>
      <c r="G203" s="298">
        <v>49</v>
      </c>
      <c r="H203" s="298" t="s">
        <v>1450</v>
      </c>
      <c r="I203" s="298" t="s">
        <v>2571</v>
      </c>
      <c r="J203" s="299" t="s">
        <v>1351</v>
      </c>
      <c r="K203" s="299" t="s">
        <v>1351</v>
      </c>
      <c r="L203" s="298" t="s">
        <v>2</v>
      </c>
      <c r="M203" s="298" t="s">
        <v>2377</v>
      </c>
      <c r="N203" s="298"/>
      <c r="O203" s="298">
        <v>11</v>
      </c>
      <c r="P203" s="298"/>
      <c r="Q203" s="299">
        <v>1</v>
      </c>
      <c r="R203" s="298" t="s">
        <v>1569</v>
      </c>
      <c r="S203" s="299">
        <v>3</v>
      </c>
      <c r="T203" s="298" t="s">
        <v>1479</v>
      </c>
      <c r="U203" s="299" t="s">
        <v>3</v>
      </c>
      <c r="V203" s="300">
        <v>44562</v>
      </c>
      <c r="W203" s="300">
        <v>45640</v>
      </c>
      <c r="X203" s="301" t="s">
        <v>3512</v>
      </c>
      <c r="Y203" s="287"/>
    </row>
    <row r="204" spans="1:25">
      <c r="A204" s="298">
        <v>3381</v>
      </c>
      <c r="B204" s="298"/>
      <c r="C204" s="298">
        <v>3</v>
      </c>
      <c r="D204" s="298" t="s">
        <v>1509</v>
      </c>
      <c r="E204" s="298">
        <v>381</v>
      </c>
      <c r="F204" s="298" t="s">
        <v>415</v>
      </c>
      <c r="G204" s="298">
        <v>49</v>
      </c>
      <c r="H204" s="298" t="s">
        <v>1450</v>
      </c>
      <c r="I204" s="298" t="s">
        <v>2574</v>
      </c>
      <c r="J204" s="299" t="s">
        <v>1351</v>
      </c>
      <c r="K204" s="299" t="s">
        <v>1351</v>
      </c>
      <c r="L204" s="298" t="s">
        <v>2</v>
      </c>
      <c r="M204" s="298" t="s">
        <v>2377</v>
      </c>
      <c r="N204" s="298"/>
      <c r="O204" s="298">
        <v>11</v>
      </c>
      <c r="P204" s="298"/>
      <c r="Q204" s="299">
        <v>1</v>
      </c>
      <c r="R204" s="298" t="s">
        <v>1569</v>
      </c>
      <c r="S204" s="299">
        <v>3</v>
      </c>
      <c r="T204" s="298" t="s">
        <v>1479</v>
      </c>
      <c r="U204" s="299" t="s">
        <v>3</v>
      </c>
      <c r="V204" s="300">
        <v>44562</v>
      </c>
      <c r="W204" s="300">
        <v>45640</v>
      </c>
      <c r="X204" s="301" t="s">
        <v>3512</v>
      </c>
      <c r="Y204" s="287"/>
    </row>
    <row r="205" spans="1:25">
      <c r="A205" s="298">
        <v>3156</v>
      </c>
      <c r="B205" s="298"/>
      <c r="C205" s="298">
        <v>3</v>
      </c>
      <c r="D205" s="298" t="s">
        <v>1509</v>
      </c>
      <c r="E205" s="298">
        <v>156</v>
      </c>
      <c r="F205" s="298" t="s">
        <v>262</v>
      </c>
      <c r="G205" s="298">
        <v>49</v>
      </c>
      <c r="H205" s="298" t="s">
        <v>1450</v>
      </c>
      <c r="I205" s="298" t="s">
        <v>2570</v>
      </c>
      <c r="J205" s="299" t="s">
        <v>1351</v>
      </c>
      <c r="K205" s="299" t="s">
        <v>1351</v>
      </c>
      <c r="L205" s="298" t="s">
        <v>2</v>
      </c>
      <c r="M205" s="298" t="s">
        <v>2377</v>
      </c>
      <c r="N205" s="298"/>
      <c r="O205" s="298">
        <v>11</v>
      </c>
      <c r="P205" s="298"/>
      <c r="Q205" s="299">
        <v>1</v>
      </c>
      <c r="R205" s="298" t="s">
        <v>1569</v>
      </c>
      <c r="S205" s="299">
        <v>3</v>
      </c>
      <c r="T205" s="298" t="s">
        <v>1479</v>
      </c>
      <c r="U205" s="299" t="s">
        <v>3</v>
      </c>
      <c r="V205" s="300">
        <v>44562</v>
      </c>
      <c r="W205" s="300">
        <v>45640</v>
      </c>
      <c r="X205" s="301" t="s">
        <v>3512</v>
      </c>
      <c r="Y205" s="287"/>
    </row>
    <row r="206" spans="1:25">
      <c r="A206" s="298">
        <v>3380</v>
      </c>
      <c r="B206" s="298"/>
      <c r="C206" s="298">
        <v>3</v>
      </c>
      <c r="D206" s="298" t="s">
        <v>1509</v>
      </c>
      <c r="E206" s="298">
        <v>380</v>
      </c>
      <c r="F206" s="298" t="s">
        <v>414</v>
      </c>
      <c r="G206" s="298">
        <v>49</v>
      </c>
      <c r="H206" s="298" t="s">
        <v>1450</v>
      </c>
      <c r="I206" s="298" t="s">
        <v>2573</v>
      </c>
      <c r="J206" s="299" t="s">
        <v>1351</v>
      </c>
      <c r="K206" s="299" t="s">
        <v>1351</v>
      </c>
      <c r="L206" s="298" t="s">
        <v>2</v>
      </c>
      <c r="M206" s="298" t="s">
        <v>2377</v>
      </c>
      <c r="N206" s="298"/>
      <c r="O206" s="298">
        <v>11</v>
      </c>
      <c r="P206" s="298"/>
      <c r="Q206" s="299">
        <v>1</v>
      </c>
      <c r="R206" s="298" t="s">
        <v>1569</v>
      </c>
      <c r="S206" s="299">
        <v>3</v>
      </c>
      <c r="T206" s="298" t="s">
        <v>1479</v>
      </c>
      <c r="U206" s="299" t="s">
        <v>3</v>
      </c>
      <c r="V206" s="300">
        <v>44562</v>
      </c>
      <c r="W206" s="300">
        <v>45640</v>
      </c>
      <c r="X206" s="301" t="s">
        <v>3512</v>
      </c>
      <c r="Y206" s="287"/>
    </row>
    <row r="207" spans="1:25">
      <c r="A207" s="298">
        <v>35782</v>
      </c>
      <c r="B207" s="298"/>
      <c r="C207" s="298">
        <v>35</v>
      </c>
      <c r="D207" s="298" t="s">
        <v>1507</v>
      </c>
      <c r="E207" s="298">
        <v>782</v>
      </c>
      <c r="F207" s="298" t="s">
        <v>676</v>
      </c>
      <c r="G207" s="298">
        <v>302</v>
      </c>
      <c r="H207" s="298" t="s">
        <v>1289</v>
      </c>
      <c r="I207" s="298" t="s">
        <v>2689</v>
      </c>
      <c r="J207" s="299" t="s">
        <v>1351</v>
      </c>
      <c r="K207" s="299" t="s">
        <v>1351</v>
      </c>
      <c r="L207" s="298" t="s">
        <v>2</v>
      </c>
      <c r="M207" s="298" t="s">
        <v>1527</v>
      </c>
      <c r="N207" s="298"/>
      <c r="O207" s="298">
        <v>32</v>
      </c>
      <c r="P207" s="298" t="s">
        <v>1573</v>
      </c>
      <c r="Q207" s="299">
        <v>1</v>
      </c>
      <c r="R207" s="298" t="s">
        <v>1569</v>
      </c>
      <c r="S207" s="299">
        <v>2</v>
      </c>
      <c r="T207" s="298" t="s">
        <v>1480</v>
      </c>
      <c r="U207" s="299" t="s">
        <v>3</v>
      </c>
      <c r="V207" s="300">
        <v>44562</v>
      </c>
      <c r="W207" s="300">
        <v>45640</v>
      </c>
      <c r="X207" s="301" t="s">
        <v>3512</v>
      </c>
      <c r="Y207" s="287"/>
    </row>
    <row r="208" spans="1:25">
      <c r="A208" s="288">
        <v>382909</v>
      </c>
      <c r="B208" s="288"/>
      <c r="C208" s="288">
        <v>382</v>
      </c>
      <c r="D208" s="288" t="s">
        <v>1492</v>
      </c>
      <c r="E208" s="288">
        <v>909</v>
      </c>
      <c r="F208" s="288" t="s">
        <v>1248</v>
      </c>
      <c r="G208" s="288">
        <v>85</v>
      </c>
      <c r="H208" s="288" t="s">
        <v>1390</v>
      </c>
      <c r="I208" s="288" t="s">
        <v>1249</v>
      </c>
      <c r="J208" s="289" t="s">
        <v>1351</v>
      </c>
      <c r="K208" s="289" t="s">
        <v>1351</v>
      </c>
      <c r="L208" s="288" t="s">
        <v>2</v>
      </c>
      <c r="M208" s="288" t="s">
        <v>1571</v>
      </c>
      <c r="N208" s="288"/>
      <c r="O208" s="288">
        <v>32</v>
      </c>
      <c r="P208" s="288"/>
      <c r="Q208" s="289">
        <v>2</v>
      </c>
      <c r="R208" s="288" t="s">
        <v>1569</v>
      </c>
      <c r="S208" s="289">
        <v>4</v>
      </c>
      <c r="T208" s="288" t="s">
        <v>1491</v>
      </c>
      <c r="U208" s="289" t="s">
        <v>3</v>
      </c>
      <c r="V208" s="290">
        <v>44562</v>
      </c>
      <c r="W208" s="290">
        <v>54788</v>
      </c>
      <c r="X208" s="291" t="s">
        <v>3511</v>
      </c>
      <c r="Y208" s="287"/>
    </row>
    <row r="209" spans="1:25">
      <c r="A209" s="293">
        <v>180039</v>
      </c>
      <c r="B209" s="329"/>
      <c r="C209" s="329">
        <v>180</v>
      </c>
      <c r="D209" s="329" t="s">
        <v>1566</v>
      </c>
      <c r="E209" s="329">
        <v>39</v>
      </c>
      <c r="F209" s="329" t="s">
        <v>3551</v>
      </c>
      <c r="G209" s="329">
        <v>147</v>
      </c>
      <c r="H209" s="329" t="s">
        <v>1387</v>
      </c>
      <c r="I209" s="326" t="s">
        <v>3552</v>
      </c>
      <c r="J209" s="295" t="s">
        <v>1351</v>
      </c>
      <c r="K209" s="295" t="s">
        <v>1351</v>
      </c>
      <c r="L209" s="329" t="s">
        <v>2</v>
      </c>
      <c r="M209" s="293" t="s">
        <v>1571</v>
      </c>
      <c r="N209" s="329"/>
      <c r="O209" s="329">
        <v>11</v>
      </c>
      <c r="P209" s="329"/>
      <c r="Q209" s="330">
        <v>1</v>
      </c>
      <c r="R209" s="293" t="s">
        <v>1536</v>
      </c>
      <c r="S209" s="295">
        <v>5</v>
      </c>
      <c r="T209" s="293" t="s">
        <v>2358</v>
      </c>
      <c r="U209" s="330" t="s">
        <v>31</v>
      </c>
      <c r="V209" s="296">
        <v>45270</v>
      </c>
      <c r="W209" s="296">
        <v>45641</v>
      </c>
      <c r="X209" s="297" t="s">
        <v>3537</v>
      </c>
      <c r="Y209" s="287"/>
    </row>
    <row r="210" spans="1:25">
      <c r="A210" s="293">
        <v>180038</v>
      </c>
      <c r="B210" s="329"/>
      <c r="C210" s="329">
        <v>180</v>
      </c>
      <c r="D210" s="329" t="s">
        <v>1566</v>
      </c>
      <c r="E210" s="329">
        <v>38</v>
      </c>
      <c r="F210" s="329" t="s">
        <v>3553</v>
      </c>
      <c r="G210" s="329">
        <v>148</v>
      </c>
      <c r="H210" s="329" t="s">
        <v>1377</v>
      </c>
      <c r="I210" s="326" t="s">
        <v>172</v>
      </c>
      <c r="J210" s="295" t="s">
        <v>1351</v>
      </c>
      <c r="K210" s="295" t="s">
        <v>1351</v>
      </c>
      <c r="L210" s="329" t="s">
        <v>2</v>
      </c>
      <c r="M210" s="293" t="s">
        <v>2352</v>
      </c>
      <c r="N210" s="329"/>
      <c r="O210" s="329">
        <v>11</v>
      </c>
      <c r="P210" s="329"/>
      <c r="Q210" s="330">
        <v>1</v>
      </c>
      <c r="R210" s="293" t="s">
        <v>1536</v>
      </c>
      <c r="S210" s="295">
        <v>5</v>
      </c>
      <c r="T210" s="293" t="s">
        <v>2358</v>
      </c>
      <c r="U210" s="330" t="s">
        <v>31</v>
      </c>
      <c r="V210" s="296">
        <v>45270</v>
      </c>
      <c r="W210" s="296">
        <v>45640</v>
      </c>
      <c r="X210" s="297" t="s">
        <v>3537</v>
      </c>
      <c r="Y210" s="287"/>
    </row>
    <row r="211" spans="1:25">
      <c r="A211" s="293">
        <v>3002</v>
      </c>
      <c r="B211" s="293"/>
      <c r="C211" s="293">
        <v>3</v>
      </c>
      <c r="D211" s="293" t="s">
        <v>1509</v>
      </c>
      <c r="E211" s="293">
        <v>2</v>
      </c>
      <c r="F211" s="293" t="s">
        <v>170</v>
      </c>
      <c r="G211" s="293">
        <v>148</v>
      </c>
      <c r="H211" s="293" t="s">
        <v>1377</v>
      </c>
      <c r="I211" s="293" t="s">
        <v>171</v>
      </c>
      <c r="J211" s="295" t="s">
        <v>1351</v>
      </c>
      <c r="K211" s="295" t="s">
        <v>1351</v>
      </c>
      <c r="L211" s="293" t="s">
        <v>2</v>
      </c>
      <c r="M211" s="293" t="s">
        <v>2352</v>
      </c>
      <c r="N211" s="293"/>
      <c r="O211" s="293">
        <v>11</v>
      </c>
      <c r="P211" s="293"/>
      <c r="Q211" s="295">
        <v>1</v>
      </c>
      <c r="R211" s="293" t="s">
        <v>1536</v>
      </c>
      <c r="S211" s="295">
        <v>5</v>
      </c>
      <c r="T211" s="293" t="s">
        <v>2358</v>
      </c>
      <c r="U211" s="295" t="s">
        <v>31</v>
      </c>
      <c r="V211" s="296">
        <v>44562</v>
      </c>
      <c r="W211" s="296">
        <v>45009</v>
      </c>
      <c r="X211" s="297" t="s">
        <v>3512</v>
      </c>
      <c r="Y211" s="287"/>
    </row>
    <row r="212" spans="1:25">
      <c r="A212" s="293">
        <v>3001</v>
      </c>
      <c r="B212" s="293"/>
      <c r="C212" s="293">
        <v>3</v>
      </c>
      <c r="D212" s="293" t="s">
        <v>1509</v>
      </c>
      <c r="E212" s="293">
        <v>1</v>
      </c>
      <c r="F212" s="293" t="s">
        <v>169</v>
      </c>
      <c r="G212" s="293">
        <v>147</v>
      </c>
      <c r="H212" s="293" t="s">
        <v>1387</v>
      </c>
      <c r="I212" s="293" t="s">
        <v>2868</v>
      </c>
      <c r="J212" s="295" t="s">
        <v>1351</v>
      </c>
      <c r="K212" s="295" t="s">
        <v>1351</v>
      </c>
      <c r="L212" s="293" t="s">
        <v>2</v>
      </c>
      <c r="M212" s="293" t="s">
        <v>2352</v>
      </c>
      <c r="N212" s="293"/>
      <c r="O212" s="293">
        <v>11</v>
      </c>
      <c r="P212" s="293"/>
      <c r="Q212" s="295">
        <v>1</v>
      </c>
      <c r="R212" s="293" t="s">
        <v>1536</v>
      </c>
      <c r="S212" s="295">
        <v>5</v>
      </c>
      <c r="T212" s="293" t="s">
        <v>2358</v>
      </c>
      <c r="U212" s="295" t="s">
        <v>31</v>
      </c>
      <c r="V212" s="296">
        <v>44562</v>
      </c>
      <c r="W212" s="296">
        <v>45009</v>
      </c>
      <c r="X212" s="297" t="s">
        <v>3512</v>
      </c>
      <c r="Y212" s="287"/>
    </row>
    <row r="213" spans="1:25">
      <c r="A213" s="288">
        <v>1590</v>
      </c>
      <c r="B213" s="288"/>
      <c r="C213" s="288">
        <v>1</v>
      </c>
      <c r="D213" s="288" t="s">
        <v>2393</v>
      </c>
      <c r="E213" s="288">
        <v>590</v>
      </c>
      <c r="F213" s="288" t="s">
        <v>127</v>
      </c>
      <c r="G213" s="288">
        <v>84</v>
      </c>
      <c r="H213" s="288" t="s">
        <v>1396</v>
      </c>
      <c r="I213" s="288" t="s">
        <v>3554</v>
      </c>
      <c r="J213" s="289" t="s">
        <v>1351</v>
      </c>
      <c r="K213" s="289" t="s">
        <v>1351</v>
      </c>
      <c r="L213" s="288" t="s">
        <v>2</v>
      </c>
      <c r="M213" s="288" t="s">
        <v>1571</v>
      </c>
      <c r="N213" s="288"/>
      <c r="O213" s="288">
        <v>11</v>
      </c>
      <c r="P213" s="288"/>
      <c r="Q213" s="289">
        <v>1</v>
      </c>
      <c r="R213" s="288" t="s">
        <v>1569</v>
      </c>
      <c r="S213" s="289">
        <v>4</v>
      </c>
      <c r="T213" s="288" t="s">
        <v>1491</v>
      </c>
      <c r="U213" s="289" t="s">
        <v>3</v>
      </c>
      <c r="V213" s="290">
        <v>44562</v>
      </c>
      <c r="W213" s="290">
        <v>54788</v>
      </c>
      <c r="X213" s="291" t="s">
        <v>3511</v>
      </c>
      <c r="Y213" s="287"/>
    </row>
    <row r="214" spans="1:25">
      <c r="A214" s="288">
        <v>1596</v>
      </c>
      <c r="B214" s="288"/>
      <c r="C214" s="288">
        <v>1</v>
      </c>
      <c r="D214" s="288" t="s">
        <v>2393</v>
      </c>
      <c r="E214" s="288">
        <v>596</v>
      </c>
      <c r="F214" s="288" t="s">
        <v>137</v>
      </c>
      <c r="G214" s="288">
        <v>84</v>
      </c>
      <c r="H214" s="288" t="s">
        <v>1396</v>
      </c>
      <c r="I214" s="288" t="s">
        <v>3555</v>
      </c>
      <c r="J214" s="289" t="s">
        <v>1351</v>
      </c>
      <c r="K214" s="289" t="s">
        <v>1351</v>
      </c>
      <c r="L214" s="288" t="s">
        <v>2</v>
      </c>
      <c r="M214" s="288" t="s">
        <v>1571</v>
      </c>
      <c r="N214" s="288"/>
      <c r="O214" s="288">
        <v>11</v>
      </c>
      <c r="P214" s="288"/>
      <c r="Q214" s="289">
        <v>2</v>
      </c>
      <c r="R214" s="288" t="s">
        <v>1569</v>
      </c>
      <c r="S214" s="289">
        <v>4</v>
      </c>
      <c r="T214" s="288" t="s">
        <v>1491</v>
      </c>
      <c r="U214" s="289" t="s">
        <v>3</v>
      </c>
      <c r="V214" s="290">
        <v>44562</v>
      </c>
      <c r="W214" s="290">
        <v>54788</v>
      </c>
      <c r="X214" s="291" t="s">
        <v>3511</v>
      </c>
      <c r="Y214" s="287"/>
    </row>
    <row r="215" spans="1:25">
      <c r="A215" s="288">
        <v>3031</v>
      </c>
      <c r="B215" s="288"/>
      <c r="C215" s="288">
        <v>3</v>
      </c>
      <c r="D215" s="288" t="s">
        <v>1509</v>
      </c>
      <c r="E215" s="288">
        <v>31</v>
      </c>
      <c r="F215" s="288" t="s">
        <v>190</v>
      </c>
      <c r="G215" s="288">
        <v>56</v>
      </c>
      <c r="H215" s="288" t="s">
        <v>1341</v>
      </c>
      <c r="I215" s="288" t="s">
        <v>191</v>
      </c>
      <c r="J215" s="289" t="s">
        <v>1351</v>
      </c>
      <c r="K215" s="289" t="s">
        <v>1351</v>
      </c>
      <c r="L215" s="288" t="s">
        <v>2</v>
      </c>
      <c r="M215" s="288" t="s">
        <v>3538</v>
      </c>
      <c r="N215" s="288"/>
      <c r="O215" s="288">
        <v>11</v>
      </c>
      <c r="P215" s="288"/>
      <c r="Q215" s="289">
        <v>1</v>
      </c>
      <c r="R215" s="288" t="s">
        <v>1569</v>
      </c>
      <c r="S215" s="289">
        <v>3</v>
      </c>
      <c r="T215" s="288" t="s">
        <v>1479</v>
      </c>
      <c r="U215" s="289" t="s">
        <v>3</v>
      </c>
      <c r="V215" s="290">
        <v>44562</v>
      </c>
      <c r="W215" s="290">
        <v>54788</v>
      </c>
      <c r="X215" s="291" t="s">
        <v>3511</v>
      </c>
      <c r="Y215" s="287"/>
    </row>
    <row r="216" spans="1:25">
      <c r="A216" s="288">
        <v>3422</v>
      </c>
      <c r="B216" s="288"/>
      <c r="C216" s="288">
        <v>3</v>
      </c>
      <c r="D216" s="288" t="s">
        <v>3516</v>
      </c>
      <c r="E216" s="288">
        <v>422</v>
      </c>
      <c r="F216" s="288" t="s">
        <v>3556</v>
      </c>
      <c r="G216" s="288">
        <v>185</v>
      </c>
      <c r="H216" s="288" t="s">
        <v>2320</v>
      </c>
      <c r="I216" s="288" t="s">
        <v>3557</v>
      </c>
      <c r="J216" s="289" t="s">
        <v>1351</v>
      </c>
      <c r="K216" s="289" t="s">
        <v>1351</v>
      </c>
      <c r="L216" s="288" t="s">
        <v>1318</v>
      </c>
      <c r="M216" s="288" t="s">
        <v>3538</v>
      </c>
      <c r="N216" s="288"/>
      <c r="O216" s="288">
        <v>11</v>
      </c>
      <c r="P216" s="288"/>
      <c r="Q216" s="289">
        <v>1</v>
      </c>
      <c r="R216" s="288" t="s">
        <v>1569</v>
      </c>
      <c r="S216" s="289">
        <v>3</v>
      </c>
      <c r="T216" s="288" t="s">
        <v>1479</v>
      </c>
      <c r="U216" s="289" t="s">
        <v>3</v>
      </c>
      <c r="V216" s="290">
        <v>45404</v>
      </c>
      <c r="W216" s="290">
        <v>54788</v>
      </c>
      <c r="X216" s="291" t="s">
        <v>3511</v>
      </c>
    </row>
    <row r="217" spans="1:25">
      <c r="A217" s="293">
        <v>3421</v>
      </c>
      <c r="B217" s="293"/>
      <c r="C217" s="293">
        <v>3</v>
      </c>
      <c r="D217" s="293" t="s">
        <v>1509</v>
      </c>
      <c r="E217" s="293">
        <v>421</v>
      </c>
      <c r="F217" s="293" t="s">
        <v>3558</v>
      </c>
      <c r="G217" s="293">
        <v>58</v>
      </c>
      <c r="H217" s="293" t="s">
        <v>1343</v>
      </c>
      <c r="I217" s="293" t="s">
        <v>3559</v>
      </c>
      <c r="J217" s="295" t="s">
        <v>1351</v>
      </c>
      <c r="K217" s="295" t="s">
        <v>1351</v>
      </c>
      <c r="L217" s="293" t="s">
        <v>2</v>
      </c>
      <c r="M217" s="293" t="s">
        <v>3538</v>
      </c>
      <c r="N217" s="293"/>
      <c r="O217" s="293">
        <v>11</v>
      </c>
      <c r="P217" s="293"/>
      <c r="Q217" s="295">
        <v>1</v>
      </c>
      <c r="R217" s="293" t="s">
        <v>1569</v>
      </c>
      <c r="S217" s="295">
        <v>3</v>
      </c>
      <c r="T217" s="293" t="s">
        <v>1479</v>
      </c>
      <c r="U217" s="295" t="s">
        <v>3</v>
      </c>
      <c r="V217" s="296">
        <v>44562</v>
      </c>
      <c r="W217" s="296">
        <v>45291</v>
      </c>
      <c r="X217" s="297" t="s">
        <v>3512</v>
      </c>
      <c r="Y217" s="287"/>
    </row>
    <row r="218" spans="1:25">
      <c r="A218" s="288">
        <v>3121</v>
      </c>
      <c r="B218" s="288"/>
      <c r="C218" s="288">
        <v>3</v>
      </c>
      <c r="D218" s="288" t="s">
        <v>1509</v>
      </c>
      <c r="E218" s="288">
        <v>121</v>
      </c>
      <c r="F218" s="288" t="s">
        <v>2598</v>
      </c>
      <c r="G218" s="288">
        <v>57</v>
      </c>
      <c r="H218" s="288" t="s">
        <v>1342</v>
      </c>
      <c r="I218" s="288" t="s">
        <v>240</v>
      </c>
      <c r="J218" s="289" t="s">
        <v>1351</v>
      </c>
      <c r="K218" s="289" t="s">
        <v>1351</v>
      </c>
      <c r="L218" s="288" t="s">
        <v>2</v>
      </c>
      <c r="M218" s="288" t="s">
        <v>3538</v>
      </c>
      <c r="N218" s="288"/>
      <c r="O218" s="288">
        <v>11</v>
      </c>
      <c r="P218" s="288"/>
      <c r="Q218" s="289">
        <v>1</v>
      </c>
      <c r="R218" s="288" t="s">
        <v>1569</v>
      </c>
      <c r="S218" s="289">
        <v>3</v>
      </c>
      <c r="T218" s="288" t="s">
        <v>1479</v>
      </c>
      <c r="U218" s="289" t="s">
        <v>3</v>
      </c>
      <c r="V218" s="290">
        <v>44562</v>
      </c>
      <c r="W218" s="290">
        <v>54788</v>
      </c>
      <c r="X218" s="291" t="s">
        <v>3511</v>
      </c>
      <c r="Y218" s="287"/>
    </row>
    <row r="219" spans="1:25">
      <c r="A219" s="288">
        <v>3004</v>
      </c>
      <c r="B219" s="288"/>
      <c r="C219" s="288">
        <v>3</v>
      </c>
      <c r="D219" s="288" t="s">
        <v>1509</v>
      </c>
      <c r="E219" s="288">
        <v>4</v>
      </c>
      <c r="F219" s="288" t="s">
        <v>2604</v>
      </c>
      <c r="G219" s="288">
        <v>60</v>
      </c>
      <c r="H219" s="288" t="s">
        <v>1346</v>
      </c>
      <c r="I219" s="288" t="s">
        <v>173</v>
      </c>
      <c r="J219" s="289" t="s">
        <v>1351</v>
      </c>
      <c r="K219" s="289" t="s">
        <v>1351</v>
      </c>
      <c r="L219" s="288" t="s">
        <v>2</v>
      </c>
      <c r="M219" s="288" t="s">
        <v>3538</v>
      </c>
      <c r="N219" s="288"/>
      <c r="O219" s="288">
        <v>11</v>
      </c>
      <c r="P219" s="288"/>
      <c r="Q219" s="289">
        <v>1</v>
      </c>
      <c r="R219" s="288" t="s">
        <v>1569</v>
      </c>
      <c r="S219" s="289">
        <v>3</v>
      </c>
      <c r="T219" s="288" t="s">
        <v>1479</v>
      </c>
      <c r="U219" s="289" t="s">
        <v>3</v>
      </c>
      <c r="V219" s="290">
        <v>44562</v>
      </c>
      <c r="W219" s="290">
        <v>54788</v>
      </c>
      <c r="X219" s="291" t="s">
        <v>3511</v>
      </c>
      <c r="Y219" s="287"/>
    </row>
    <row r="220" spans="1:25">
      <c r="A220" s="288">
        <v>3270</v>
      </c>
      <c r="B220" s="288"/>
      <c r="C220" s="288">
        <v>3</v>
      </c>
      <c r="D220" s="288" t="s">
        <v>1509</v>
      </c>
      <c r="E220" s="288">
        <v>270</v>
      </c>
      <c r="F220" s="288" t="s">
        <v>364</v>
      </c>
      <c r="G220" s="288">
        <v>54</v>
      </c>
      <c r="H220" s="288" t="s">
        <v>1388</v>
      </c>
      <c r="I220" s="288" t="s">
        <v>365</v>
      </c>
      <c r="J220" s="289">
        <v>310</v>
      </c>
      <c r="K220" s="289">
        <v>270</v>
      </c>
      <c r="L220" s="288" t="s">
        <v>1507</v>
      </c>
      <c r="M220" s="288" t="s">
        <v>2357</v>
      </c>
      <c r="N220" s="288"/>
      <c r="O220" s="288">
        <v>32</v>
      </c>
      <c r="P220" s="288"/>
      <c r="Q220" s="289">
        <v>1</v>
      </c>
      <c r="R220" s="288" t="s">
        <v>1569</v>
      </c>
      <c r="S220" s="289">
        <v>4</v>
      </c>
      <c r="T220" s="288" t="s">
        <v>1491</v>
      </c>
      <c r="U220" s="289" t="s">
        <v>3</v>
      </c>
      <c r="V220" s="290">
        <v>44562</v>
      </c>
      <c r="W220" s="290">
        <v>54788</v>
      </c>
      <c r="X220" s="291" t="s">
        <v>3511</v>
      </c>
      <c r="Y220" s="287"/>
    </row>
    <row r="221" spans="1:25">
      <c r="A221" s="288">
        <v>310270</v>
      </c>
      <c r="B221" s="288"/>
      <c r="C221" s="288">
        <v>310</v>
      </c>
      <c r="D221" s="288" t="s">
        <v>1507</v>
      </c>
      <c r="E221" s="288">
        <v>270</v>
      </c>
      <c r="F221" s="288" t="s">
        <v>364</v>
      </c>
      <c r="G221" s="288">
        <v>54</v>
      </c>
      <c r="H221" s="288" t="s">
        <v>1388</v>
      </c>
      <c r="I221" s="288" t="s">
        <v>1185</v>
      </c>
      <c r="J221" s="289" t="s">
        <v>1351</v>
      </c>
      <c r="K221" s="289" t="s">
        <v>1351</v>
      </c>
      <c r="L221" s="288" t="s">
        <v>2</v>
      </c>
      <c r="M221" s="288" t="s">
        <v>2357</v>
      </c>
      <c r="N221" s="288"/>
      <c r="O221" s="288">
        <v>32</v>
      </c>
      <c r="P221" s="288"/>
      <c r="Q221" s="289">
        <v>1</v>
      </c>
      <c r="R221" s="288" t="s">
        <v>1569</v>
      </c>
      <c r="S221" s="289">
        <v>4</v>
      </c>
      <c r="T221" s="288" t="s">
        <v>1491</v>
      </c>
      <c r="U221" s="289" t="s">
        <v>3</v>
      </c>
      <c r="V221" s="290">
        <v>44562</v>
      </c>
      <c r="W221" s="290">
        <v>54788</v>
      </c>
      <c r="X221" s="291" t="s">
        <v>3511</v>
      </c>
      <c r="Y221" s="287"/>
    </row>
    <row r="222" spans="1:25">
      <c r="A222" s="288">
        <v>3271</v>
      </c>
      <c r="B222" s="288"/>
      <c r="C222" s="288">
        <v>3</v>
      </c>
      <c r="D222" s="288" t="s">
        <v>1509</v>
      </c>
      <c r="E222" s="288">
        <v>271</v>
      </c>
      <c r="F222" s="288" t="s">
        <v>366</v>
      </c>
      <c r="G222" s="288">
        <v>63</v>
      </c>
      <c r="H222" s="288" t="s">
        <v>1389</v>
      </c>
      <c r="I222" s="288" t="s">
        <v>367</v>
      </c>
      <c r="J222" s="289">
        <v>310</v>
      </c>
      <c r="K222" s="289">
        <v>271</v>
      </c>
      <c r="L222" s="288" t="s">
        <v>1507</v>
      </c>
      <c r="M222" s="288" t="s">
        <v>2357</v>
      </c>
      <c r="N222" s="288"/>
      <c r="O222" s="288">
        <v>32</v>
      </c>
      <c r="P222" s="288"/>
      <c r="Q222" s="289">
        <v>1</v>
      </c>
      <c r="R222" s="288" t="s">
        <v>1569</v>
      </c>
      <c r="S222" s="289">
        <v>4</v>
      </c>
      <c r="T222" s="288" t="s">
        <v>1491</v>
      </c>
      <c r="U222" s="289" t="s">
        <v>3</v>
      </c>
      <c r="V222" s="290">
        <v>44562</v>
      </c>
      <c r="W222" s="290">
        <v>54788</v>
      </c>
      <c r="X222" s="291" t="s">
        <v>3511</v>
      </c>
      <c r="Y222" s="287"/>
    </row>
    <row r="223" spans="1:25">
      <c r="A223" s="288">
        <v>310271</v>
      </c>
      <c r="B223" s="288"/>
      <c r="C223" s="288">
        <v>310</v>
      </c>
      <c r="D223" s="288" t="s">
        <v>1507</v>
      </c>
      <c r="E223" s="288">
        <v>271</v>
      </c>
      <c r="F223" s="288" t="s">
        <v>366</v>
      </c>
      <c r="G223" s="288">
        <v>63</v>
      </c>
      <c r="H223" s="288" t="s">
        <v>1389</v>
      </c>
      <c r="I223" s="288" t="s">
        <v>1186</v>
      </c>
      <c r="J223" s="289" t="s">
        <v>1351</v>
      </c>
      <c r="K223" s="289" t="s">
        <v>1351</v>
      </c>
      <c r="L223" s="288" t="s">
        <v>2</v>
      </c>
      <c r="M223" s="288" t="s">
        <v>2357</v>
      </c>
      <c r="N223" s="288"/>
      <c r="O223" s="288">
        <v>32</v>
      </c>
      <c r="P223" s="288"/>
      <c r="Q223" s="289">
        <v>1</v>
      </c>
      <c r="R223" s="288" t="s">
        <v>1569</v>
      </c>
      <c r="S223" s="289">
        <v>4</v>
      </c>
      <c r="T223" s="288" t="s">
        <v>1491</v>
      </c>
      <c r="U223" s="289" t="s">
        <v>3</v>
      </c>
      <c r="V223" s="290">
        <v>44562</v>
      </c>
      <c r="W223" s="290">
        <v>54788</v>
      </c>
      <c r="X223" s="291" t="s">
        <v>3511</v>
      </c>
      <c r="Y223" s="287"/>
    </row>
    <row r="224" spans="1:25">
      <c r="A224" s="288">
        <v>3255</v>
      </c>
      <c r="B224" s="288"/>
      <c r="C224" s="288">
        <v>3</v>
      </c>
      <c r="D224" s="288" t="s">
        <v>1509</v>
      </c>
      <c r="E224" s="288">
        <v>255</v>
      </c>
      <c r="F224" s="288" t="s">
        <v>353</v>
      </c>
      <c r="G224" s="288">
        <v>61</v>
      </c>
      <c r="H224" s="288" t="s">
        <v>1347</v>
      </c>
      <c r="I224" s="288" t="s">
        <v>354</v>
      </c>
      <c r="J224" s="289" t="s">
        <v>1351</v>
      </c>
      <c r="K224" s="289" t="s">
        <v>1351</v>
      </c>
      <c r="L224" s="288" t="s">
        <v>2</v>
      </c>
      <c r="M224" s="288" t="s">
        <v>3538</v>
      </c>
      <c r="N224" s="288"/>
      <c r="O224" s="288">
        <v>11</v>
      </c>
      <c r="P224" s="288"/>
      <c r="Q224" s="289">
        <v>1</v>
      </c>
      <c r="R224" s="288" t="s">
        <v>1569</v>
      </c>
      <c r="S224" s="289">
        <v>3</v>
      </c>
      <c r="T224" s="288" t="s">
        <v>1479</v>
      </c>
      <c r="U224" s="289" t="s">
        <v>3</v>
      </c>
      <c r="V224" s="290">
        <v>44562</v>
      </c>
      <c r="W224" s="290">
        <v>54788</v>
      </c>
      <c r="X224" s="291" t="s">
        <v>3511</v>
      </c>
      <c r="Y224" s="287"/>
    </row>
    <row r="225" spans="1:25">
      <c r="A225" s="293">
        <v>3539</v>
      </c>
      <c r="B225" s="293"/>
      <c r="C225" s="293">
        <v>3</v>
      </c>
      <c r="D225" s="293" t="s">
        <v>1509</v>
      </c>
      <c r="E225" s="293">
        <v>539</v>
      </c>
      <c r="F225" s="293" t="s">
        <v>497</v>
      </c>
      <c r="G225" s="293">
        <v>87</v>
      </c>
      <c r="H225" s="293" t="s">
        <v>1359</v>
      </c>
      <c r="I225" s="293" t="s">
        <v>498</v>
      </c>
      <c r="J225" s="295" t="s">
        <v>1351</v>
      </c>
      <c r="K225" s="295" t="s">
        <v>1351</v>
      </c>
      <c r="L225" s="293" t="s">
        <v>2</v>
      </c>
      <c r="M225" s="293" t="s">
        <v>1523</v>
      </c>
      <c r="N225" s="293" t="s">
        <v>1276</v>
      </c>
      <c r="O225" s="293">
        <v>11</v>
      </c>
      <c r="P225" s="293"/>
      <c r="Q225" s="295">
        <v>1</v>
      </c>
      <c r="R225" s="293" t="s">
        <v>1569</v>
      </c>
      <c r="S225" s="295">
        <v>3</v>
      </c>
      <c r="T225" s="293" t="s">
        <v>1479</v>
      </c>
      <c r="U225" s="295" t="s">
        <v>3</v>
      </c>
      <c r="V225" s="296">
        <v>44562</v>
      </c>
      <c r="W225" s="296">
        <v>45269</v>
      </c>
      <c r="X225" s="297" t="s">
        <v>3512</v>
      </c>
      <c r="Y225" s="287"/>
    </row>
    <row r="226" spans="1:25">
      <c r="A226" s="288">
        <v>3536</v>
      </c>
      <c r="B226" s="288"/>
      <c r="C226" s="288">
        <v>3</v>
      </c>
      <c r="D226" s="288" t="s">
        <v>1509</v>
      </c>
      <c r="E226" s="288">
        <v>536</v>
      </c>
      <c r="F226" s="288" t="s">
        <v>495</v>
      </c>
      <c r="G226" s="288">
        <v>6</v>
      </c>
      <c r="H226" s="288" t="s">
        <v>1304</v>
      </c>
      <c r="I226" s="288" t="s">
        <v>496</v>
      </c>
      <c r="J226" s="289" t="s">
        <v>1351</v>
      </c>
      <c r="K226" s="289" t="s">
        <v>1351</v>
      </c>
      <c r="L226" s="288" t="s">
        <v>2</v>
      </c>
      <c r="M226" s="288" t="s">
        <v>1523</v>
      </c>
      <c r="N226" s="288" t="s">
        <v>1276</v>
      </c>
      <c r="O226" s="288">
        <v>11</v>
      </c>
      <c r="P226" s="288"/>
      <c r="Q226" s="289">
        <v>1</v>
      </c>
      <c r="R226" s="288" t="s">
        <v>1569</v>
      </c>
      <c r="S226" s="289">
        <v>3</v>
      </c>
      <c r="T226" s="288" t="s">
        <v>1479</v>
      </c>
      <c r="U226" s="289" t="s">
        <v>3</v>
      </c>
      <c r="V226" s="290">
        <v>44562</v>
      </c>
      <c r="W226" s="290">
        <v>54788</v>
      </c>
      <c r="X226" s="291" t="s">
        <v>3511</v>
      </c>
      <c r="Y226" s="287"/>
    </row>
    <row r="227" spans="1:25">
      <c r="A227" s="288">
        <v>3495</v>
      </c>
      <c r="B227" s="288"/>
      <c r="C227" s="288">
        <v>3</v>
      </c>
      <c r="D227" s="288" t="s">
        <v>1509</v>
      </c>
      <c r="E227" s="288">
        <v>495</v>
      </c>
      <c r="F227" s="288" t="s">
        <v>470</v>
      </c>
      <c r="G227" s="288">
        <v>163</v>
      </c>
      <c r="H227" s="288" t="s">
        <v>1345</v>
      </c>
      <c r="I227" s="288" t="s">
        <v>471</v>
      </c>
      <c r="J227" s="289" t="s">
        <v>1351</v>
      </c>
      <c r="K227" s="289" t="s">
        <v>1351</v>
      </c>
      <c r="L227" s="288" t="s">
        <v>2</v>
      </c>
      <c r="M227" s="288" t="s">
        <v>3538</v>
      </c>
      <c r="N227" s="288"/>
      <c r="O227" s="288">
        <v>11</v>
      </c>
      <c r="P227" s="288"/>
      <c r="Q227" s="289">
        <v>1</v>
      </c>
      <c r="R227" s="288" t="s">
        <v>1569</v>
      </c>
      <c r="S227" s="289">
        <v>3</v>
      </c>
      <c r="T227" s="288" t="s">
        <v>1479</v>
      </c>
      <c r="U227" s="289" t="s">
        <v>3</v>
      </c>
      <c r="V227" s="290">
        <v>44562</v>
      </c>
      <c r="W227" s="290">
        <v>54788</v>
      </c>
      <c r="X227" s="291" t="s">
        <v>3511</v>
      </c>
      <c r="Y227" s="287"/>
    </row>
    <row r="228" spans="1:25">
      <c r="A228" s="288">
        <v>3490</v>
      </c>
      <c r="B228" s="288"/>
      <c r="C228" s="288">
        <v>3</v>
      </c>
      <c r="D228" s="288" t="s">
        <v>1509</v>
      </c>
      <c r="E228" s="288">
        <v>490</v>
      </c>
      <c r="F228" s="288" t="s">
        <v>468</v>
      </c>
      <c r="G228" s="288">
        <v>59</v>
      </c>
      <c r="H228" s="288" t="s">
        <v>1344</v>
      </c>
      <c r="I228" s="288" t="s">
        <v>469</v>
      </c>
      <c r="J228" s="289" t="s">
        <v>1351</v>
      </c>
      <c r="K228" s="289" t="s">
        <v>1351</v>
      </c>
      <c r="L228" s="288" t="s">
        <v>2</v>
      </c>
      <c r="M228" s="288" t="s">
        <v>3538</v>
      </c>
      <c r="N228" s="288"/>
      <c r="O228" s="288">
        <v>11</v>
      </c>
      <c r="P228" s="288"/>
      <c r="Q228" s="289">
        <v>1</v>
      </c>
      <c r="R228" s="288" t="s">
        <v>1569</v>
      </c>
      <c r="S228" s="289">
        <v>3</v>
      </c>
      <c r="T228" s="288" t="s">
        <v>1479</v>
      </c>
      <c r="U228" s="289" t="s">
        <v>3</v>
      </c>
      <c r="V228" s="290">
        <v>44562</v>
      </c>
      <c r="W228" s="290">
        <v>54788</v>
      </c>
      <c r="X228" s="291" t="s">
        <v>3511</v>
      </c>
      <c r="Y228" s="287"/>
    </row>
    <row r="229" spans="1:25">
      <c r="A229" s="288">
        <v>3542</v>
      </c>
      <c r="B229" s="288"/>
      <c r="C229" s="288">
        <v>3</v>
      </c>
      <c r="D229" s="288" t="s">
        <v>1509</v>
      </c>
      <c r="E229" s="288">
        <v>542</v>
      </c>
      <c r="F229" s="288" t="s">
        <v>501</v>
      </c>
      <c r="G229" s="288">
        <v>11</v>
      </c>
      <c r="H229" s="288" t="s">
        <v>1305</v>
      </c>
      <c r="I229" s="288" t="s">
        <v>502</v>
      </c>
      <c r="J229" s="289" t="s">
        <v>1351</v>
      </c>
      <c r="K229" s="289" t="s">
        <v>1351</v>
      </c>
      <c r="L229" s="288" t="s">
        <v>2</v>
      </c>
      <c r="M229" s="288" t="s">
        <v>1523</v>
      </c>
      <c r="N229" s="288" t="s">
        <v>1276</v>
      </c>
      <c r="O229" s="288">
        <v>11</v>
      </c>
      <c r="P229" s="288"/>
      <c r="Q229" s="289">
        <v>1</v>
      </c>
      <c r="R229" s="288" t="s">
        <v>1569</v>
      </c>
      <c r="S229" s="289">
        <v>3</v>
      </c>
      <c r="T229" s="288" t="s">
        <v>1479</v>
      </c>
      <c r="U229" s="289" t="s">
        <v>3</v>
      </c>
      <c r="V229" s="290">
        <v>44562</v>
      </c>
      <c r="W229" s="290">
        <v>54788</v>
      </c>
      <c r="X229" s="291" t="s">
        <v>3511</v>
      </c>
      <c r="Y229" s="287"/>
    </row>
    <row r="230" spans="1:25">
      <c r="A230" s="288">
        <v>3250</v>
      </c>
      <c r="B230" s="288"/>
      <c r="C230" s="288">
        <v>3</v>
      </c>
      <c r="D230" s="288" t="s">
        <v>1509</v>
      </c>
      <c r="E230" s="288">
        <v>250</v>
      </c>
      <c r="F230" s="288" t="s">
        <v>48</v>
      </c>
      <c r="G230" s="288">
        <v>88</v>
      </c>
      <c r="H230" s="288" t="s">
        <v>1360</v>
      </c>
      <c r="I230" s="288" t="s">
        <v>344</v>
      </c>
      <c r="J230" s="289" t="s">
        <v>1351</v>
      </c>
      <c r="K230" s="289" t="s">
        <v>1351</v>
      </c>
      <c r="L230" s="288" t="s">
        <v>2</v>
      </c>
      <c r="M230" s="288" t="s">
        <v>1571</v>
      </c>
      <c r="N230" s="288"/>
      <c r="O230" s="288">
        <v>11</v>
      </c>
      <c r="P230" s="288"/>
      <c r="Q230" s="289">
        <v>1</v>
      </c>
      <c r="R230" s="288" t="s">
        <v>1569</v>
      </c>
      <c r="S230" s="289">
        <v>3</v>
      </c>
      <c r="T230" s="288" t="s">
        <v>1479</v>
      </c>
      <c r="U230" s="289" t="s">
        <v>3</v>
      </c>
      <c r="V230" s="290">
        <v>44562</v>
      </c>
      <c r="W230" s="290">
        <v>54788</v>
      </c>
      <c r="X230" s="291" t="s">
        <v>3511</v>
      </c>
      <c r="Y230" s="287"/>
    </row>
    <row r="231" spans="1:25">
      <c r="A231" s="288">
        <v>180031</v>
      </c>
      <c r="B231" s="292"/>
      <c r="C231" s="292">
        <v>180</v>
      </c>
      <c r="D231" s="292" t="s">
        <v>1566</v>
      </c>
      <c r="E231" s="292">
        <v>31</v>
      </c>
      <c r="F231" s="288" t="s">
        <v>2821</v>
      </c>
      <c r="G231" s="288">
        <v>99</v>
      </c>
      <c r="H231" s="288" t="s">
        <v>2327</v>
      </c>
      <c r="I231" s="288" t="s">
        <v>2822</v>
      </c>
      <c r="J231" s="289" t="s">
        <v>1351</v>
      </c>
      <c r="K231" s="289" t="s">
        <v>1351</v>
      </c>
      <c r="L231" s="288" t="s">
        <v>2</v>
      </c>
      <c r="M231" s="288" t="s">
        <v>1527</v>
      </c>
      <c r="N231" s="288"/>
      <c r="O231" s="288">
        <v>32</v>
      </c>
      <c r="P231" s="288" t="s">
        <v>1573</v>
      </c>
      <c r="Q231" s="289">
        <v>1</v>
      </c>
      <c r="R231" s="288" t="s">
        <v>1569</v>
      </c>
      <c r="S231" s="289">
        <v>2</v>
      </c>
      <c r="T231" s="288" t="s">
        <v>1480</v>
      </c>
      <c r="U231" s="289" t="s">
        <v>3</v>
      </c>
      <c r="V231" s="290">
        <v>44562</v>
      </c>
      <c r="W231" s="290">
        <v>54788</v>
      </c>
      <c r="X231" s="291" t="s">
        <v>3511</v>
      </c>
      <c r="Y231" s="287"/>
    </row>
    <row r="232" spans="1:25">
      <c r="A232" s="288">
        <v>180029</v>
      </c>
      <c r="B232" s="292"/>
      <c r="C232" s="292">
        <v>180</v>
      </c>
      <c r="D232" s="292" t="s">
        <v>1566</v>
      </c>
      <c r="E232" s="292">
        <v>29</v>
      </c>
      <c r="F232" s="288" t="s">
        <v>3006</v>
      </c>
      <c r="G232" s="288">
        <v>93</v>
      </c>
      <c r="H232" s="288" t="s">
        <v>1391</v>
      </c>
      <c r="I232" s="288" t="s">
        <v>3007</v>
      </c>
      <c r="J232" s="289"/>
      <c r="K232" s="289"/>
      <c r="L232" s="288" t="s">
        <v>2</v>
      </c>
      <c r="M232" s="288" t="s">
        <v>3513</v>
      </c>
      <c r="N232" s="288"/>
      <c r="O232" s="288">
        <v>32</v>
      </c>
      <c r="P232" s="288"/>
      <c r="Q232" s="289">
        <v>0</v>
      </c>
      <c r="R232" s="288" t="s">
        <v>1569</v>
      </c>
      <c r="S232" s="289">
        <v>1</v>
      </c>
      <c r="T232" s="288" t="s">
        <v>3586</v>
      </c>
      <c r="U232" s="289" t="s">
        <v>3</v>
      </c>
      <c r="V232" s="290">
        <v>44562</v>
      </c>
      <c r="W232" s="290">
        <v>54788</v>
      </c>
      <c r="X232" s="291" t="s">
        <v>3511</v>
      </c>
      <c r="Y232" s="287"/>
    </row>
    <row r="233" spans="1:25">
      <c r="A233" s="288">
        <v>180030</v>
      </c>
      <c r="B233" s="292"/>
      <c r="C233" s="292">
        <v>180</v>
      </c>
      <c r="D233" s="292" t="s">
        <v>1566</v>
      </c>
      <c r="E233" s="292">
        <v>30</v>
      </c>
      <c r="F233" s="288" t="s">
        <v>2823</v>
      </c>
      <c r="G233" s="288">
        <v>100</v>
      </c>
      <c r="H233" s="288" t="s">
        <v>2326</v>
      </c>
      <c r="I233" s="288" t="s">
        <v>2824</v>
      </c>
      <c r="J233" s="289" t="s">
        <v>1351</v>
      </c>
      <c r="K233" s="289" t="s">
        <v>1351</v>
      </c>
      <c r="L233" s="288" t="s">
        <v>2</v>
      </c>
      <c r="M233" s="288" t="s">
        <v>2349</v>
      </c>
      <c r="N233" s="288"/>
      <c r="O233" s="288">
        <v>32</v>
      </c>
      <c r="P233" s="288" t="s">
        <v>2517</v>
      </c>
      <c r="Q233" s="289">
        <v>1</v>
      </c>
      <c r="R233" s="288" t="s">
        <v>1569</v>
      </c>
      <c r="S233" s="289">
        <v>2</v>
      </c>
      <c r="T233" s="288" t="s">
        <v>1480</v>
      </c>
      <c r="U233" s="289" t="s">
        <v>3</v>
      </c>
      <c r="V233" s="290">
        <v>44562</v>
      </c>
      <c r="W233" s="290">
        <v>54788</v>
      </c>
      <c r="X233" s="291" t="s">
        <v>3511</v>
      </c>
      <c r="Y233" s="287"/>
    </row>
    <row r="234" spans="1:25">
      <c r="A234" s="288">
        <v>3548</v>
      </c>
      <c r="B234" s="288"/>
      <c r="C234" s="288">
        <v>3</v>
      </c>
      <c r="D234" s="288" t="s">
        <v>1509</v>
      </c>
      <c r="E234" s="288">
        <v>548</v>
      </c>
      <c r="F234" s="288" t="s">
        <v>504</v>
      </c>
      <c r="G234" s="288">
        <v>8</v>
      </c>
      <c r="H234" s="288" t="s">
        <v>1308</v>
      </c>
      <c r="I234" s="288" t="s">
        <v>505</v>
      </c>
      <c r="J234" s="289" t="s">
        <v>1351</v>
      </c>
      <c r="K234" s="289" t="s">
        <v>1351</v>
      </c>
      <c r="L234" s="288" t="s">
        <v>2</v>
      </c>
      <c r="M234" s="288" t="s">
        <v>1308</v>
      </c>
      <c r="N234" s="288" t="s">
        <v>1276</v>
      </c>
      <c r="O234" s="288">
        <v>11</v>
      </c>
      <c r="P234" s="288"/>
      <c r="Q234" s="289">
        <v>1</v>
      </c>
      <c r="R234" s="288" t="s">
        <v>1569</v>
      </c>
      <c r="S234" s="289">
        <v>3</v>
      </c>
      <c r="T234" s="288" t="s">
        <v>1479</v>
      </c>
      <c r="U234" s="289" t="s">
        <v>3</v>
      </c>
      <c r="V234" s="290">
        <v>44562</v>
      </c>
      <c r="W234" s="290">
        <v>54788</v>
      </c>
      <c r="X234" s="291" t="s">
        <v>3511</v>
      </c>
      <c r="Y234" s="287"/>
    </row>
    <row r="235" spans="1:25">
      <c r="A235" s="288">
        <v>3549</v>
      </c>
      <c r="B235" s="288"/>
      <c r="C235" s="288">
        <v>3</v>
      </c>
      <c r="D235" s="288" t="s">
        <v>1509</v>
      </c>
      <c r="E235" s="288">
        <v>549</v>
      </c>
      <c r="F235" s="288" t="s">
        <v>506</v>
      </c>
      <c r="G235" s="288">
        <v>13</v>
      </c>
      <c r="H235" s="288" t="s">
        <v>1309</v>
      </c>
      <c r="I235" s="288" t="s">
        <v>3120</v>
      </c>
      <c r="J235" s="289" t="s">
        <v>1351</v>
      </c>
      <c r="K235" s="289" t="s">
        <v>1351</v>
      </c>
      <c r="L235" s="288" t="s">
        <v>2</v>
      </c>
      <c r="M235" s="288" t="s">
        <v>1308</v>
      </c>
      <c r="N235" s="288" t="s">
        <v>1276</v>
      </c>
      <c r="O235" s="288">
        <v>11</v>
      </c>
      <c r="P235" s="288"/>
      <c r="Q235" s="289">
        <v>1</v>
      </c>
      <c r="R235" s="288" t="s">
        <v>1569</v>
      </c>
      <c r="S235" s="289">
        <v>3</v>
      </c>
      <c r="T235" s="288" t="s">
        <v>1479</v>
      </c>
      <c r="U235" s="289" t="s">
        <v>3</v>
      </c>
      <c r="V235" s="290">
        <v>44562</v>
      </c>
      <c r="W235" s="290">
        <v>54788</v>
      </c>
      <c r="X235" s="291" t="s">
        <v>3511</v>
      </c>
      <c r="Y235" s="287"/>
    </row>
    <row r="236" spans="1:25">
      <c r="A236" s="288">
        <v>3615</v>
      </c>
      <c r="B236" s="288"/>
      <c r="C236" s="288">
        <v>3</v>
      </c>
      <c r="D236" s="288" t="s">
        <v>1509</v>
      </c>
      <c r="E236" s="288">
        <v>615</v>
      </c>
      <c r="F236" s="288" t="s">
        <v>3125</v>
      </c>
      <c r="G236" s="288">
        <v>89</v>
      </c>
      <c r="H236" s="288" t="s">
        <v>1361</v>
      </c>
      <c r="I236" s="288" t="s">
        <v>523</v>
      </c>
      <c r="J236" s="289" t="s">
        <v>1351</v>
      </c>
      <c r="K236" s="289" t="s">
        <v>1351</v>
      </c>
      <c r="L236" s="288" t="s">
        <v>2</v>
      </c>
      <c r="M236" s="288" t="s">
        <v>1361</v>
      </c>
      <c r="N236" s="288" t="s">
        <v>1276</v>
      </c>
      <c r="O236" s="288">
        <v>11</v>
      </c>
      <c r="P236" s="288"/>
      <c r="Q236" s="289">
        <v>1</v>
      </c>
      <c r="R236" s="288" t="s">
        <v>1569</v>
      </c>
      <c r="S236" s="289">
        <v>3</v>
      </c>
      <c r="T236" s="288" t="s">
        <v>1479</v>
      </c>
      <c r="U236" s="289" t="s">
        <v>3</v>
      </c>
      <c r="V236" s="290">
        <v>44562</v>
      </c>
      <c r="W236" s="290">
        <v>54788</v>
      </c>
      <c r="X236" s="291" t="s">
        <v>3511</v>
      </c>
      <c r="Y236" s="287"/>
    </row>
    <row r="237" spans="1:25">
      <c r="A237" s="288">
        <v>3554</v>
      </c>
      <c r="B237" s="288"/>
      <c r="C237" s="288">
        <v>3</v>
      </c>
      <c r="D237" s="288" t="s">
        <v>1509</v>
      </c>
      <c r="E237" s="288">
        <v>554</v>
      </c>
      <c r="F237" s="288" t="s">
        <v>508</v>
      </c>
      <c r="G237" s="288">
        <v>7</v>
      </c>
      <c r="H237" s="288" t="s">
        <v>1306</v>
      </c>
      <c r="I237" s="288" t="s">
        <v>509</v>
      </c>
      <c r="J237" s="289" t="s">
        <v>1351</v>
      </c>
      <c r="K237" s="289" t="s">
        <v>1351</v>
      </c>
      <c r="L237" s="288" t="s">
        <v>2</v>
      </c>
      <c r="M237" s="288" t="s">
        <v>1306</v>
      </c>
      <c r="N237" s="288" t="s">
        <v>1276</v>
      </c>
      <c r="O237" s="288">
        <v>11</v>
      </c>
      <c r="P237" s="288"/>
      <c r="Q237" s="289">
        <v>1</v>
      </c>
      <c r="R237" s="288" t="s">
        <v>1569</v>
      </c>
      <c r="S237" s="289">
        <v>3</v>
      </c>
      <c r="T237" s="288" t="s">
        <v>1479</v>
      </c>
      <c r="U237" s="289" t="s">
        <v>3</v>
      </c>
      <c r="V237" s="290">
        <v>44562</v>
      </c>
      <c r="W237" s="290">
        <v>54788</v>
      </c>
      <c r="X237" s="291" t="s">
        <v>3511</v>
      </c>
      <c r="Y237" s="287"/>
    </row>
    <row r="238" spans="1:25">
      <c r="A238" s="293">
        <v>3164</v>
      </c>
      <c r="B238" s="293"/>
      <c r="C238" s="293">
        <v>3</v>
      </c>
      <c r="D238" s="293" t="s">
        <v>1509</v>
      </c>
      <c r="E238" s="293">
        <v>164</v>
      </c>
      <c r="F238" s="293" t="s">
        <v>3135</v>
      </c>
      <c r="G238" s="293"/>
      <c r="H238" s="293" t="s">
        <v>2</v>
      </c>
      <c r="I238" s="293" t="s">
        <v>3136</v>
      </c>
      <c r="J238" s="295" t="s">
        <v>1351</v>
      </c>
      <c r="K238" s="295" t="s">
        <v>1351</v>
      </c>
      <c r="L238" s="293" t="s">
        <v>2</v>
      </c>
      <c r="M238" s="298" t="s">
        <v>2377</v>
      </c>
      <c r="N238" s="293"/>
      <c r="O238" s="293">
        <v>11</v>
      </c>
      <c r="P238" s="293"/>
      <c r="Q238" s="295">
        <v>1</v>
      </c>
      <c r="R238" s="293" t="s">
        <v>1569</v>
      </c>
      <c r="S238" s="295">
        <v>3</v>
      </c>
      <c r="T238" s="293" t="s">
        <v>1479</v>
      </c>
      <c r="U238" s="295" t="s">
        <v>3</v>
      </c>
      <c r="V238" s="296">
        <v>44562</v>
      </c>
      <c r="W238" s="296">
        <v>45012</v>
      </c>
      <c r="X238" s="297" t="s">
        <v>3512</v>
      </c>
      <c r="Y238" s="287"/>
    </row>
    <row r="239" spans="1:25">
      <c r="A239" s="293">
        <v>3382</v>
      </c>
      <c r="B239" s="293"/>
      <c r="C239" s="293">
        <v>3</v>
      </c>
      <c r="D239" s="293" t="s">
        <v>1509</v>
      </c>
      <c r="E239" s="293">
        <v>382</v>
      </c>
      <c r="F239" s="293" t="s">
        <v>416</v>
      </c>
      <c r="G239" s="293"/>
      <c r="H239" s="293" t="s">
        <v>2</v>
      </c>
      <c r="I239" s="293" t="s">
        <v>3129</v>
      </c>
      <c r="J239" s="295" t="s">
        <v>1351</v>
      </c>
      <c r="K239" s="295" t="s">
        <v>1351</v>
      </c>
      <c r="L239" s="293" t="s">
        <v>2</v>
      </c>
      <c r="M239" s="298" t="s">
        <v>2377</v>
      </c>
      <c r="N239" s="293"/>
      <c r="O239" s="293">
        <v>11</v>
      </c>
      <c r="P239" s="293"/>
      <c r="Q239" s="295">
        <v>1</v>
      </c>
      <c r="R239" s="293" t="s">
        <v>1569</v>
      </c>
      <c r="S239" s="295">
        <v>3</v>
      </c>
      <c r="T239" s="293" t="s">
        <v>1479</v>
      </c>
      <c r="U239" s="295" t="s">
        <v>3</v>
      </c>
      <c r="V239" s="296">
        <v>44562</v>
      </c>
      <c r="W239" s="296">
        <v>45012</v>
      </c>
      <c r="X239" s="297" t="s">
        <v>3512</v>
      </c>
      <c r="Y239" s="287"/>
    </row>
    <row r="240" spans="1:25">
      <c r="A240" s="298">
        <v>3165</v>
      </c>
      <c r="B240" s="298"/>
      <c r="C240" s="298">
        <v>3</v>
      </c>
      <c r="D240" s="298" t="s">
        <v>1509</v>
      </c>
      <c r="E240" s="298">
        <v>165</v>
      </c>
      <c r="F240" s="298" t="s">
        <v>2576</v>
      </c>
      <c r="G240" s="298">
        <v>49</v>
      </c>
      <c r="H240" s="298" t="s">
        <v>1450</v>
      </c>
      <c r="I240" s="298" t="s">
        <v>2577</v>
      </c>
      <c r="J240" s="299" t="s">
        <v>1351</v>
      </c>
      <c r="K240" s="299" t="s">
        <v>1351</v>
      </c>
      <c r="L240" s="298" t="s">
        <v>2</v>
      </c>
      <c r="M240" s="298" t="s">
        <v>2377</v>
      </c>
      <c r="N240" s="298"/>
      <c r="O240" s="298">
        <v>11</v>
      </c>
      <c r="P240" s="298"/>
      <c r="Q240" s="299">
        <v>1</v>
      </c>
      <c r="R240" s="298" t="s">
        <v>1569</v>
      </c>
      <c r="S240" s="299">
        <v>3</v>
      </c>
      <c r="T240" s="298" t="s">
        <v>1479</v>
      </c>
      <c r="U240" s="299" t="s">
        <v>3</v>
      </c>
      <c r="V240" s="300">
        <v>44562</v>
      </c>
      <c r="W240" s="300">
        <v>45640</v>
      </c>
      <c r="X240" s="301" t="s">
        <v>3512</v>
      </c>
      <c r="Y240" s="287"/>
    </row>
    <row r="241" spans="1:25">
      <c r="A241" s="293">
        <v>3153</v>
      </c>
      <c r="B241" s="293"/>
      <c r="C241" s="293">
        <v>3</v>
      </c>
      <c r="D241" s="293" t="s">
        <v>1509</v>
      </c>
      <c r="E241" s="293">
        <v>153</v>
      </c>
      <c r="F241" s="293" t="s">
        <v>259</v>
      </c>
      <c r="G241" s="293"/>
      <c r="H241" s="293" t="s">
        <v>2</v>
      </c>
      <c r="I241" s="293" t="s">
        <v>3131</v>
      </c>
      <c r="J241" s="295" t="s">
        <v>1351</v>
      </c>
      <c r="K241" s="295" t="s">
        <v>1351</v>
      </c>
      <c r="L241" s="293" t="s">
        <v>2</v>
      </c>
      <c r="M241" s="298" t="s">
        <v>2377</v>
      </c>
      <c r="N241" s="293"/>
      <c r="O241" s="293">
        <v>11</v>
      </c>
      <c r="P241" s="293"/>
      <c r="Q241" s="295">
        <v>1</v>
      </c>
      <c r="R241" s="293" t="s">
        <v>1569</v>
      </c>
      <c r="S241" s="295">
        <v>3</v>
      </c>
      <c r="T241" s="293" t="s">
        <v>1479</v>
      </c>
      <c r="U241" s="295" t="s">
        <v>3</v>
      </c>
      <c r="V241" s="296">
        <v>44562</v>
      </c>
      <c r="W241" s="296">
        <v>45012</v>
      </c>
      <c r="X241" s="297" t="s">
        <v>3512</v>
      </c>
      <c r="Y241" s="287"/>
    </row>
    <row r="242" spans="1:25">
      <c r="A242" s="293">
        <v>3155</v>
      </c>
      <c r="B242" s="293"/>
      <c r="C242" s="293">
        <v>3</v>
      </c>
      <c r="D242" s="293" t="s">
        <v>1509</v>
      </c>
      <c r="E242" s="293">
        <v>155</v>
      </c>
      <c r="F242" s="293" t="s">
        <v>261</v>
      </c>
      <c r="G242" s="293"/>
      <c r="H242" s="293" t="s">
        <v>2</v>
      </c>
      <c r="I242" s="293" t="s">
        <v>3138</v>
      </c>
      <c r="J242" s="295" t="s">
        <v>1351</v>
      </c>
      <c r="K242" s="295" t="s">
        <v>1351</v>
      </c>
      <c r="L242" s="293" t="s">
        <v>2</v>
      </c>
      <c r="M242" s="298" t="s">
        <v>2377</v>
      </c>
      <c r="N242" s="293"/>
      <c r="O242" s="293">
        <v>11</v>
      </c>
      <c r="P242" s="293"/>
      <c r="Q242" s="295">
        <v>1</v>
      </c>
      <c r="R242" s="293" t="s">
        <v>1569</v>
      </c>
      <c r="S242" s="295">
        <v>3</v>
      </c>
      <c r="T242" s="293" t="s">
        <v>1479</v>
      </c>
      <c r="U242" s="295" t="s">
        <v>3</v>
      </c>
      <c r="V242" s="296">
        <v>44562</v>
      </c>
      <c r="W242" s="296">
        <v>45012</v>
      </c>
      <c r="X242" s="297" t="s">
        <v>3512</v>
      </c>
      <c r="Y242" s="287"/>
    </row>
    <row r="243" spans="1:25">
      <c r="A243" s="293">
        <v>3383</v>
      </c>
      <c r="B243" s="293"/>
      <c r="C243" s="293">
        <v>3</v>
      </c>
      <c r="D243" s="293" t="s">
        <v>1509</v>
      </c>
      <c r="E243" s="293">
        <v>383</v>
      </c>
      <c r="F243" s="293" t="s">
        <v>417</v>
      </c>
      <c r="G243" s="293"/>
      <c r="H243" s="293" t="s">
        <v>2</v>
      </c>
      <c r="I243" s="293" t="s">
        <v>3133</v>
      </c>
      <c r="J243" s="295" t="s">
        <v>1351</v>
      </c>
      <c r="K243" s="295" t="s">
        <v>1351</v>
      </c>
      <c r="L243" s="293" t="s">
        <v>2</v>
      </c>
      <c r="M243" s="298" t="s">
        <v>2377</v>
      </c>
      <c r="N243" s="293"/>
      <c r="O243" s="293">
        <v>11</v>
      </c>
      <c r="P243" s="293"/>
      <c r="Q243" s="295">
        <v>1</v>
      </c>
      <c r="R243" s="293" t="s">
        <v>1569</v>
      </c>
      <c r="S243" s="295">
        <v>3</v>
      </c>
      <c r="T243" s="293" t="s">
        <v>1479</v>
      </c>
      <c r="U243" s="295" t="s">
        <v>3</v>
      </c>
      <c r="V243" s="296">
        <v>44562</v>
      </c>
      <c r="W243" s="296">
        <v>45012</v>
      </c>
      <c r="X243" s="297" t="s">
        <v>3512</v>
      </c>
      <c r="Y243" s="287"/>
    </row>
    <row r="244" spans="1:25" ht="29.15">
      <c r="A244" s="298">
        <v>35760</v>
      </c>
      <c r="B244" s="324"/>
      <c r="C244" s="324">
        <v>35</v>
      </c>
      <c r="D244" s="324" t="s">
        <v>1507</v>
      </c>
      <c r="E244" s="324">
        <v>760</v>
      </c>
      <c r="F244" s="298" t="s">
        <v>2825</v>
      </c>
      <c r="G244" s="324"/>
      <c r="H244" s="298" t="s">
        <v>2</v>
      </c>
      <c r="I244" s="298" t="s">
        <v>671</v>
      </c>
      <c r="J244" s="299" t="s">
        <v>1351</v>
      </c>
      <c r="K244" s="299" t="s">
        <v>1351</v>
      </c>
      <c r="L244" s="298" t="s">
        <v>2</v>
      </c>
      <c r="M244" s="298" t="s">
        <v>2346</v>
      </c>
      <c r="N244" s="298"/>
      <c r="O244" s="298">
        <v>32</v>
      </c>
      <c r="P244" s="298" t="s">
        <v>1572</v>
      </c>
      <c r="Q244" s="299">
        <v>1</v>
      </c>
      <c r="R244" s="298" t="s">
        <v>1569</v>
      </c>
      <c r="S244" s="299">
        <v>2</v>
      </c>
      <c r="T244" s="298" t="s">
        <v>1480</v>
      </c>
      <c r="U244" s="299" t="s">
        <v>3</v>
      </c>
      <c r="V244" s="300">
        <v>44562</v>
      </c>
      <c r="W244" s="300">
        <v>45639</v>
      </c>
      <c r="X244" s="301" t="s">
        <v>3512</v>
      </c>
      <c r="Y244" s="287"/>
    </row>
    <row r="245" spans="1:25" ht="29.15">
      <c r="A245" s="298">
        <v>60911</v>
      </c>
      <c r="B245" s="324"/>
      <c r="C245" s="324">
        <v>60</v>
      </c>
      <c r="D245" s="324" t="s">
        <v>2386</v>
      </c>
      <c r="E245" s="324">
        <v>911</v>
      </c>
      <c r="F245" s="298" t="s">
        <v>2810</v>
      </c>
      <c r="G245" s="324">
        <v>309</v>
      </c>
      <c r="H245" s="298" t="s">
        <v>1295</v>
      </c>
      <c r="I245" s="298" t="s">
        <v>769</v>
      </c>
      <c r="J245" s="299"/>
      <c r="K245" s="299"/>
      <c r="L245" s="298" t="s">
        <v>2</v>
      </c>
      <c r="M245" s="298" t="s">
        <v>2347</v>
      </c>
      <c r="N245" s="298"/>
      <c r="O245" s="298">
        <v>36</v>
      </c>
      <c r="P245" s="298" t="s">
        <v>1572</v>
      </c>
      <c r="Q245" s="299">
        <v>1</v>
      </c>
      <c r="R245" s="298" t="s">
        <v>1569</v>
      </c>
      <c r="S245" s="299">
        <v>2</v>
      </c>
      <c r="T245" s="298" t="s">
        <v>1480</v>
      </c>
      <c r="U245" s="299" t="s">
        <v>3</v>
      </c>
      <c r="V245" s="300">
        <v>44562</v>
      </c>
      <c r="W245" s="300">
        <v>45639</v>
      </c>
      <c r="X245" s="301" t="s">
        <v>3512</v>
      </c>
      <c r="Y245" s="287"/>
    </row>
    <row r="246" spans="1:25">
      <c r="A246" s="298">
        <v>1133</v>
      </c>
      <c r="B246" s="298"/>
      <c r="C246" s="298">
        <v>1</v>
      </c>
      <c r="D246" s="298" t="s">
        <v>2393</v>
      </c>
      <c r="E246" s="298">
        <v>133</v>
      </c>
      <c r="F246" s="298" t="s">
        <v>2641</v>
      </c>
      <c r="G246" s="298">
        <v>309</v>
      </c>
      <c r="H246" s="298" t="s">
        <v>1295</v>
      </c>
      <c r="I246" s="298" t="s">
        <v>30</v>
      </c>
      <c r="J246" s="299"/>
      <c r="K246" s="299"/>
      <c r="L246" s="298" t="s">
        <v>2</v>
      </c>
      <c r="M246" s="298" t="s">
        <v>2347</v>
      </c>
      <c r="N246" s="298"/>
      <c r="O246" s="298">
        <v>36</v>
      </c>
      <c r="P246" s="298" t="s">
        <v>1572</v>
      </c>
      <c r="Q246" s="299">
        <v>1</v>
      </c>
      <c r="R246" s="298" t="s">
        <v>1569</v>
      </c>
      <c r="S246" s="299">
        <v>2</v>
      </c>
      <c r="T246" s="298" t="s">
        <v>1480</v>
      </c>
      <c r="U246" s="299" t="s">
        <v>3</v>
      </c>
      <c r="V246" s="300">
        <v>44562</v>
      </c>
      <c r="W246" s="300">
        <v>45640</v>
      </c>
      <c r="X246" s="301" t="s">
        <v>3512</v>
      </c>
      <c r="Y246" s="287"/>
    </row>
    <row r="247" spans="1:25">
      <c r="A247" s="298">
        <v>1402</v>
      </c>
      <c r="B247" s="324"/>
      <c r="C247" s="324">
        <v>1</v>
      </c>
      <c r="D247" s="324" t="s">
        <v>2393</v>
      </c>
      <c r="E247" s="324">
        <v>402</v>
      </c>
      <c r="F247" s="298" t="s">
        <v>2661</v>
      </c>
      <c r="G247" s="324">
        <v>308</v>
      </c>
      <c r="H247" s="298" t="s">
        <v>1294</v>
      </c>
      <c r="I247" s="298" t="s">
        <v>80</v>
      </c>
      <c r="J247" s="299"/>
      <c r="K247" s="299"/>
      <c r="L247" s="298" t="s">
        <v>2</v>
      </c>
      <c r="M247" s="298" t="s">
        <v>2347</v>
      </c>
      <c r="N247" s="298"/>
      <c r="O247" s="298">
        <v>36</v>
      </c>
      <c r="P247" s="298" t="s">
        <v>1572</v>
      </c>
      <c r="Q247" s="299">
        <v>1</v>
      </c>
      <c r="R247" s="298" t="s">
        <v>1569</v>
      </c>
      <c r="S247" s="299">
        <v>2</v>
      </c>
      <c r="T247" s="298" t="s">
        <v>1480</v>
      </c>
      <c r="U247" s="299" t="s">
        <v>3</v>
      </c>
      <c r="V247" s="300">
        <v>44562</v>
      </c>
      <c r="W247" s="300">
        <v>45639</v>
      </c>
      <c r="X247" s="301" t="s">
        <v>3512</v>
      </c>
      <c r="Y247" s="287"/>
    </row>
    <row r="248" spans="1:25" ht="29.15">
      <c r="A248" s="298">
        <v>35405</v>
      </c>
      <c r="B248" s="298"/>
      <c r="C248" s="324">
        <v>35</v>
      </c>
      <c r="D248" s="324" t="s">
        <v>1507</v>
      </c>
      <c r="E248" s="324">
        <v>405</v>
      </c>
      <c r="F248" s="298" t="s">
        <v>649</v>
      </c>
      <c r="G248" s="324">
        <v>309</v>
      </c>
      <c r="H248" s="298" t="s">
        <v>1295</v>
      </c>
      <c r="I248" s="298" t="s">
        <v>650</v>
      </c>
      <c r="J248" s="299" t="s">
        <v>1351</v>
      </c>
      <c r="K248" s="299" t="s">
        <v>1351</v>
      </c>
      <c r="L248" s="298" t="s">
        <v>2</v>
      </c>
      <c r="M248" s="298" t="s">
        <v>2347</v>
      </c>
      <c r="N248" s="298"/>
      <c r="O248" s="298">
        <v>36</v>
      </c>
      <c r="P248" s="298" t="s">
        <v>1572</v>
      </c>
      <c r="Q248" s="299">
        <v>1</v>
      </c>
      <c r="R248" s="298" t="s">
        <v>1569</v>
      </c>
      <c r="S248" s="299">
        <v>2</v>
      </c>
      <c r="T248" s="298" t="s">
        <v>1480</v>
      </c>
      <c r="U248" s="299" t="s">
        <v>3</v>
      </c>
      <c r="V248" s="300">
        <v>44562</v>
      </c>
      <c r="W248" s="300">
        <v>45640</v>
      </c>
      <c r="X248" s="301" t="s">
        <v>3512</v>
      </c>
      <c r="Y248" s="287"/>
    </row>
    <row r="249" spans="1:25">
      <c r="A249" s="298">
        <v>1126</v>
      </c>
      <c r="B249" s="324"/>
      <c r="C249" s="324">
        <v>1</v>
      </c>
      <c r="D249" s="324" t="s">
        <v>2393</v>
      </c>
      <c r="E249" s="324">
        <v>126</v>
      </c>
      <c r="F249" s="298" t="s">
        <v>2640</v>
      </c>
      <c r="G249" s="324">
        <v>309</v>
      </c>
      <c r="H249" s="298" t="s">
        <v>1295</v>
      </c>
      <c r="I249" s="298" t="s">
        <v>29</v>
      </c>
      <c r="J249" s="299">
        <v>35</v>
      </c>
      <c r="K249" s="299">
        <v>126</v>
      </c>
      <c r="L249" s="298" t="s">
        <v>1507</v>
      </c>
      <c r="M249" s="298" t="s">
        <v>2347</v>
      </c>
      <c r="N249" s="298"/>
      <c r="O249" s="298">
        <v>32</v>
      </c>
      <c r="P249" s="298" t="s">
        <v>1572</v>
      </c>
      <c r="Q249" s="299">
        <v>1</v>
      </c>
      <c r="R249" s="298" t="s">
        <v>1569</v>
      </c>
      <c r="S249" s="299">
        <v>2</v>
      </c>
      <c r="T249" s="298" t="s">
        <v>1480</v>
      </c>
      <c r="U249" s="299" t="s">
        <v>3</v>
      </c>
      <c r="V249" s="300">
        <v>44562</v>
      </c>
      <c r="W249" s="300">
        <v>45639</v>
      </c>
      <c r="X249" s="301" t="s">
        <v>3512</v>
      </c>
      <c r="Y249" s="287"/>
    </row>
    <row r="250" spans="1:25" ht="29.15">
      <c r="A250" s="298">
        <v>35126</v>
      </c>
      <c r="B250" s="324"/>
      <c r="C250" s="324">
        <v>35</v>
      </c>
      <c r="D250" s="324" t="s">
        <v>1507</v>
      </c>
      <c r="E250" s="324">
        <v>126</v>
      </c>
      <c r="F250" s="298" t="s">
        <v>2640</v>
      </c>
      <c r="G250" s="324">
        <v>309</v>
      </c>
      <c r="H250" s="298" t="s">
        <v>1295</v>
      </c>
      <c r="I250" s="298" t="s">
        <v>628</v>
      </c>
      <c r="J250" s="299" t="s">
        <v>1351</v>
      </c>
      <c r="K250" s="299" t="s">
        <v>1351</v>
      </c>
      <c r="L250" s="298" t="s">
        <v>2</v>
      </c>
      <c r="M250" s="298" t="s">
        <v>2347</v>
      </c>
      <c r="N250" s="298"/>
      <c r="O250" s="298">
        <v>32</v>
      </c>
      <c r="P250" s="298" t="s">
        <v>1572</v>
      </c>
      <c r="Q250" s="299">
        <v>1</v>
      </c>
      <c r="R250" s="298" t="s">
        <v>1569</v>
      </c>
      <c r="S250" s="299">
        <v>2</v>
      </c>
      <c r="T250" s="298" t="s">
        <v>1480</v>
      </c>
      <c r="U250" s="299" t="s">
        <v>3</v>
      </c>
      <c r="V250" s="300">
        <v>44562</v>
      </c>
      <c r="W250" s="300">
        <v>45639</v>
      </c>
      <c r="X250" s="301" t="s">
        <v>3512</v>
      </c>
      <c r="Y250" s="287"/>
    </row>
    <row r="251" spans="1:25" ht="14.25" customHeight="1">
      <c r="A251" s="288">
        <v>35401</v>
      </c>
      <c r="B251" s="288"/>
      <c r="C251" s="288">
        <v>35</v>
      </c>
      <c r="D251" s="288" t="s">
        <v>1507</v>
      </c>
      <c r="E251" s="288">
        <v>401</v>
      </c>
      <c r="F251" s="288" t="s">
        <v>2667</v>
      </c>
      <c r="G251" s="288">
        <v>308</v>
      </c>
      <c r="H251" s="288" t="s">
        <v>1294</v>
      </c>
      <c r="I251" s="288" t="s">
        <v>646</v>
      </c>
      <c r="J251" s="289" t="s">
        <v>1351</v>
      </c>
      <c r="K251" s="289" t="s">
        <v>1351</v>
      </c>
      <c r="L251" s="288" t="s">
        <v>2</v>
      </c>
      <c r="M251" s="288" t="s">
        <v>2347</v>
      </c>
      <c r="N251" s="288"/>
      <c r="O251" s="288">
        <v>32</v>
      </c>
      <c r="P251" s="288" t="s">
        <v>1572</v>
      </c>
      <c r="Q251" s="289">
        <v>1</v>
      </c>
      <c r="R251" s="288" t="s">
        <v>1569</v>
      </c>
      <c r="S251" s="289">
        <v>2</v>
      </c>
      <c r="T251" s="288" t="s">
        <v>1480</v>
      </c>
      <c r="U251" s="289" t="s">
        <v>3</v>
      </c>
      <c r="V251" s="290">
        <v>44562</v>
      </c>
      <c r="W251" s="290">
        <v>54788</v>
      </c>
      <c r="X251" s="291" t="s">
        <v>3511</v>
      </c>
      <c r="Y251" s="287"/>
    </row>
    <row r="252" spans="1:25" ht="29.15">
      <c r="A252" s="298">
        <v>60479</v>
      </c>
      <c r="B252" s="324"/>
      <c r="C252" s="324">
        <v>60</v>
      </c>
      <c r="D252" s="324" t="s">
        <v>2386</v>
      </c>
      <c r="E252" s="324">
        <v>479</v>
      </c>
      <c r="F252" s="298" t="s">
        <v>2805</v>
      </c>
      <c r="G252" s="324">
        <v>308</v>
      </c>
      <c r="H252" s="298" t="s">
        <v>1294</v>
      </c>
      <c r="I252" s="298" t="s">
        <v>758</v>
      </c>
      <c r="J252" s="299"/>
      <c r="K252" s="299"/>
      <c r="L252" s="298" t="s">
        <v>2</v>
      </c>
      <c r="M252" s="298" t="s">
        <v>2348</v>
      </c>
      <c r="N252" s="298"/>
      <c r="O252" s="298">
        <v>36</v>
      </c>
      <c r="P252" s="298" t="s">
        <v>1573</v>
      </c>
      <c r="Q252" s="299">
        <v>1</v>
      </c>
      <c r="R252" s="298" t="s">
        <v>1569</v>
      </c>
      <c r="S252" s="299">
        <v>2</v>
      </c>
      <c r="T252" s="298" t="s">
        <v>1480</v>
      </c>
      <c r="U252" s="299" t="s">
        <v>3</v>
      </c>
      <c r="V252" s="300">
        <v>44562</v>
      </c>
      <c r="W252" s="300">
        <v>45639</v>
      </c>
      <c r="X252" s="301" t="s">
        <v>3512</v>
      </c>
      <c r="Y252" s="287"/>
    </row>
    <row r="253" spans="1:25">
      <c r="A253" s="298">
        <v>35061</v>
      </c>
      <c r="B253" s="298"/>
      <c r="C253" s="298">
        <v>35</v>
      </c>
      <c r="D253" s="298" t="s">
        <v>1507</v>
      </c>
      <c r="E253" s="298">
        <v>61</v>
      </c>
      <c r="F253" s="298" t="s">
        <v>2613</v>
      </c>
      <c r="G253" s="298">
        <v>308</v>
      </c>
      <c r="H253" s="298" t="s">
        <v>1294</v>
      </c>
      <c r="I253" s="298" t="s">
        <v>2665</v>
      </c>
      <c r="J253" s="299" t="s">
        <v>1351</v>
      </c>
      <c r="K253" s="299" t="s">
        <v>1351</v>
      </c>
      <c r="L253" s="298" t="s">
        <v>2</v>
      </c>
      <c r="M253" s="298" t="s">
        <v>2348</v>
      </c>
      <c r="N253" s="298"/>
      <c r="O253" s="298">
        <v>36</v>
      </c>
      <c r="P253" s="298" t="s">
        <v>1573</v>
      </c>
      <c r="Q253" s="299">
        <v>1</v>
      </c>
      <c r="R253" s="298" t="s">
        <v>1569</v>
      </c>
      <c r="S253" s="299">
        <v>2</v>
      </c>
      <c r="T253" s="298" t="s">
        <v>1480</v>
      </c>
      <c r="U253" s="299" t="s">
        <v>3</v>
      </c>
      <c r="V253" s="300">
        <v>44562</v>
      </c>
      <c r="W253" s="300">
        <v>45640</v>
      </c>
      <c r="X253" s="301" t="s">
        <v>3512</v>
      </c>
      <c r="Y253" s="287"/>
    </row>
    <row r="254" spans="1:25">
      <c r="A254" s="298">
        <v>1061</v>
      </c>
      <c r="B254" s="298"/>
      <c r="C254" s="298">
        <v>1</v>
      </c>
      <c r="D254" s="298" t="s">
        <v>2393</v>
      </c>
      <c r="E254" s="298">
        <v>61</v>
      </c>
      <c r="F254" s="298" t="s">
        <v>2613</v>
      </c>
      <c r="G254" s="298">
        <v>308</v>
      </c>
      <c r="H254" s="298" t="s">
        <v>1294</v>
      </c>
      <c r="I254" s="298" t="s">
        <v>15</v>
      </c>
      <c r="J254" s="299">
        <v>35</v>
      </c>
      <c r="K254" s="299">
        <v>61</v>
      </c>
      <c r="L254" s="298" t="s">
        <v>1507</v>
      </c>
      <c r="M254" s="298" t="s">
        <v>2348</v>
      </c>
      <c r="N254" s="298"/>
      <c r="O254" s="298">
        <v>36</v>
      </c>
      <c r="P254" s="298" t="s">
        <v>1573</v>
      </c>
      <c r="Q254" s="299">
        <v>1</v>
      </c>
      <c r="R254" s="298" t="s">
        <v>1569</v>
      </c>
      <c r="S254" s="299">
        <v>2</v>
      </c>
      <c r="T254" s="298" t="s">
        <v>1480</v>
      </c>
      <c r="U254" s="299" t="s">
        <v>3</v>
      </c>
      <c r="V254" s="300">
        <v>44562</v>
      </c>
      <c r="W254" s="300">
        <v>45640</v>
      </c>
      <c r="X254" s="301" t="s">
        <v>3512</v>
      </c>
      <c r="Y254" s="287"/>
    </row>
    <row r="255" spans="1:25">
      <c r="A255" s="288">
        <v>35471</v>
      </c>
      <c r="B255" s="288"/>
      <c r="C255" s="288">
        <v>35</v>
      </c>
      <c r="D255" s="288" t="s">
        <v>1507</v>
      </c>
      <c r="E255" s="288">
        <v>471</v>
      </c>
      <c r="F255" s="288" t="s">
        <v>2668</v>
      </c>
      <c r="G255" s="288">
        <v>308</v>
      </c>
      <c r="H255" s="288" t="s">
        <v>1294</v>
      </c>
      <c r="I255" s="288" t="s">
        <v>659</v>
      </c>
      <c r="J255" s="289" t="s">
        <v>1351</v>
      </c>
      <c r="K255" s="289" t="s">
        <v>1351</v>
      </c>
      <c r="L255" s="288" t="s">
        <v>2</v>
      </c>
      <c r="M255" s="288" t="s">
        <v>2348</v>
      </c>
      <c r="N255" s="288"/>
      <c r="O255" s="288">
        <v>32</v>
      </c>
      <c r="P255" s="288" t="s">
        <v>1573</v>
      </c>
      <c r="Q255" s="289">
        <v>1</v>
      </c>
      <c r="R255" s="288" t="s">
        <v>1569</v>
      </c>
      <c r="S255" s="289">
        <v>2</v>
      </c>
      <c r="T255" s="288" t="s">
        <v>1480</v>
      </c>
      <c r="U255" s="289" t="s">
        <v>3</v>
      </c>
      <c r="V255" s="290">
        <v>44562</v>
      </c>
      <c r="W255" s="290">
        <v>54788</v>
      </c>
      <c r="X255" s="291" t="s">
        <v>3511</v>
      </c>
      <c r="Y255" s="287"/>
    </row>
    <row r="256" spans="1:25">
      <c r="A256" s="288">
        <v>1471</v>
      </c>
      <c r="B256" s="288"/>
      <c r="C256" s="288">
        <v>1</v>
      </c>
      <c r="D256" s="288" t="s">
        <v>2393</v>
      </c>
      <c r="E256" s="288">
        <v>471</v>
      </c>
      <c r="F256" s="288" t="s">
        <v>2663</v>
      </c>
      <c r="G256" s="288">
        <v>308</v>
      </c>
      <c r="H256" s="288" t="s">
        <v>1294</v>
      </c>
      <c r="I256" s="288" t="s">
        <v>115</v>
      </c>
      <c r="J256" s="289">
        <v>35</v>
      </c>
      <c r="K256" s="289">
        <v>471</v>
      </c>
      <c r="L256" s="288" t="s">
        <v>1507</v>
      </c>
      <c r="M256" s="288" t="s">
        <v>2348</v>
      </c>
      <c r="N256" s="288"/>
      <c r="O256" s="288">
        <v>32</v>
      </c>
      <c r="P256" s="288" t="s">
        <v>1573</v>
      </c>
      <c r="Q256" s="289">
        <v>1</v>
      </c>
      <c r="R256" s="288" t="s">
        <v>1569</v>
      </c>
      <c r="S256" s="289">
        <v>2</v>
      </c>
      <c r="T256" s="288" t="s">
        <v>1480</v>
      </c>
      <c r="U256" s="289" t="s">
        <v>3</v>
      </c>
      <c r="V256" s="290">
        <v>44562</v>
      </c>
      <c r="W256" s="290">
        <v>54788</v>
      </c>
      <c r="X256" s="291" t="s">
        <v>3511</v>
      </c>
      <c r="Y256" s="287"/>
    </row>
    <row r="257" spans="1:25">
      <c r="A257" s="288">
        <v>1060</v>
      </c>
      <c r="B257" s="288"/>
      <c r="C257" s="288">
        <v>1</v>
      </c>
      <c r="D257" s="288" t="s">
        <v>2393</v>
      </c>
      <c r="E257" s="288">
        <v>60</v>
      </c>
      <c r="F257" s="288" t="s">
        <v>2609</v>
      </c>
      <c r="G257" s="288">
        <v>308</v>
      </c>
      <c r="H257" s="288" t="s">
        <v>1294</v>
      </c>
      <c r="I257" s="288" t="s">
        <v>14</v>
      </c>
      <c r="J257" s="289">
        <v>35</v>
      </c>
      <c r="K257" s="289">
        <v>60</v>
      </c>
      <c r="L257" s="288" t="s">
        <v>1507</v>
      </c>
      <c r="M257" s="288" t="s">
        <v>2348</v>
      </c>
      <c r="N257" s="288"/>
      <c r="O257" s="288">
        <v>32</v>
      </c>
      <c r="P257" s="288" t="s">
        <v>1573</v>
      </c>
      <c r="Q257" s="289">
        <v>1</v>
      </c>
      <c r="R257" s="288" t="s">
        <v>1569</v>
      </c>
      <c r="S257" s="289">
        <v>2</v>
      </c>
      <c r="T257" s="288" t="s">
        <v>1480</v>
      </c>
      <c r="U257" s="289" t="s">
        <v>3</v>
      </c>
      <c r="V257" s="290">
        <v>44562</v>
      </c>
      <c r="W257" s="290">
        <v>54788</v>
      </c>
      <c r="X257" s="291" t="s">
        <v>3511</v>
      </c>
      <c r="Y257" s="287"/>
    </row>
    <row r="258" spans="1:25">
      <c r="A258" s="288">
        <v>35060</v>
      </c>
      <c r="B258" s="288"/>
      <c r="C258" s="288">
        <v>35</v>
      </c>
      <c r="D258" s="288" t="s">
        <v>1507</v>
      </c>
      <c r="E258" s="288">
        <v>60</v>
      </c>
      <c r="F258" s="288" t="s">
        <v>2609</v>
      </c>
      <c r="G258" s="288">
        <v>308</v>
      </c>
      <c r="H258" s="288" t="s">
        <v>1294</v>
      </c>
      <c r="I258" s="288" t="s">
        <v>623</v>
      </c>
      <c r="J258" s="289" t="s">
        <v>1351</v>
      </c>
      <c r="K258" s="289" t="s">
        <v>1351</v>
      </c>
      <c r="L258" s="288" t="s">
        <v>2</v>
      </c>
      <c r="M258" s="288" t="s">
        <v>2348</v>
      </c>
      <c r="N258" s="288"/>
      <c r="O258" s="288">
        <v>32</v>
      </c>
      <c r="P258" s="288" t="s">
        <v>1573</v>
      </c>
      <c r="Q258" s="289">
        <v>1</v>
      </c>
      <c r="R258" s="288" t="s">
        <v>1569</v>
      </c>
      <c r="S258" s="289">
        <v>2</v>
      </c>
      <c r="T258" s="288" t="s">
        <v>1480</v>
      </c>
      <c r="U258" s="289" t="s">
        <v>3</v>
      </c>
      <c r="V258" s="290">
        <v>44562</v>
      </c>
      <c r="W258" s="290">
        <v>54788</v>
      </c>
      <c r="X258" s="291" t="s">
        <v>3511</v>
      </c>
      <c r="Y258" s="287"/>
    </row>
    <row r="259" spans="1:25" ht="29.15">
      <c r="A259" s="298">
        <v>35950</v>
      </c>
      <c r="B259" s="324"/>
      <c r="C259" s="324">
        <v>35</v>
      </c>
      <c r="D259" s="324" t="s">
        <v>1507</v>
      </c>
      <c r="E259" s="324">
        <v>950</v>
      </c>
      <c r="F259" s="298" t="s">
        <v>697</v>
      </c>
      <c r="G259" s="324">
        <v>308</v>
      </c>
      <c r="H259" s="298" t="s">
        <v>1294</v>
      </c>
      <c r="I259" s="298" t="s">
        <v>698</v>
      </c>
      <c r="J259" s="299" t="s">
        <v>1351</v>
      </c>
      <c r="K259" s="299" t="s">
        <v>1351</v>
      </c>
      <c r="L259" s="298" t="s">
        <v>2</v>
      </c>
      <c r="M259" s="298" t="s">
        <v>2348</v>
      </c>
      <c r="N259" s="298"/>
      <c r="O259" s="298">
        <v>32</v>
      </c>
      <c r="P259" s="298" t="s">
        <v>1573</v>
      </c>
      <c r="Q259" s="299">
        <v>1</v>
      </c>
      <c r="R259" s="298" t="s">
        <v>1569</v>
      </c>
      <c r="S259" s="299">
        <v>2</v>
      </c>
      <c r="T259" s="298" t="s">
        <v>1480</v>
      </c>
      <c r="U259" s="299" t="s">
        <v>3</v>
      </c>
      <c r="V259" s="300">
        <v>44562</v>
      </c>
      <c r="W259" s="300">
        <v>45639</v>
      </c>
      <c r="X259" s="301" t="s">
        <v>3512</v>
      </c>
      <c r="Y259" s="287"/>
    </row>
    <row r="260" spans="1:25">
      <c r="A260" s="288">
        <v>1461</v>
      </c>
      <c r="B260" s="288"/>
      <c r="C260" s="288">
        <v>1</v>
      </c>
      <c r="D260" s="288" t="s">
        <v>2393</v>
      </c>
      <c r="E260" s="288">
        <v>461</v>
      </c>
      <c r="F260" s="288" t="s">
        <v>2663</v>
      </c>
      <c r="G260" s="288">
        <v>308</v>
      </c>
      <c r="H260" s="288" t="s">
        <v>1294</v>
      </c>
      <c r="I260" s="288" t="s">
        <v>106</v>
      </c>
      <c r="J260" s="289">
        <v>35</v>
      </c>
      <c r="K260" s="289">
        <v>471</v>
      </c>
      <c r="L260" s="288" t="s">
        <v>1507</v>
      </c>
      <c r="M260" s="288" t="s">
        <v>2348</v>
      </c>
      <c r="N260" s="288"/>
      <c r="O260" s="288">
        <v>32</v>
      </c>
      <c r="P260" s="288" t="s">
        <v>1573</v>
      </c>
      <c r="Q260" s="289">
        <v>1</v>
      </c>
      <c r="R260" s="288" t="s">
        <v>1569</v>
      </c>
      <c r="S260" s="289">
        <v>2</v>
      </c>
      <c r="T260" s="288" t="s">
        <v>1480</v>
      </c>
      <c r="U260" s="289" t="s">
        <v>3</v>
      </c>
      <c r="V260" s="290">
        <v>44562</v>
      </c>
      <c r="W260" s="290">
        <v>54788</v>
      </c>
      <c r="X260" s="291" t="s">
        <v>3511</v>
      </c>
      <c r="Y260" s="287"/>
    </row>
    <row r="261" spans="1:25">
      <c r="A261" s="298">
        <v>1475</v>
      </c>
      <c r="B261" s="298"/>
      <c r="C261" s="298">
        <v>1</v>
      </c>
      <c r="D261" s="298" t="s">
        <v>2393</v>
      </c>
      <c r="E261" s="298">
        <v>475</v>
      </c>
      <c r="F261" s="298" t="s">
        <v>2664</v>
      </c>
      <c r="G261" s="298">
        <v>308</v>
      </c>
      <c r="H261" s="298" t="s">
        <v>1294</v>
      </c>
      <c r="I261" s="298" t="s">
        <v>116</v>
      </c>
      <c r="J261" s="299"/>
      <c r="K261" s="299"/>
      <c r="L261" s="298" t="s">
        <v>2</v>
      </c>
      <c r="M261" s="298" t="s">
        <v>2348</v>
      </c>
      <c r="N261" s="298"/>
      <c r="O261" s="298">
        <v>36</v>
      </c>
      <c r="P261" s="298" t="s">
        <v>1573</v>
      </c>
      <c r="Q261" s="299">
        <v>1</v>
      </c>
      <c r="R261" s="298" t="s">
        <v>1569</v>
      </c>
      <c r="S261" s="299">
        <v>2</v>
      </c>
      <c r="T261" s="298" t="s">
        <v>1480</v>
      </c>
      <c r="U261" s="299" t="s">
        <v>3</v>
      </c>
      <c r="V261" s="300">
        <v>44562</v>
      </c>
      <c r="W261" s="300">
        <v>45640</v>
      </c>
      <c r="X261" s="301" t="s">
        <v>3512</v>
      </c>
      <c r="Y261" s="287"/>
    </row>
    <row r="262" spans="1:25">
      <c r="A262" s="298">
        <v>35067</v>
      </c>
      <c r="B262" s="298"/>
      <c r="C262" s="298">
        <v>35</v>
      </c>
      <c r="D262" s="298" t="s">
        <v>1507</v>
      </c>
      <c r="E262" s="298">
        <v>67</v>
      </c>
      <c r="F262" s="298" t="s">
        <v>2624</v>
      </c>
      <c r="G262" s="298">
        <v>307</v>
      </c>
      <c r="H262" s="298" t="s">
        <v>1293</v>
      </c>
      <c r="I262" s="298" t="s">
        <v>2666</v>
      </c>
      <c r="J262" s="299" t="s">
        <v>1351</v>
      </c>
      <c r="K262" s="299" t="s">
        <v>1351</v>
      </c>
      <c r="L262" s="298" t="s">
        <v>2</v>
      </c>
      <c r="M262" s="298" t="s">
        <v>2350</v>
      </c>
      <c r="N262" s="298"/>
      <c r="O262" s="298">
        <v>36</v>
      </c>
      <c r="P262" s="298" t="s">
        <v>2517</v>
      </c>
      <c r="Q262" s="299">
        <v>1</v>
      </c>
      <c r="R262" s="298" t="s">
        <v>1569</v>
      </c>
      <c r="S262" s="299">
        <v>2</v>
      </c>
      <c r="T262" s="298" t="s">
        <v>1480</v>
      </c>
      <c r="U262" s="299" t="s">
        <v>3</v>
      </c>
      <c r="V262" s="300">
        <v>44562</v>
      </c>
      <c r="W262" s="300">
        <v>45640</v>
      </c>
      <c r="X262" s="301" t="s">
        <v>3512</v>
      </c>
      <c r="Y262" s="287"/>
    </row>
    <row r="263" spans="1:25">
      <c r="A263" s="298">
        <v>1067</v>
      </c>
      <c r="B263" s="298"/>
      <c r="C263" s="298">
        <v>1</v>
      </c>
      <c r="D263" s="298" t="s">
        <v>2393</v>
      </c>
      <c r="E263" s="298">
        <v>67</v>
      </c>
      <c r="F263" s="298" t="s">
        <v>2624</v>
      </c>
      <c r="G263" s="298">
        <v>307</v>
      </c>
      <c r="H263" s="298" t="s">
        <v>1293</v>
      </c>
      <c r="I263" s="298" t="s">
        <v>17</v>
      </c>
      <c r="J263" s="299">
        <v>35</v>
      </c>
      <c r="K263" s="299">
        <v>67</v>
      </c>
      <c r="L263" s="298" t="s">
        <v>1507</v>
      </c>
      <c r="M263" s="298" t="s">
        <v>2350</v>
      </c>
      <c r="N263" s="298"/>
      <c r="O263" s="298">
        <v>36</v>
      </c>
      <c r="P263" s="298" t="s">
        <v>2517</v>
      </c>
      <c r="Q263" s="299">
        <v>1</v>
      </c>
      <c r="R263" s="298" t="s">
        <v>1569</v>
      </c>
      <c r="S263" s="299">
        <v>2</v>
      </c>
      <c r="T263" s="298" t="s">
        <v>1480</v>
      </c>
      <c r="U263" s="299" t="s">
        <v>3</v>
      </c>
      <c r="V263" s="300">
        <v>44562</v>
      </c>
      <c r="W263" s="300">
        <v>45640</v>
      </c>
      <c r="X263" s="301" t="s">
        <v>3512</v>
      </c>
      <c r="Y263" s="287"/>
    </row>
    <row r="264" spans="1:25">
      <c r="A264" s="288">
        <v>35066</v>
      </c>
      <c r="B264" s="288"/>
      <c r="C264" s="288">
        <v>35</v>
      </c>
      <c r="D264" s="288" t="s">
        <v>1507</v>
      </c>
      <c r="E264" s="288">
        <v>66</v>
      </c>
      <c r="F264" s="288" t="s">
        <v>2620</v>
      </c>
      <c r="G264" s="288">
        <v>307</v>
      </c>
      <c r="H264" s="288" t="s">
        <v>1293</v>
      </c>
      <c r="I264" s="288" t="s">
        <v>624</v>
      </c>
      <c r="J264" s="289" t="s">
        <v>1351</v>
      </c>
      <c r="K264" s="289" t="s">
        <v>1351</v>
      </c>
      <c r="L264" s="288" t="s">
        <v>2</v>
      </c>
      <c r="M264" s="288" t="s">
        <v>2350</v>
      </c>
      <c r="N264" s="288"/>
      <c r="O264" s="288">
        <v>32</v>
      </c>
      <c r="P264" s="288" t="s">
        <v>2517</v>
      </c>
      <c r="Q264" s="289">
        <v>1</v>
      </c>
      <c r="R264" s="288" t="s">
        <v>1569</v>
      </c>
      <c r="S264" s="289">
        <v>2</v>
      </c>
      <c r="T264" s="288" t="s">
        <v>1480</v>
      </c>
      <c r="U264" s="289" t="s">
        <v>3</v>
      </c>
      <c r="V264" s="290">
        <v>44562</v>
      </c>
      <c r="W264" s="290">
        <v>54788</v>
      </c>
      <c r="X264" s="291" t="s">
        <v>3511</v>
      </c>
      <c r="Y264" s="287"/>
    </row>
    <row r="265" spans="1:25">
      <c r="A265" s="288">
        <v>1066</v>
      </c>
      <c r="B265" s="288"/>
      <c r="C265" s="288">
        <v>1</v>
      </c>
      <c r="D265" s="288" t="s">
        <v>2393</v>
      </c>
      <c r="E265" s="288">
        <v>66</v>
      </c>
      <c r="F265" s="288" t="s">
        <v>2620</v>
      </c>
      <c r="G265" s="288">
        <v>307</v>
      </c>
      <c r="H265" s="288" t="s">
        <v>1293</v>
      </c>
      <c r="I265" s="288" t="s">
        <v>16</v>
      </c>
      <c r="J265" s="289">
        <v>35</v>
      </c>
      <c r="K265" s="289">
        <v>66</v>
      </c>
      <c r="L265" s="288" t="s">
        <v>1507</v>
      </c>
      <c r="M265" s="288" t="s">
        <v>2350</v>
      </c>
      <c r="N265" s="288"/>
      <c r="O265" s="288">
        <v>32</v>
      </c>
      <c r="P265" s="288" t="s">
        <v>2517</v>
      </c>
      <c r="Q265" s="289">
        <v>1</v>
      </c>
      <c r="R265" s="288" t="s">
        <v>1569</v>
      </c>
      <c r="S265" s="289">
        <v>2</v>
      </c>
      <c r="T265" s="288" t="s">
        <v>1480</v>
      </c>
      <c r="U265" s="289" t="s">
        <v>3</v>
      </c>
      <c r="V265" s="290">
        <v>44562</v>
      </c>
      <c r="W265" s="290">
        <v>54788</v>
      </c>
      <c r="X265" s="291" t="s">
        <v>3511</v>
      </c>
      <c r="Y265" s="287"/>
    </row>
    <row r="266" spans="1:25">
      <c r="A266" s="298">
        <v>3041</v>
      </c>
      <c r="B266" s="298"/>
      <c r="C266" s="298">
        <v>3</v>
      </c>
      <c r="D266" s="298" t="s">
        <v>1509</v>
      </c>
      <c r="E266" s="298">
        <v>41</v>
      </c>
      <c r="F266" s="298" t="s">
        <v>2831</v>
      </c>
      <c r="G266" s="298">
        <v>159</v>
      </c>
      <c r="H266" s="298" t="s">
        <v>1418</v>
      </c>
      <c r="I266" s="298" t="s">
        <v>2832</v>
      </c>
      <c r="J266" s="299" t="s">
        <v>1351</v>
      </c>
      <c r="K266" s="299" t="s">
        <v>1351</v>
      </c>
      <c r="L266" s="298" t="s">
        <v>2</v>
      </c>
      <c r="M266" s="298" t="s">
        <v>2344</v>
      </c>
      <c r="N266" s="298"/>
      <c r="O266" s="298">
        <v>11</v>
      </c>
      <c r="P266" s="298" t="s">
        <v>2656</v>
      </c>
      <c r="Q266" s="299">
        <v>1</v>
      </c>
      <c r="R266" s="298" t="s">
        <v>1569</v>
      </c>
      <c r="S266" s="299">
        <v>5</v>
      </c>
      <c r="T266" s="298" t="s">
        <v>2358</v>
      </c>
      <c r="U266" s="299" t="s">
        <v>31</v>
      </c>
      <c r="V266" s="300">
        <v>44562</v>
      </c>
      <c r="W266" s="300">
        <v>45452</v>
      </c>
      <c r="X266" s="301" t="s">
        <v>3512</v>
      </c>
      <c r="Y266" s="287"/>
    </row>
    <row r="267" spans="1:25">
      <c r="A267" s="288">
        <v>3331</v>
      </c>
      <c r="B267" s="288"/>
      <c r="C267" s="288">
        <v>3</v>
      </c>
      <c r="D267" s="288" t="s">
        <v>1509</v>
      </c>
      <c r="E267" s="288">
        <v>331</v>
      </c>
      <c r="F267" s="288" t="s">
        <v>3140</v>
      </c>
      <c r="G267" s="288">
        <v>73</v>
      </c>
      <c r="H267" s="288" t="s">
        <v>1394</v>
      </c>
      <c r="I267" s="288" t="s">
        <v>3141</v>
      </c>
      <c r="J267" s="289" t="s">
        <v>1351</v>
      </c>
      <c r="K267" s="289" t="s">
        <v>1351</v>
      </c>
      <c r="L267" s="288" t="s">
        <v>2</v>
      </c>
      <c r="M267" s="288" t="s">
        <v>1571</v>
      </c>
      <c r="N267" s="288"/>
      <c r="O267" s="288">
        <v>32</v>
      </c>
      <c r="P267" s="288"/>
      <c r="Q267" s="289">
        <v>1</v>
      </c>
      <c r="R267" s="288" t="s">
        <v>1569</v>
      </c>
      <c r="S267" s="289">
        <v>5</v>
      </c>
      <c r="T267" s="288" t="s">
        <v>2358</v>
      </c>
      <c r="U267" s="289" t="s">
        <v>31</v>
      </c>
      <c r="V267" s="290">
        <v>44562</v>
      </c>
      <c r="W267" s="290">
        <v>54788</v>
      </c>
      <c r="X267" s="291" t="s">
        <v>3511</v>
      </c>
      <c r="Y267" s="287"/>
    </row>
    <row r="268" spans="1:25">
      <c r="A268" s="288">
        <v>3315</v>
      </c>
      <c r="B268" s="288"/>
      <c r="C268" s="288">
        <v>3</v>
      </c>
      <c r="D268" s="288" t="s">
        <v>1509</v>
      </c>
      <c r="E268" s="288">
        <v>315</v>
      </c>
      <c r="F268" s="288" t="s">
        <v>369</v>
      </c>
      <c r="G268" s="288">
        <v>73</v>
      </c>
      <c r="H268" s="288" t="s">
        <v>1394</v>
      </c>
      <c r="I268" s="288" t="s">
        <v>370</v>
      </c>
      <c r="J268" s="289" t="s">
        <v>1351</v>
      </c>
      <c r="K268" s="289" t="s">
        <v>1351</v>
      </c>
      <c r="L268" s="288" t="s">
        <v>2</v>
      </c>
      <c r="M268" s="288" t="s">
        <v>1571</v>
      </c>
      <c r="N268" s="288"/>
      <c r="O268" s="288">
        <v>32</v>
      </c>
      <c r="P268" s="288"/>
      <c r="Q268" s="289">
        <v>1</v>
      </c>
      <c r="R268" s="288" t="s">
        <v>1569</v>
      </c>
      <c r="S268" s="289">
        <v>5</v>
      </c>
      <c r="T268" s="288" t="s">
        <v>2358</v>
      </c>
      <c r="U268" s="289" t="s">
        <v>31</v>
      </c>
      <c r="V268" s="290">
        <v>44562</v>
      </c>
      <c r="W268" s="290">
        <v>54788</v>
      </c>
      <c r="X268" s="291" t="s">
        <v>3511</v>
      </c>
      <c r="Y268" s="287"/>
    </row>
    <row r="269" spans="1:25">
      <c r="A269" s="288">
        <v>3318</v>
      </c>
      <c r="B269" s="288"/>
      <c r="C269" s="288">
        <v>3</v>
      </c>
      <c r="D269" s="288" t="s">
        <v>1509</v>
      </c>
      <c r="E269" s="288">
        <v>318</v>
      </c>
      <c r="F269" s="288" t="s">
        <v>373</v>
      </c>
      <c r="G269" s="288">
        <v>73</v>
      </c>
      <c r="H269" s="288" t="s">
        <v>1394</v>
      </c>
      <c r="I269" s="288" t="s">
        <v>374</v>
      </c>
      <c r="J269" s="289" t="s">
        <v>1351</v>
      </c>
      <c r="K269" s="289" t="s">
        <v>1351</v>
      </c>
      <c r="L269" s="288" t="s">
        <v>2</v>
      </c>
      <c r="M269" s="288" t="s">
        <v>1571</v>
      </c>
      <c r="N269" s="288"/>
      <c r="O269" s="288">
        <v>32</v>
      </c>
      <c r="P269" s="288"/>
      <c r="Q269" s="289">
        <v>2</v>
      </c>
      <c r="R269" s="288" t="s">
        <v>1569</v>
      </c>
      <c r="S269" s="289">
        <v>5</v>
      </c>
      <c r="T269" s="288" t="s">
        <v>2358</v>
      </c>
      <c r="U269" s="289" t="s">
        <v>31</v>
      </c>
      <c r="V269" s="290">
        <v>44562</v>
      </c>
      <c r="W269" s="290">
        <v>54788</v>
      </c>
      <c r="X269" s="291" t="s">
        <v>3511</v>
      </c>
      <c r="Y269" s="287"/>
    </row>
    <row r="270" spans="1:25">
      <c r="A270" s="288">
        <v>3332</v>
      </c>
      <c r="B270" s="288"/>
      <c r="C270" s="288">
        <v>3</v>
      </c>
      <c r="D270" s="288" t="s">
        <v>1509</v>
      </c>
      <c r="E270" s="288">
        <v>332</v>
      </c>
      <c r="F270" s="288" t="s">
        <v>3142</v>
      </c>
      <c r="G270" s="288">
        <v>73</v>
      </c>
      <c r="H270" s="288" t="s">
        <v>1394</v>
      </c>
      <c r="I270" s="288" t="s">
        <v>3143</v>
      </c>
      <c r="J270" s="289" t="s">
        <v>1351</v>
      </c>
      <c r="K270" s="289" t="s">
        <v>1351</v>
      </c>
      <c r="L270" s="288" t="s">
        <v>2</v>
      </c>
      <c r="M270" s="288" t="s">
        <v>1571</v>
      </c>
      <c r="N270" s="288"/>
      <c r="O270" s="288">
        <v>32</v>
      </c>
      <c r="P270" s="288"/>
      <c r="Q270" s="289">
        <v>2</v>
      </c>
      <c r="R270" s="288" t="s">
        <v>1569</v>
      </c>
      <c r="S270" s="289">
        <v>5</v>
      </c>
      <c r="T270" s="288" t="s">
        <v>2358</v>
      </c>
      <c r="U270" s="289" t="s">
        <v>31</v>
      </c>
      <c r="V270" s="290">
        <v>44562</v>
      </c>
      <c r="W270" s="290">
        <v>54788</v>
      </c>
      <c r="X270" s="291" t="s">
        <v>3511</v>
      </c>
      <c r="Y270" s="287"/>
    </row>
    <row r="271" spans="1:25">
      <c r="A271" s="293">
        <v>3652</v>
      </c>
      <c r="B271" s="294"/>
      <c r="C271" s="294">
        <v>3</v>
      </c>
      <c r="D271" s="294" t="s">
        <v>1509</v>
      </c>
      <c r="E271" s="294">
        <v>652</v>
      </c>
      <c r="F271" s="293" t="s">
        <v>540</v>
      </c>
      <c r="G271" s="293">
        <v>103</v>
      </c>
      <c r="H271" s="293" t="s">
        <v>538</v>
      </c>
      <c r="I271" s="293" t="s">
        <v>3144</v>
      </c>
      <c r="J271" s="295" t="s">
        <v>1351</v>
      </c>
      <c r="K271" s="295" t="s">
        <v>1351</v>
      </c>
      <c r="L271" s="293" t="s">
        <v>2</v>
      </c>
      <c r="M271" s="293" t="s">
        <v>1571</v>
      </c>
      <c r="N271" s="293"/>
      <c r="O271" s="293">
        <v>32</v>
      </c>
      <c r="P271" s="293"/>
      <c r="Q271" s="295">
        <v>1</v>
      </c>
      <c r="R271" s="293" t="s">
        <v>1569</v>
      </c>
      <c r="S271" s="295">
        <v>5</v>
      </c>
      <c r="T271" s="293" t="s">
        <v>2358</v>
      </c>
      <c r="U271" s="295" t="s">
        <v>31</v>
      </c>
      <c r="V271" s="296">
        <v>44562</v>
      </c>
      <c r="W271" s="296">
        <v>44477</v>
      </c>
      <c r="X271" s="297" t="s">
        <v>3512</v>
      </c>
      <c r="Y271" s="287"/>
    </row>
    <row r="272" spans="1:25" ht="29.15">
      <c r="A272" s="288">
        <v>310646</v>
      </c>
      <c r="B272" s="292"/>
      <c r="C272" s="292">
        <v>310</v>
      </c>
      <c r="D272" s="292" t="s">
        <v>1507</v>
      </c>
      <c r="E272" s="292">
        <v>646</v>
      </c>
      <c r="F272" s="288" t="s">
        <v>1189</v>
      </c>
      <c r="G272" s="288">
        <v>103</v>
      </c>
      <c r="H272" s="288" t="s">
        <v>538</v>
      </c>
      <c r="I272" s="288" t="s">
        <v>3151</v>
      </c>
      <c r="J272" s="289" t="s">
        <v>1351</v>
      </c>
      <c r="K272" s="289" t="s">
        <v>1351</v>
      </c>
      <c r="L272" s="288" t="s">
        <v>2</v>
      </c>
      <c r="M272" s="288" t="s">
        <v>1571</v>
      </c>
      <c r="N272" s="288"/>
      <c r="O272" s="288">
        <v>32</v>
      </c>
      <c r="P272" s="288"/>
      <c r="Q272" s="289">
        <v>1</v>
      </c>
      <c r="R272" s="288" t="s">
        <v>1569</v>
      </c>
      <c r="S272" s="289">
        <v>5</v>
      </c>
      <c r="T272" s="288" t="s">
        <v>2358</v>
      </c>
      <c r="U272" s="289" t="s">
        <v>31</v>
      </c>
      <c r="V272" s="290">
        <v>44562</v>
      </c>
      <c r="W272" s="290">
        <v>54788</v>
      </c>
      <c r="X272" s="291" t="s">
        <v>3511</v>
      </c>
      <c r="Y272" s="287"/>
    </row>
    <row r="273" spans="1:25" ht="29.15">
      <c r="A273" s="288">
        <v>310647</v>
      </c>
      <c r="B273" s="292"/>
      <c r="C273" s="292">
        <v>310</v>
      </c>
      <c r="D273" s="292" t="s">
        <v>1507</v>
      </c>
      <c r="E273" s="292">
        <v>647</v>
      </c>
      <c r="F273" s="288" t="s">
        <v>1189</v>
      </c>
      <c r="G273" s="288">
        <v>103</v>
      </c>
      <c r="H273" s="288" t="s">
        <v>538</v>
      </c>
      <c r="I273" s="288" t="s">
        <v>3152</v>
      </c>
      <c r="J273" s="289" t="s">
        <v>1351</v>
      </c>
      <c r="K273" s="289" t="s">
        <v>1351</v>
      </c>
      <c r="L273" s="288" t="s">
        <v>2</v>
      </c>
      <c r="M273" s="288" t="s">
        <v>1571</v>
      </c>
      <c r="N273" s="288"/>
      <c r="O273" s="288">
        <v>32</v>
      </c>
      <c r="P273" s="288"/>
      <c r="Q273" s="289">
        <v>2</v>
      </c>
      <c r="R273" s="288" t="s">
        <v>1569</v>
      </c>
      <c r="S273" s="289">
        <v>5</v>
      </c>
      <c r="T273" s="288" t="s">
        <v>2358</v>
      </c>
      <c r="U273" s="289" t="s">
        <v>31</v>
      </c>
      <c r="V273" s="290">
        <v>44562</v>
      </c>
      <c r="W273" s="290">
        <v>54788</v>
      </c>
      <c r="X273" s="291" t="s">
        <v>3511</v>
      </c>
      <c r="Y273" s="287"/>
    </row>
    <row r="274" spans="1:25">
      <c r="A274" s="298">
        <v>3269</v>
      </c>
      <c r="B274" s="298"/>
      <c r="C274" s="298">
        <v>3</v>
      </c>
      <c r="D274" s="298" t="s">
        <v>1509</v>
      </c>
      <c r="E274" s="298">
        <v>269</v>
      </c>
      <c r="F274" s="298" t="s">
        <v>362</v>
      </c>
      <c r="G274" s="298">
        <v>74</v>
      </c>
      <c r="H274" s="298" t="s">
        <v>1395</v>
      </c>
      <c r="I274" s="298" t="s">
        <v>363</v>
      </c>
      <c r="J274" s="299" t="s">
        <v>1351</v>
      </c>
      <c r="K274" s="299" t="s">
        <v>1351</v>
      </c>
      <c r="L274" s="298" t="s">
        <v>2</v>
      </c>
      <c r="M274" s="298" t="s">
        <v>1571</v>
      </c>
      <c r="N274" s="298"/>
      <c r="O274" s="298">
        <v>11</v>
      </c>
      <c r="P274" s="298"/>
      <c r="Q274" s="299">
        <v>1</v>
      </c>
      <c r="R274" s="298" t="s">
        <v>1569</v>
      </c>
      <c r="S274" s="299">
        <v>3</v>
      </c>
      <c r="T274" s="298" t="s">
        <v>1479</v>
      </c>
      <c r="U274" s="299" t="s">
        <v>3</v>
      </c>
      <c r="V274" s="300">
        <v>44562</v>
      </c>
      <c r="W274" s="300">
        <v>45640</v>
      </c>
      <c r="X274" s="301" t="s">
        <v>3512</v>
      </c>
      <c r="Y274" s="287"/>
    </row>
    <row r="275" spans="1:25">
      <c r="A275" s="298">
        <v>3413</v>
      </c>
      <c r="B275" s="298"/>
      <c r="C275" s="298">
        <v>3</v>
      </c>
      <c r="D275" s="298" t="s">
        <v>1509</v>
      </c>
      <c r="E275" s="298">
        <v>413</v>
      </c>
      <c r="F275" s="298" t="s">
        <v>439</v>
      </c>
      <c r="G275" s="298">
        <v>37</v>
      </c>
      <c r="H275" s="298" t="s">
        <v>1332</v>
      </c>
      <c r="I275" s="298" t="s">
        <v>440</v>
      </c>
      <c r="J275" s="299" t="s">
        <v>1351</v>
      </c>
      <c r="K275" s="299" t="s">
        <v>1351</v>
      </c>
      <c r="L275" s="298" t="s">
        <v>2</v>
      </c>
      <c r="M275" s="298" t="s">
        <v>1571</v>
      </c>
      <c r="N275" s="298"/>
      <c r="O275" s="298">
        <v>11</v>
      </c>
      <c r="P275" s="298"/>
      <c r="Q275" s="299">
        <v>1</v>
      </c>
      <c r="R275" s="298" t="s">
        <v>1569</v>
      </c>
      <c r="S275" s="299">
        <v>5</v>
      </c>
      <c r="T275" s="298" t="s">
        <v>2358</v>
      </c>
      <c r="U275" s="299" t="s">
        <v>31</v>
      </c>
      <c r="V275" s="300">
        <v>44562</v>
      </c>
      <c r="W275" s="300">
        <v>45640</v>
      </c>
      <c r="X275" s="301" t="s">
        <v>3512</v>
      </c>
      <c r="Y275" s="287"/>
    </row>
    <row r="276" spans="1:25">
      <c r="A276" s="293">
        <v>3049</v>
      </c>
      <c r="B276" s="293"/>
      <c r="C276" s="293">
        <v>3</v>
      </c>
      <c r="D276" s="293" t="s">
        <v>1509</v>
      </c>
      <c r="E276" s="293">
        <v>49</v>
      </c>
      <c r="F276" s="293" t="s">
        <v>198</v>
      </c>
      <c r="G276" s="293">
        <v>78</v>
      </c>
      <c r="H276" s="293" t="s">
        <v>1354</v>
      </c>
      <c r="I276" s="293" t="s">
        <v>199</v>
      </c>
      <c r="J276" s="295" t="s">
        <v>1351</v>
      </c>
      <c r="K276" s="295" t="s">
        <v>1351</v>
      </c>
      <c r="L276" s="293" t="s">
        <v>2</v>
      </c>
      <c r="M276" s="293" t="s">
        <v>1571</v>
      </c>
      <c r="N276" s="293"/>
      <c r="O276" s="293">
        <v>11</v>
      </c>
      <c r="P276" s="293"/>
      <c r="Q276" s="295">
        <v>1</v>
      </c>
      <c r="R276" s="293" t="s">
        <v>1536</v>
      </c>
      <c r="S276" s="295">
        <v>5</v>
      </c>
      <c r="T276" s="293" t="s">
        <v>2358</v>
      </c>
      <c r="U276" s="295" t="s">
        <v>31</v>
      </c>
      <c r="V276" s="296">
        <v>44562</v>
      </c>
      <c r="W276" s="296">
        <v>45291</v>
      </c>
      <c r="X276" s="297" t="s">
        <v>3537</v>
      </c>
      <c r="Y276" s="287"/>
    </row>
    <row r="277" spans="1:25">
      <c r="A277" s="298">
        <v>3417</v>
      </c>
      <c r="B277" s="298"/>
      <c r="C277" s="298">
        <v>3</v>
      </c>
      <c r="D277" s="298" t="s">
        <v>1509</v>
      </c>
      <c r="E277" s="298">
        <v>417</v>
      </c>
      <c r="F277" s="298" t="s">
        <v>442</v>
      </c>
      <c r="G277" s="298">
        <v>37</v>
      </c>
      <c r="H277" s="298" t="s">
        <v>1332</v>
      </c>
      <c r="I277" s="298" t="s">
        <v>448</v>
      </c>
      <c r="J277" s="299" t="s">
        <v>1351</v>
      </c>
      <c r="K277" s="299" t="s">
        <v>1351</v>
      </c>
      <c r="L277" s="298" t="s">
        <v>2</v>
      </c>
      <c r="M277" s="298" t="s">
        <v>1468</v>
      </c>
      <c r="N277" s="298"/>
      <c r="O277" s="298">
        <v>11</v>
      </c>
      <c r="P277" s="298"/>
      <c r="Q277" s="299">
        <v>1</v>
      </c>
      <c r="R277" s="298" t="s">
        <v>1569</v>
      </c>
      <c r="S277" s="299">
        <v>5</v>
      </c>
      <c r="T277" s="298" t="s">
        <v>2358</v>
      </c>
      <c r="U277" s="299" t="s">
        <v>31</v>
      </c>
      <c r="V277" s="300">
        <v>44562</v>
      </c>
      <c r="W277" s="300">
        <v>45640</v>
      </c>
      <c r="X277" s="301" t="s">
        <v>3512</v>
      </c>
      <c r="Y277" s="287"/>
    </row>
    <row r="278" spans="1:25" ht="29.15">
      <c r="A278" s="288">
        <v>35873</v>
      </c>
      <c r="B278" s="292"/>
      <c r="C278" s="292">
        <v>35</v>
      </c>
      <c r="D278" s="292" t="s">
        <v>1507</v>
      </c>
      <c r="E278" s="292">
        <v>873</v>
      </c>
      <c r="F278" s="288" t="s">
        <v>693</v>
      </c>
      <c r="G278" s="292">
        <v>201</v>
      </c>
      <c r="H278" s="339" t="s">
        <v>1278</v>
      </c>
      <c r="I278" s="288" t="s">
        <v>694</v>
      </c>
      <c r="J278" s="289" t="s">
        <v>1351</v>
      </c>
      <c r="K278" s="289" t="s">
        <v>1351</v>
      </c>
      <c r="L278" s="288" t="s">
        <v>2</v>
      </c>
      <c r="M278" s="288" t="s">
        <v>1468</v>
      </c>
      <c r="N278" s="288"/>
      <c r="O278" s="288">
        <v>11</v>
      </c>
      <c r="P278" s="288"/>
      <c r="Q278" s="289">
        <v>1</v>
      </c>
      <c r="R278" s="288" t="s">
        <v>1569</v>
      </c>
      <c r="S278" s="289">
        <v>4</v>
      </c>
      <c r="T278" s="288" t="s">
        <v>1491</v>
      </c>
      <c r="U278" s="289" t="s">
        <v>3</v>
      </c>
      <c r="V278" s="290">
        <v>44562</v>
      </c>
      <c r="W278" s="290">
        <v>54788</v>
      </c>
      <c r="X278" s="291" t="s">
        <v>3511</v>
      </c>
      <c r="Y278" s="287"/>
    </row>
    <row r="279" spans="1:25">
      <c r="A279" s="288">
        <v>3551</v>
      </c>
      <c r="B279" s="288"/>
      <c r="C279" s="288">
        <v>3</v>
      </c>
      <c r="D279" s="288" t="s">
        <v>1509</v>
      </c>
      <c r="E279" s="288">
        <v>551</v>
      </c>
      <c r="F279" s="288" t="s">
        <v>3185</v>
      </c>
      <c r="G279" s="288">
        <v>15</v>
      </c>
      <c r="H279" s="288" t="s">
        <v>1311</v>
      </c>
      <c r="I279" s="288" t="s">
        <v>3186</v>
      </c>
      <c r="J279" s="289" t="s">
        <v>1351</v>
      </c>
      <c r="K279" s="289" t="s">
        <v>1351</v>
      </c>
      <c r="L279" s="288" t="s">
        <v>2</v>
      </c>
      <c r="M279" s="288" t="s">
        <v>1310</v>
      </c>
      <c r="N279" s="288" t="s">
        <v>1276</v>
      </c>
      <c r="O279" s="288">
        <v>11</v>
      </c>
      <c r="P279" s="288"/>
      <c r="Q279" s="289">
        <v>1</v>
      </c>
      <c r="R279" s="288" t="s">
        <v>1569</v>
      </c>
      <c r="S279" s="289">
        <v>3</v>
      </c>
      <c r="T279" s="288" t="s">
        <v>1479</v>
      </c>
      <c r="U279" s="289" t="s">
        <v>3</v>
      </c>
      <c r="V279" s="290">
        <v>44562</v>
      </c>
      <c r="W279" s="290">
        <v>54788</v>
      </c>
      <c r="X279" s="291" t="s">
        <v>3511</v>
      </c>
      <c r="Y279" s="287"/>
    </row>
    <row r="280" spans="1:25">
      <c r="A280" s="288">
        <v>3566</v>
      </c>
      <c r="B280" s="288"/>
      <c r="C280" s="288">
        <v>3</v>
      </c>
      <c r="D280" s="288" t="s">
        <v>1509</v>
      </c>
      <c r="E280" s="288">
        <v>566</v>
      </c>
      <c r="F280" s="288" t="s">
        <v>3179</v>
      </c>
      <c r="G280" s="288">
        <v>9</v>
      </c>
      <c r="H280" s="288" t="s">
        <v>1310</v>
      </c>
      <c r="I280" s="288" t="s">
        <v>510</v>
      </c>
      <c r="J280" s="289" t="s">
        <v>1351</v>
      </c>
      <c r="K280" s="289" t="s">
        <v>1351</v>
      </c>
      <c r="L280" s="288" t="s">
        <v>2</v>
      </c>
      <c r="M280" s="288" t="s">
        <v>1310</v>
      </c>
      <c r="N280" s="288" t="s">
        <v>1276</v>
      </c>
      <c r="O280" s="288">
        <v>11</v>
      </c>
      <c r="P280" s="288"/>
      <c r="Q280" s="289">
        <v>1</v>
      </c>
      <c r="R280" s="288" t="s">
        <v>1569</v>
      </c>
      <c r="S280" s="289">
        <v>3</v>
      </c>
      <c r="T280" s="288" t="s">
        <v>1479</v>
      </c>
      <c r="U280" s="289" t="s">
        <v>3</v>
      </c>
      <c r="V280" s="290">
        <v>44562</v>
      </c>
      <c r="W280" s="290">
        <v>54788</v>
      </c>
      <c r="X280" s="291" t="s">
        <v>3511</v>
      </c>
      <c r="Y280" s="287"/>
    </row>
    <row r="281" spans="1:25">
      <c r="A281" s="288">
        <v>3690</v>
      </c>
      <c r="B281" s="288"/>
      <c r="C281" s="288">
        <v>3</v>
      </c>
      <c r="D281" s="288" t="s">
        <v>1509</v>
      </c>
      <c r="E281" s="288">
        <v>690</v>
      </c>
      <c r="F281" s="288" t="s">
        <v>1298</v>
      </c>
      <c r="G281" s="288">
        <v>169</v>
      </c>
      <c r="H281" s="288" t="s">
        <v>1298</v>
      </c>
      <c r="I281" s="288" t="s">
        <v>3277</v>
      </c>
      <c r="J281" s="289" t="s">
        <v>1351</v>
      </c>
      <c r="K281" s="289" t="s">
        <v>1351</v>
      </c>
      <c r="L281" s="288" t="s">
        <v>2</v>
      </c>
      <c r="M281" s="288" t="s">
        <v>1298</v>
      </c>
      <c r="N281" s="288"/>
      <c r="O281" s="288">
        <v>11</v>
      </c>
      <c r="P281" s="288" t="s">
        <v>1573</v>
      </c>
      <c r="Q281" s="289">
        <v>1</v>
      </c>
      <c r="R281" s="288" t="s">
        <v>1569</v>
      </c>
      <c r="S281" s="289">
        <v>16</v>
      </c>
      <c r="T281" s="288" t="s">
        <v>3590</v>
      </c>
      <c r="U281" s="289" t="s">
        <v>3</v>
      </c>
      <c r="V281" s="290">
        <v>44682</v>
      </c>
      <c r="W281" s="290">
        <v>54788</v>
      </c>
      <c r="X281" s="291" t="s">
        <v>3511</v>
      </c>
      <c r="Y281" s="287"/>
    </row>
    <row r="282" spans="1:25">
      <c r="A282" s="288">
        <v>3136</v>
      </c>
      <c r="B282" s="288"/>
      <c r="C282" s="288">
        <v>3</v>
      </c>
      <c r="D282" s="288" t="s">
        <v>1509</v>
      </c>
      <c r="E282" s="288">
        <v>136</v>
      </c>
      <c r="F282" s="288" t="s">
        <v>246</v>
      </c>
      <c r="G282" s="288">
        <v>79</v>
      </c>
      <c r="H282" s="288" t="s">
        <v>1356</v>
      </c>
      <c r="I282" s="288" t="s">
        <v>247</v>
      </c>
      <c r="J282" s="289" t="s">
        <v>1351</v>
      </c>
      <c r="K282" s="289" t="s">
        <v>1351</v>
      </c>
      <c r="L282" s="288" t="s">
        <v>2</v>
      </c>
      <c r="M282" s="288" t="s">
        <v>1571</v>
      </c>
      <c r="N282" s="288"/>
      <c r="O282" s="288">
        <v>11</v>
      </c>
      <c r="P282" s="288"/>
      <c r="Q282" s="289">
        <v>1</v>
      </c>
      <c r="R282" s="288" t="s">
        <v>1569</v>
      </c>
      <c r="S282" s="289">
        <v>3</v>
      </c>
      <c r="T282" s="288" t="s">
        <v>1479</v>
      </c>
      <c r="U282" s="289" t="s">
        <v>3</v>
      </c>
      <c r="V282" s="290">
        <v>44562</v>
      </c>
      <c r="W282" s="290">
        <v>54788</v>
      </c>
      <c r="X282" s="291" t="s">
        <v>3511</v>
      </c>
      <c r="Y282" s="287"/>
    </row>
    <row r="283" spans="1:25">
      <c r="A283" s="302">
        <v>3240</v>
      </c>
      <c r="B283" s="306"/>
      <c r="C283" s="306">
        <v>3</v>
      </c>
      <c r="D283" s="306" t="s">
        <v>1509</v>
      </c>
      <c r="E283" s="306">
        <v>240</v>
      </c>
      <c r="F283" s="302" t="s">
        <v>335</v>
      </c>
      <c r="G283" s="306">
        <v>138</v>
      </c>
      <c r="H283" s="302" t="s">
        <v>1357</v>
      </c>
      <c r="I283" s="302" t="s">
        <v>336</v>
      </c>
      <c r="J283" s="303" t="s">
        <v>1351</v>
      </c>
      <c r="K283" s="303" t="s">
        <v>1351</v>
      </c>
      <c r="L283" s="302" t="s">
        <v>2</v>
      </c>
      <c r="M283" s="302" t="s">
        <v>3513</v>
      </c>
      <c r="N283" s="302"/>
      <c r="O283" s="302">
        <v>11</v>
      </c>
      <c r="P283" s="302"/>
      <c r="Q283" s="303">
        <v>1</v>
      </c>
      <c r="R283" s="302" t="s">
        <v>1536</v>
      </c>
      <c r="S283" s="303">
        <v>5</v>
      </c>
      <c r="T283" s="302" t="s">
        <v>2358</v>
      </c>
      <c r="U283" s="303" t="s">
        <v>31</v>
      </c>
      <c r="V283" s="304">
        <v>44562</v>
      </c>
      <c r="W283" s="304">
        <v>54788</v>
      </c>
      <c r="X283" s="305" t="s">
        <v>3511</v>
      </c>
      <c r="Y283" s="287"/>
    </row>
    <row r="284" spans="1:25">
      <c r="A284" s="288">
        <v>3391</v>
      </c>
      <c r="B284" s="288"/>
      <c r="C284" s="288">
        <v>3</v>
      </c>
      <c r="D284" s="288" t="s">
        <v>1509</v>
      </c>
      <c r="E284" s="288">
        <v>391</v>
      </c>
      <c r="F284" s="288" t="s">
        <v>3213</v>
      </c>
      <c r="G284" s="288">
        <v>10</v>
      </c>
      <c r="H284" s="288" t="s">
        <v>1302</v>
      </c>
      <c r="I284" s="288" t="s">
        <v>425</v>
      </c>
      <c r="J284" s="289" t="s">
        <v>1351</v>
      </c>
      <c r="K284" s="289" t="s">
        <v>1351</v>
      </c>
      <c r="L284" s="288" t="s">
        <v>2</v>
      </c>
      <c r="M284" s="288" t="s">
        <v>1301</v>
      </c>
      <c r="N284" s="288" t="s">
        <v>1276</v>
      </c>
      <c r="O284" s="288">
        <v>11</v>
      </c>
      <c r="P284" s="288"/>
      <c r="Q284" s="289">
        <v>1</v>
      </c>
      <c r="R284" s="288" t="s">
        <v>1569</v>
      </c>
      <c r="S284" s="289">
        <v>5</v>
      </c>
      <c r="T284" s="288" t="s">
        <v>2358</v>
      </c>
      <c r="U284" s="289" t="s">
        <v>31</v>
      </c>
      <c r="V284" s="290">
        <v>44562</v>
      </c>
      <c r="W284" s="290">
        <v>54788</v>
      </c>
      <c r="X284" s="291" t="s">
        <v>3511</v>
      </c>
      <c r="Y284" s="287"/>
    </row>
    <row r="285" spans="1:25">
      <c r="A285" s="288">
        <v>3390</v>
      </c>
      <c r="B285" s="288"/>
      <c r="C285" s="288">
        <v>3</v>
      </c>
      <c r="D285" s="288" t="s">
        <v>1509</v>
      </c>
      <c r="E285" s="288">
        <v>390</v>
      </c>
      <c r="F285" s="288" t="s">
        <v>3212</v>
      </c>
      <c r="G285" s="288">
        <v>4</v>
      </c>
      <c r="H285" s="288" t="s">
        <v>1301</v>
      </c>
      <c r="I285" s="288" t="s">
        <v>424</v>
      </c>
      <c r="J285" s="289" t="s">
        <v>1351</v>
      </c>
      <c r="K285" s="289" t="s">
        <v>1351</v>
      </c>
      <c r="L285" s="288" t="s">
        <v>2</v>
      </c>
      <c r="M285" s="288" t="s">
        <v>1301</v>
      </c>
      <c r="N285" s="288" t="s">
        <v>1276</v>
      </c>
      <c r="O285" s="288">
        <v>11</v>
      </c>
      <c r="P285" s="288"/>
      <c r="Q285" s="289">
        <v>1</v>
      </c>
      <c r="R285" s="288" t="s">
        <v>1569</v>
      </c>
      <c r="S285" s="289">
        <v>5</v>
      </c>
      <c r="T285" s="288" t="s">
        <v>2358</v>
      </c>
      <c r="U285" s="289" t="s">
        <v>31</v>
      </c>
      <c r="V285" s="290">
        <v>44562</v>
      </c>
      <c r="W285" s="290">
        <v>54788</v>
      </c>
      <c r="X285" s="291" t="s">
        <v>3511</v>
      </c>
      <c r="Y285" s="287"/>
    </row>
    <row r="286" spans="1:25">
      <c r="A286" s="309">
        <v>102574</v>
      </c>
      <c r="B286" s="309"/>
      <c r="C286" s="308">
        <v>102</v>
      </c>
      <c r="D286" s="309" t="s">
        <v>2393</v>
      </c>
      <c r="E286" s="343">
        <v>574</v>
      </c>
      <c r="F286" s="344" t="s">
        <v>3560</v>
      </c>
      <c r="G286" s="308">
        <v>5</v>
      </c>
      <c r="H286" s="309" t="s">
        <v>1303</v>
      </c>
      <c r="I286" s="345" t="s">
        <v>3561</v>
      </c>
      <c r="J286" s="310" t="s">
        <v>1351</v>
      </c>
      <c r="K286" s="310" t="s">
        <v>1351</v>
      </c>
      <c r="L286" s="308"/>
      <c r="M286" s="288" t="s">
        <v>1303</v>
      </c>
      <c r="N286" s="288" t="s">
        <v>1276</v>
      </c>
      <c r="O286" s="288">
        <v>11</v>
      </c>
      <c r="P286" s="288"/>
      <c r="Q286" s="289">
        <v>1</v>
      </c>
      <c r="R286" s="288" t="s">
        <v>1569</v>
      </c>
      <c r="S286" s="289">
        <v>5</v>
      </c>
      <c r="T286" s="288" t="s">
        <v>2358</v>
      </c>
      <c r="U286" s="289" t="s">
        <v>31</v>
      </c>
      <c r="V286" s="316">
        <v>45270</v>
      </c>
      <c r="W286" s="316">
        <v>54788</v>
      </c>
      <c r="X286" s="317" t="s">
        <v>3511</v>
      </c>
      <c r="Y286" s="287"/>
    </row>
    <row r="287" spans="1:25">
      <c r="A287" s="288">
        <v>3392</v>
      </c>
      <c r="B287" s="288"/>
      <c r="C287" s="288">
        <v>3</v>
      </c>
      <c r="D287" s="288" t="s">
        <v>1509</v>
      </c>
      <c r="E287" s="288">
        <v>392</v>
      </c>
      <c r="F287" s="288" t="s">
        <v>3214</v>
      </c>
      <c r="G287" s="288">
        <v>5</v>
      </c>
      <c r="H287" s="288" t="s">
        <v>1303</v>
      </c>
      <c r="I287" s="288" t="s">
        <v>426</v>
      </c>
      <c r="J287" s="289" t="s">
        <v>1351</v>
      </c>
      <c r="K287" s="289" t="s">
        <v>1351</v>
      </c>
      <c r="L287" s="288" t="s">
        <v>2</v>
      </c>
      <c r="M287" s="288" t="s">
        <v>1303</v>
      </c>
      <c r="N287" s="288" t="s">
        <v>1276</v>
      </c>
      <c r="O287" s="288">
        <v>11</v>
      </c>
      <c r="P287" s="288"/>
      <c r="Q287" s="289">
        <v>1</v>
      </c>
      <c r="R287" s="288" t="s">
        <v>1569</v>
      </c>
      <c r="S287" s="289">
        <v>5</v>
      </c>
      <c r="T287" s="288" t="s">
        <v>2358</v>
      </c>
      <c r="U287" s="289" t="s">
        <v>31</v>
      </c>
      <c r="V287" s="290">
        <v>44562</v>
      </c>
      <c r="W287" s="290">
        <v>54788</v>
      </c>
      <c r="X287" s="291" t="s">
        <v>3511</v>
      </c>
      <c r="Y287" s="287"/>
    </row>
    <row r="288" spans="1:25">
      <c r="A288" s="288">
        <v>3029</v>
      </c>
      <c r="B288" s="288"/>
      <c r="C288" s="288">
        <v>3</v>
      </c>
      <c r="D288" s="288" t="s">
        <v>1509</v>
      </c>
      <c r="E288" s="288">
        <v>29</v>
      </c>
      <c r="F288" s="288" t="s">
        <v>187</v>
      </c>
      <c r="G288" s="288">
        <v>55</v>
      </c>
      <c r="H288" s="288" t="s">
        <v>1340</v>
      </c>
      <c r="I288" s="288" t="s">
        <v>188</v>
      </c>
      <c r="J288" s="289" t="s">
        <v>1351</v>
      </c>
      <c r="K288" s="289" t="s">
        <v>1351</v>
      </c>
      <c r="L288" s="288" t="s">
        <v>2</v>
      </c>
      <c r="M288" s="288" t="s">
        <v>3538</v>
      </c>
      <c r="N288" s="288"/>
      <c r="O288" s="288">
        <v>11</v>
      </c>
      <c r="P288" s="288"/>
      <c r="Q288" s="289">
        <v>1</v>
      </c>
      <c r="R288" s="288" t="s">
        <v>1569</v>
      </c>
      <c r="S288" s="289">
        <v>3</v>
      </c>
      <c r="T288" s="288" t="s">
        <v>1479</v>
      </c>
      <c r="U288" s="289" t="s">
        <v>3</v>
      </c>
      <c r="V288" s="290">
        <v>44562</v>
      </c>
      <c r="W288" s="290">
        <v>54788</v>
      </c>
      <c r="X288" s="291" t="s">
        <v>3511</v>
      </c>
      <c r="Y288" s="287"/>
    </row>
    <row r="289" spans="1:25" ht="29.15">
      <c r="A289" s="298">
        <v>60910</v>
      </c>
      <c r="B289" s="324"/>
      <c r="C289" s="324">
        <v>60</v>
      </c>
      <c r="D289" s="324" t="s">
        <v>2386</v>
      </c>
      <c r="E289" s="324">
        <v>910</v>
      </c>
      <c r="F289" s="298" t="s">
        <v>767</v>
      </c>
      <c r="G289" s="324">
        <v>304</v>
      </c>
      <c r="H289" s="298" t="s">
        <v>1291</v>
      </c>
      <c r="I289" s="298" t="s">
        <v>768</v>
      </c>
      <c r="J289" s="299"/>
      <c r="K289" s="299"/>
      <c r="L289" s="298" t="s">
        <v>2</v>
      </c>
      <c r="M289" s="298" t="s">
        <v>2346</v>
      </c>
      <c r="N289" s="298"/>
      <c r="O289" s="298">
        <v>36</v>
      </c>
      <c r="P289" s="298" t="s">
        <v>1572</v>
      </c>
      <c r="Q289" s="299">
        <v>1</v>
      </c>
      <c r="R289" s="298" t="s">
        <v>1569</v>
      </c>
      <c r="S289" s="299">
        <v>2</v>
      </c>
      <c r="T289" s="298" t="s">
        <v>1480</v>
      </c>
      <c r="U289" s="299" t="s">
        <v>3</v>
      </c>
      <c r="V289" s="300">
        <v>44562</v>
      </c>
      <c r="W289" s="300">
        <v>45639</v>
      </c>
      <c r="X289" s="301" t="s">
        <v>3512</v>
      </c>
      <c r="Y289" s="287"/>
    </row>
    <row r="290" spans="1:25" ht="29.15">
      <c r="A290" s="298">
        <v>60218</v>
      </c>
      <c r="B290" s="324"/>
      <c r="C290" s="324">
        <v>60</v>
      </c>
      <c r="D290" s="324" t="s">
        <v>2386</v>
      </c>
      <c r="E290" s="324">
        <v>218</v>
      </c>
      <c r="F290" s="298" t="s">
        <v>2861</v>
      </c>
      <c r="G290" s="324">
        <v>305</v>
      </c>
      <c r="H290" s="298" t="s">
        <v>1292</v>
      </c>
      <c r="I290" s="298" t="s">
        <v>711</v>
      </c>
      <c r="J290" s="299"/>
      <c r="K290" s="299"/>
      <c r="L290" s="298" t="s">
        <v>2</v>
      </c>
      <c r="M290" s="298" t="s">
        <v>2346</v>
      </c>
      <c r="N290" s="298"/>
      <c r="O290" s="298">
        <v>36</v>
      </c>
      <c r="P290" s="298" t="s">
        <v>1572</v>
      </c>
      <c r="Q290" s="299">
        <v>1</v>
      </c>
      <c r="R290" s="298" t="s">
        <v>1569</v>
      </c>
      <c r="S290" s="299">
        <v>2</v>
      </c>
      <c r="T290" s="298" t="s">
        <v>1480</v>
      </c>
      <c r="U290" s="299" t="s">
        <v>3</v>
      </c>
      <c r="V290" s="300">
        <v>44562</v>
      </c>
      <c r="W290" s="300">
        <v>45639</v>
      </c>
      <c r="X290" s="301" t="s">
        <v>3512</v>
      </c>
      <c r="Y290" s="287"/>
    </row>
    <row r="291" spans="1:25">
      <c r="A291" s="298">
        <v>1118</v>
      </c>
      <c r="B291" s="298"/>
      <c r="C291" s="298">
        <v>1</v>
      </c>
      <c r="D291" s="298" t="s">
        <v>2393</v>
      </c>
      <c r="E291" s="298">
        <v>118</v>
      </c>
      <c r="F291" s="298" t="s">
        <v>25</v>
      </c>
      <c r="G291" s="298">
        <v>304</v>
      </c>
      <c r="H291" s="298" t="s">
        <v>1291</v>
      </c>
      <c r="I291" s="298" t="s">
        <v>26</v>
      </c>
      <c r="J291" s="299"/>
      <c r="K291" s="299"/>
      <c r="L291" s="298" t="s">
        <v>2</v>
      </c>
      <c r="M291" s="298" t="s">
        <v>2346</v>
      </c>
      <c r="N291" s="298"/>
      <c r="O291" s="298">
        <v>36</v>
      </c>
      <c r="P291" s="298" t="s">
        <v>1572</v>
      </c>
      <c r="Q291" s="299">
        <v>1</v>
      </c>
      <c r="R291" s="298" t="s">
        <v>1569</v>
      </c>
      <c r="S291" s="299">
        <v>2</v>
      </c>
      <c r="T291" s="298" t="s">
        <v>1480</v>
      </c>
      <c r="U291" s="299" t="s">
        <v>3</v>
      </c>
      <c r="V291" s="300">
        <v>44562</v>
      </c>
      <c r="W291" s="300">
        <v>45640</v>
      </c>
      <c r="X291" s="301" t="s">
        <v>3512</v>
      </c>
      <c r="Y291" s="287"/>
    </row>
    <row r="292" spans="1:25">
      <c r="A292" s="298">
        <v>1115</v>
      </c>
      <c r="B292" s="298"/>
      <c r="C292" s="298">
        <v>1</v>
      </c>
      <c r="D292" s="298" t="s">
        <v>2393</v>
      </c>
      <c r="E292" s="298">
        <v>115</v>
      </c>
      <c r="F292" s="298" t="s">
        <v>2836</v>
      </c>
      <c r="G292" s="298">
        <v>305</v>
      </c>
      <c r="H292" s="298" t="s">
        <v>1292</v>
      </c>
      <c r="I292" s="298" t="s">
        <v>22</v>
      </c>
      <c r="J292" s="299"/>
      <c r="K292" s="299"/>
      <c r="L292" s="298" t="s">
        <v>2</v>
      </c>
      <c r="M292" s="298" t="s">
        <v>2346</v>
      </c>
      <c r="N292" s="298"/>
      <c r="O292" s="298">
        <v>36</v>
      </c>
      <c r="P292" s="298" t="s">
        <v>1572</v>
      </c>
      <c r="Q292" s="299">
        <v>1</v>
      </c>
      <c r="R292" s="298" t="s">
        <v>1569</v>
      </c>
      <c r="S292" s="299">
        <v>2</v>
      </c>
      <c r="T292" s="298" t="s">
        <v>1480</v>
      </c>
      <c r="U292" s="299" t="s">
        <v>3</v>
      </c>
      <c r="V292" s="300">
        <v>44562</v>
      </c>
      <c r="W292" s="300">
        <v>45640</v>
      </c>
      <c r="X292" s="301" t="s">
        <v>3512</v>
      </c>
      <c r="Y292" s="287"/>
    </row>
    <row r="293" spans="1:25">
      <c r="A293" s="298">
        <v>1121</v>
      </c>
      <c r="B293" s="324"/>
      <c r="C293" s="324">
        <v>1</v>
      </c>
      <c r="D293" s="324" t="s">
        <v>2393</v>
      </c>
      <c r="E293" s="324">
        <v>121</v>
      </c>
      <c r="F293" s="298" t="s">
        <v>2690</v>
      </c>
      <c r="G293" s="324">
        <v>304</v>
      </c>
      <c r="H293" s="298" t="s">
        <v>1291</v>
      </c>
      <c r="I293" s="298" t="s">
        <v>27</v>
      </c>
      <c r="J293" s="299"/>
      <c r="K293" s="299"/>
      <c r="L293" s="298" t="s">
        <v>2</v>
      </c>
      <c r="M293" s="298" t="s">
        <v>2346</v>
      </c>
      <c r="N293" s="298"/>
      <c r="O293" s="298">
        <v>32</v>
      </c>
      <c r="P293" s="298" t="s">
        <v>1572</v>
      </c>
      <c r="Q293" s="299">
        <v>1</v>
      </c>
      <c r="R293" s="298" t="s">
        <v>1569</v>
      </c>
      <c r="S293" s="299">
        <v>2</v>
      </c>
      <c r="T293" s="298" t="s">
        <v>1480</v>
      </c>
      <c r="U293" s="299" t="s">
        <v>3</v>
      </c>
      <c r="V293" s="300">
        <v>44562</v>
      </c>
      <c r="W293" s="300">
        <v>45639</v>
      </c>
      <c r="X293" s="301" t="s">
        <v>3512</v>
      </c>
      <c r="Y293" s="287"/>
    </row>
    <row r="294" spans="1:25">
      <c r="A294" s="298">
        <v>1116</v>
      </c>
      <c r="B294" s="324"/>
      <c r="C294" s="324">
        <v>1</v>
      </c>
      <c r="D294" s="324" t="s">
        <v>2393</v>
      </c>
      <c r="E294" s="324">
        <v>116</v>
      </c>
      <c r="F294" s="298" t="s">
        <v>23</v>
      </c>
      <c r="G294" s="324">
        <v>304</v>
      </c>
      <c r="H294" s="298" t="s">
        <v>1291</v>
      </c>
      <c r="I294" s="298" t="s">
        <v>24</v>
      </c>
      <c r="J294" s="299">
        <v>35</v>
      </c>
      <c r="K294" s="299">
        <v>116</v>
      </c>
      <c r="L294" s="298" t="s">
        <v>1507</v>
      </c>
      <c r="M294" s="298" t="s">
        <v>2346</v>
      </c>
      <c r="N294" s="298"/>
      <c r="O294" s="298">
        <v>32</v>
      </c>
      <c r="P294" s="298" t="s">
        <v>1572</v>
      </c>
      <c r="Q294" s="299">
        <v>1</v>
      </c>
      <c r="R294" s="298" t="s">
        <v>1569</v>
      </c>
      <c r="S294" s="299">
        <v>2</v>
      </c>
      <c r="T294" s="298" t="s">
        <v>1480</v>
      </c>
      <c r="U294" s="299" t="s">
        <v>3</v>
      </c>
      <c r="V294" s="300">
        <v>44562</v>
      </c>
      <c r="W294" s="300">
        <v>45639</v>
      </c>
      <c r="X294" s="301" t="s">
        <v>3512</v>
      </c>
      <c r="Y294" s="287"/>
    </row>
    <row r="295" spans="1:25" ht="29.15">
      <c r="A295" s="298">
        <v>35116</v>
      </c>
      <c r="B295" s="324"/>
      <c r="C295" s="324">
        <v>35</v>
      </c>
      <c r="D295" s="324" t="s">
        <v>1507</v>
      </c>
      <c r="E295" s="324">
        <v>116</v>
      </c>
      <c r="F295" s="298" t="s">
        <v>626</v>
      </c>
      <c r="G295" s="324">
        <v>304</v>
      </c>
      <c r="H295" s="298" t="s">
        <v>1291</v>
      </c>
      <c r="I295" s="298" t="s">
        <v>627</v>
      </c>
      <c r="J295" s="299" t="s">
        <v>1351</v>
      </c>
      <c r="K295" s="299" t="s">
        <v>1351</v>
      </c>
      <c r="L295" s="298" t="s">
        <v>2</v>
      </c>
      <c r="M295" s="298" t="s">
        <v>2346</v>
      </c>
      <c r="N295" s="298"/>
      <c r="O295" s="298">
        <v>32</v>
      </c>
      <c r="P295" s="298" t="s">
        <v>1572</v>
      </c>
      <c r="Q295" s="299">
        <v>1</v>
      </c>
      <c r="R295" s="298" t="s">
        <v>1569</v>
      </c>
      <c r="S295" s="299">
        <v>2</v>
      </c>
      <c r="T295" s="298" t="s">
        <v>1480</v>
      </c>
      <c r="U295" s="299" t="s">
        <v>3</v>
      </c>
      <c r="V295" s="300">
        <v>44562</v>
      </c>
      <c r="W295" s="300">
        <v>45639</v>
      </c>
      <c r="X295" s="301" t="s">
        <v>3512</v>
      </c>
      <c r="Y295" s="287"/>
    </row>
    <row r="296" spans="1:25" ht="36.75" customHeight="1">
      <c r="A296" s="298">
        <v>1114</v>
      </c>
      <c r="B296" s="324"/>
      <c r="C296" s="324">
        <v>1</v>
      </c>
      <c r="D296" s="324" t="s">
        <v>2393</v>
      </c>
      <c r="E296" s="324">
        <v>114</v>
      </c>
      <c r="F296" s="298" t="s">
        <v>2835</v>
      </c>
      <c r="G296" s="324">
        <v>303</v>
      </c>
      <c r="H296" s="298" t="s">
        <v>1290</v>
      </c>
      <c r="I296" s="298" t="s">
        <v>21</v>
      </c>
      <c r="J296" s="299">
        <v>35</v>
      </c>
      <c r="K296" s="299">
        <v>114</v>
      </c>
      <c r="L296" s="298" t="s">
        <v>1507</v>
      </c>
      <c r="M296" s="298" t="s">
        <v>2346</v>
      </c>
      <c r="N296" s="298"/>
      <c r="O296" s="298">
        <v>32</v>
      </c>
      <c r="P296" s="298" t="s">
        <v>1572</v>
      </c>
      <c r="Q296" s="299">
        <v>1</v>
      </c>
      <c r="R296" s="298" t="s">
        <v>1569</v>
      </c>
      <c r="S296" s="299">
        <v>2</v>
      </c>
      <c r="T296" s="298" t="s">
        <v>1480</v>
      </c>
      <c r="U296" s="299" t="s">
        <v>3</v>
      </c>
      <c r="V296" s="300">
        <v>44562</v>
      </c>
      <c r="W296" s="300">
        <v>45639</v>
      </c>
      <c r="X296" s="301" t="s">
        <v>3512</v>
      </c>
      <c r="Y296" s="287"/>
    </row>
    <row r="297" spans="1:25" ht="32.5" customHeight="1">
      <c r="A297" s="298">
        <v>35114</v>
      </c>
      <c r="B297" s="324"/>
      <c r="C297" s="324">
        <v>35</v>
      </c>
      <c r="D297" s="324" t="s">
        <v>1507</v>
      </c>
      <c r="E297" s="324">
        <v>114</v>
      </c>
      <c r="F297" s="298" t="s">
        <v>2838</v>
      </c>
      <c r="G297" s="324">
        <v>305</v>
      </c>
      <c r="H297" s="298" t="s">
        <v>1292</v>
      </c>
      <c r="I297" s="298" t="s">
        <v>21</v>
      </c>
      <c r="J297" s="299" t="s">
        <v>1351</v>
      </c>
      <c r="K297" s="299" t="s">
        <v>1351</v>
      </c>
      <c r="L297" s="298" t="s">
        <v>2</v>
      </c>
      <c r="M297" s="298" t="s">
        <v>2346</v>
      </c>
      <c r="N297" s="298"/>
      <c r="O297" s="298">
        <v>32</v>
      </c>
      <c r="P297" s="298" t="s">
        <v>1572</v>
      </c>
      <c r="Q297" s="299">
        <v>1</v>
      </c>
      <c r="R297" s="298" t="s">
        <v>1569</v>
      </c>
      <c r="S297" s="299">
        <v>2</v>
      </c>
      <c r="T297" s="298" t="s">
        <v>1480</v>
      </c>
      <c r="U297" s="299" t="s">
        <v>3</v>
      </c>
      <c r="V297" s="300">
        <v>44562</v>
      </c>
      <c r="W297" s="300">
        <v>45639</v>
      </c>
      <c r="X297" s="301" t="s">
        <v>3512</v>
      </c>
      <c r="Y297" s="287"/>
    </row>
    <row r="298" spans="1:25" ht="29.15">
      <c r="A298" s="298">
        <v>60451</v>
      </c>
      <c r="B298" s="324"/>
      <c r="C298" s="324">
        <v>60</v>
      </c>
      <c r="D298" s="324" t="s">
        <v>2386</v>
      </c>
      <c r="E298" s="324">
        <v>451</v>
      </c>
      <c r="F298" s="298" t="s">
        <v>749</v>
      </c>
      <c r="G298" s="324">
        <v>302</v>
      </c>
      <c r="H298" s="298" t="s">
        <v>1289</v>
      </c>
      <c r="I298" s="298" t="s">
        <v>748</v>
      </c>
      <c r="J298" s="299"/>
      <c r="K298" s="299"/>
      <c r="L298" s="298" t="s">
        <v>2</v>
      </c>
      <c r="M298" s="298" t="s">
        <v>1527</v>
      </c>
      <c r="N298" s="298"/>
      <c r="O298" s="298">
        <v>36</v>
      </c>
      <c r="P298" s="298" t="s">
        <v>1573</v>
      </c>
      <c r="Q298" s="299">
        <v>1</v>
      </c>
      <c r="R298" s="298" t="s">
        <v>1569</v>
      </c>
      <c r="S298" s="299">
        <v>2</v>
      </c>
      <c r="T298" s="298" t="s">
        <v>1480</v>
      </c>
      <c r="U298" s="299" t="s">
        <v>3</v>
      </c>
      <c r="V298" s="300">
        <v>44562</v>
      </c>
      <c r="W298" s="300">
        <v>45639</v>
      </c>
      <c r="X298" s="301" t="s">
        <v>3512</v>
      </c>
      <c r="Y298" s="287"/>
    </row>
    <row r="299" spans="1:25" ht="29.15">
      <c r="A299" s="298">
        <v>60227</v>
      </c>
      <c r="B299" s="324"/>
      <c r="C299" s="324">
        <v>60</v>
      </c>
      <c r="D299" s="324" t="s">
        <v>2386</v>
      </c>
      <c r="E299" s="324">
        <v>227</v>
      </c>
      <c r="F299" s="298" t="s">
        <v>2848</v>
      </c>
      <c r="G299" s="324">
        <v>303</v>
      </c>
      <c r="H299" s="298" t="s">
        <v>1290</v>
      </c>
      <c r="I299" s="298" t="s">
        <v>716</v>
      </c>
      <c r="J299" s="299"/>
      <c r="K299" s="299"/>
      <c r="L299" s="298" t="s">
        <v>2</v>
      </c>
      <c r="M299" s="298" t="s">
        <v>1527</v>
      </c>
      <c r="N299" s="298"/>
      <c r="O299" s="298">
        <v>36</v>
      </c>
      <c r="P299" s="298" t="s">
        <v>1573</v>
      </c>
      <c r="Q299" s="299">
        <v>1</v>
      </c>
      <c r="R299" s="298" t="s">
        <v>1569</v>
      </c>
      <c r="S299" s="299">
        <v>2</v>
      </c>
      <c r="T299" s="298" t="s">
        <v>1480</v>
      </c>
      <c r="U299" s="299" t="s">
        <v>3</v>
      </c>
      <c r="V299" s="300">
        <v>44562</v>
      </c>
      <c r="W299" s="300">
        <v>45639</v>
      </c>
      <c r="X299" s="301" t="s">
        <v>3512</v>
      </c>
      <c r="Y299" s="287"/>
    </row>
    <row r="300" spans="1:25">
      <c r="A300" s="298">
        <v>1225</v>
      </c>
      <c r="B300" s="298"/>
      <c r="C300" s="298">
        <v>1</v>
      </c>
      <c r="D300" s="298" t="s">
        <v>2393</v>
      </c>
      <c r="E300" s="298">
        <v>225</v>
      </c>
      <c r="F300" s="298" t="s">
        <v>2846</v>
      </c>
      <c r="G300" s="298">
        <v>303</v>
      </c>
      <c r="H300" s="298" t="s">
        <v>1290</v>
      </c>
      <c r="I300" s="298" t="s">
        <v>50</v>
      </c>
      <c r="J300" s="299"/>
      <c r="K300" s="299"/>
      <c r="L300" s="298" t="s">
        <v>2</v>
      </c>
      <c r="M300" s="298" t="s">
        <v>1527</v>
      </c>
      <c r="N300" s="298"/>
      <c r="O300" s="298">
        <v>36</v>
      </c>
      <c r="P300" s="298" t="s">
        <v>1573</v>
      </c>
      <c r="Q300" s="299">
        <v>1</v>
      </c>
      <c r="R300" s="298" t="s">
        <v>1569</v>
      </c>
      <c r="S300" s="299">
        <v>2</v>
      </c>
      <c r="T300" s="298" t="s">
        <v>1480</v>
      </c>
      <c r="U300" s="299" t="s">
        <v>3</v>
      </c>
      <c r="V300" s="300">
        <v>44562</v>
      </c>
      <c r="W300" s="300">
        <v>45640</v>
      </c>
      <c r="X300" s="301" t="s">
        <v>3512</v>
      </c>
      <c r="Y300" s="287"/>
    </row>
    <row r="301" spans="1:25">
      <c r="A301" s="298">
        <v>1448</v>
      </c>
      <c r="B301" s="324"/>
      <c r="C301" s="324">
        <v>1</v>
      </c>
      <c r="D301" s="324" t="s">
        <v>2393</v>
      </c>
      <c r="E301" s="324">
        <v>448</v>
      </c>
      <c r="F301" s="298" t="s">
        <v>2694</v>
      </c>
      <c r="G301" s="324">
        <v>302</v>
      </c>
      <c r="H301" s="298" t="s">
        <v>1289</v>
      </c>
      <c r="I301" s="298" t="s">
        <v>99</v>
      </c>
      <c r="J301" s="299"/>
      <c r="K301" s="299"/>
      <c r="L301" s="298" t="s">
        <v>2</v>
      </c>
      <c r="M301" s="298" t="s">
        <v>1527</v>
      </c>
      <c r="N301" s="298"/>
      <c r="O301" s="298">
        <v>32</v>
      </c>
      <c r="P301" s="298" t="s">
        <v>1573</v>
      </c>
      <c r="Q301" s="299">
        <v>1</v>
      </c>
      <c r="R301" s="298" t="s">
        <v>1569</v>
      </c>
      <c r="S301" s="299">
        <v>2</v>
      </c>
      <c r="T301" s="298" t="s">
        <v>1480</v>
      </c>
      <c r="U301" s="299" t="s">
        <v>3</v>
      </c>
      <c r="V301" s="300">
        <v>44562</v>
      </c>
      <c r="W301" s="300">
        <v>45639</v>
      </c>
      <c r="X301" s="301" t="s">
        <v>3512</v>
      </c>
      <c r="Y301" s="287"/>
    </row>
    <row r="302" spans="1:25">
      <c r="A302" s="288">
        <v>35223</v>
      </c>
      <c r="B302" s="288"/>
      <c r="C302" s="288">
        <v>35</v>
      </c>
      <c r="D302" s="288" t="s">
        <v>1507</v>
      </c>
      <c r="E302" s="288">
        <v>223</v>
      </c>
      <c r="F302" s="288" t="s">
        <v>2850</v>
      </c>
      <c r="G302" s="288">
        <v>303</v>
      </c>
      <c r="H302" s="288" t="s">
        <v>1290</v>
      </c>
      <c r="I302" s="288" t="s">
        <v>641</v>
      </c>
      <c r="J302" s="289" t="s">
        <v>1351</v>
      </c>
      <c r="K302" s="289" t="s">
        <v>1351</v>
      </c>
      <c r="L302" s="288" t="s">
        <v>2</v>
      </c>
      <c r="M302" s="288" t="s">
        <v>1527</v>
      </c>
      <c r="N302" s="288"/>
      <c r="O302" s="288">
        <v>32</v>
      </c>
      <c r="P302" s="288" t="s">
        <v>1573</v>
      </c>
      <c r="Q302" s="289">
        <v>1</v>
      </c>
      <c r="R302" s="288" t="s">
        <v>1569</v>
      </c>
      <c r="S302" s="289">
        <v>2</v>
      </c>
      <c r="T302" s="288" t="s">
        <v>1480</v>
      </c>
      <c r="U302" s="289" t="s">
        <v>3</v>
      </c>
      <c r="V302" s="290">
        <v>44562</v>
      </c>
      <c r="W302" s="290">
        <v>54788</v>
      </c>
      <c r="X302" s="291" t="s">
        <v>3511</v>
      </c>
      <c r="Y302" s="287"/>
    </row>
    <row r="303" spans="1:25" ht="29.15">
      <c r="A303" s="298">
        <v>35443</v>
      </c>
      <c r="B303" s="324"/>
      <c r="C303" s="324">
        <v>35</v>
      </c>
      <c r="D303" s="324" t="s">
        <v>1507</v>
      </c>
      <c r="E303" s="324">
        <v>443</v>
      </c>
      <c r="F303" s="298" t="s">
        <v>653</v>
      </c>
      <c r="G303" s="324">
        <v>302</v>
      </c>
      <c r="H303" s="298" t="s">
        <v>1289</v>
      </c>
      <c r="I303" s="298" t="s">
        <v>654</v>
      </c>
      <c r="J303" s="299" t="s">
        <v>1351</v>
      </c>
      <c r="K303" s="299" t="s">
        <v>1351</v>
      </c>
      <c r="L303" s="298" t="s">
        <v>2</v>
      </c>
      <c r="M303" s="298" t="s">
        <v>1527</v>
      </c>
      <c r="N303" s="298"/>
      <c r="O303" s="298">
        <v>32</v>
      </c>
      <c r="P303" s="298" t="s">
        <v>1573</v>
      </c>
      <c r="Q303" s="299">
        <v>1</v>
      </c>
      <c r="R303" s="298" t="s">
        <v>1569</v>
      </c>
      <c r="S303" s="299">
        <v>2</v>
      </c>
      <c r="T303" s="298" t="s">
        <v>1480</v>
      </c>
      <c r="U303" s="299" t="s">
        <v>3</v>
      </c>
      <c r="V303" s="300">
        <v>44562</v>
      </c>
      <c r="W303" s="300">
        <v>45639</v>
      </c>
      <c r="X303" s="301" t="s">
        <v>3512</v>
      </c>
      <c r="Y303" s="287"/>
    </row>
    <row r="304" spans="1:25">
      <c r="A304" s="298">
        <v>1443</v>
      </c>
      <c r="B304" s="324"/>
      <c r="C304" s="324">
        <v>1</v>
      </c>
      <c r="D304" s="324" t="s">
        <v>2393</v>
      </c>
      <c r="E304" s="324">
        <v>443</v>
      </c>
      <c r="F304" s="298" t="s">
        <v>95</v>
      </c>
      <c r="G304" s="324">
        <v>302</v>
      </c>
      <c r="H304" s="298" t="s">
        <v>1289</v>
      </c>
      <c r="I304" s="298" t="s">
        <v>96</v>
      </c>
      <c r="J304" s="299" t="s">
        <v>3562</v>
      </c>
      <c r="K304" s="299" t="s">
        <v>3563</v>
      </c>
      <c r="L304" s="298" t="s">
        <v>3564</v>
      </c>
      <c r="M304" s="298" t="s">
        <v>1527</v>
      </c>
      <c r="N304" s="298"/>
      <c r="O304" s="298">
        <v>32</v>
      </c>
      <c r="P304" s="298" t="s">
        <v>1573</v>
      </c>
      <c r="Q304" s="299">
        <v>1</v>
      </c>
      <c r="R304" s="298" t="s">
        <v>1569</v>
      </c>
      <c r="S304" s="299">
        <v>2</v>
      </c>
      <c r="T304" s="298" t="s">
        <v>1480</v>
      </c>
      <c r="U304" s="299" t="s">
        <v>3</v>
      </c>
      <c r="V304" s="300">
        <v>44562</v>
      </c>
      <c r="W304" s="300">
        <v>45639</v>
      </c>
      <c r="X304" s="301" t="s">
        <v>3512</v>
      </c>
      <c r="Y304" s="287"/>
    </row>
    <row r="305" spans="1:25" ht="29.15">
      <c r="A305" s="288">
        <v>1223</v>
      </c>
      <c r="B305" s="288"/>
      <c r="C305" s="288">
        <v>1</v>
      </c>
      <c r="D305" s="288" t="s">
        <v>2393</v>
      </c>
      <c r="E305" s="288">
        <v>223</v>
      </c>
      <c r="F305" s="288" t="s">
        <v>2845</v>
      </c>
      <c r="G305" s="288">
        <v>303</v>
      </c>
      <c r="H305" s="288" t="s">
        <v>1290</v>
      </c>
      <c r="I305" s="288" t="s">
        <v>47</v>
      </c>
      <c r="J305" s="346" t="s">
        <v>3562</v>
      </c>
      <c r="K305" s="346" t="s">
        <v>3565</v>
      </c>
      <c r="L305" s="347" t="s">
        <v>3566</v>
      </c>
      <c r="M305" s="288" t="s">
        <v>1527</v>
      </c>
      <c r="N305" s="288"/>
      <c r="O305" s="288">
        <v>32</v>
      </c>
      <c r="P305" s="288" t="s">
        <v>1573</v>
      </c>
      <c r="Q305" s="289">
        <v>1</v>
      </c>
      <c r="R305" s="288" t="s">
        <v>1569</v>
      </c>
      <c r="S305" s="289">
        <v>2</v>
      </c>
      <c r="T305" s="288" t="s">
        <v>1480</v>
      </c>
      <c r="U305" s="289" t="s">
        <v>3</v>
      </c>
      <c r="V305" s="290">
        <v>44562</v>
      </c>
      <c r="W305" s="290">
        <v>54788</v>
      </c>
      <c r="X305" s="291" t="s">
        <v>3511</v>
      </c>
      <c r="Y305" s="287"/>
    </row>
    <row r="306" spans="1:25">
      <c r="A306" s="288">
        <v>3500</v>
      </c>
      <c r="B306" s="292"/>
      <c r="C306" s="292">
        <v>3</v>
      </c>
      <c r="D306" s="292" t="s">
        <v>1509</v>
      </c>
      <c r="E306" s="292">
        <v>500</v>
      </c>
      <c r="F306" s="288" t="s">
        <v>480</v>
      </c>
      <c r="G306" s="292">
        <v>170</v>
      </c>
      <c r="H306" s="288" t="s">
        <v>480</v>
      </c>
      <c r="I306" s="288" t="s">
        <v>3290</v>
      </c>
      <c r="J306" s="289"/>
      <c r="K306" s="289"/>
      <c r="L306" s="288" t="s">
        <v>2</v>
      </c>
      <c r="M306" s="288" t="s">
        <v>1571</v>
      </c>
      <c r="N306" s="288"/>
      <c r="O306" s="288">
        <v>11</v>
      </c>
      <c r="P306" s="288"/>
      <c r="Q306" s="289">
        <v>1</v>
      </c>
      <c r="R306" s="288" t="s">
        <v>1569</v>
      </c>
      <c r="S306" s="289">
        <v>4</v>
      </c>
      <c r="T306" s="288" t="s">
        <v>1491</v>
      </c>
      <c r="U306" s="289" t="s">
        <v>3</v>
      </c>
      <c r="V306" s="290">
        <v>44562</v>
      </c>
      <c r="W306" s="290">
        <v>54788</v>
      </c>
      <c r="X306" s="291" t="s">
        <v>3511</v>
      </c>
      <c r="Y306" s="287"/>
    </row>
    <row r="307" spans="1:25">
      <c r="A307" s="298">
        <v>310008</v>
      </c>
      <c r="B307" s="298"/>
      <c r="C307" s="298">
        <v>310</v>
      </c>
      <c r="D307" s="298" t="s">
        <v>1507</v>
      </c>
      <c r="E307" s="298">
        <v>8</v>
      </c>
      <c r="F307" s="298" t="s">
        <v>1119</v>
      </c>
      <c r="G307" s="298">
        <v>200</v>
      </c>
      <c r="H307" s="298" t="s">
        <v>1273</v>
      </c>
      <c r="I307" s="298" t="s">
        <v>1160</v>
      </c>
      <c r="J307" s="299" t="s">
        <v>1351</v>
      </c>
      <c r="K307" s="299" t="s">
        <v>1351</v>
      </c>
      <c r="L307" s="298" t="s">
        <v>2</v>
      </c>
      <c r="M307" s="298" t="s">
        <v>1506</v>
      </c>
      <c r="N307" s="298"/>
      <c r="O307" s="298">
        <v>32</v>
      </c>
      <c r="P307" s="298"/>
      <c r="Q307" s="299">
        <v>0</v>
      </c>
      <c r="R307" s="298" t="s">
        <v>1569</v>
      </c>
      <c r="S307" s="299">
        <v>4</v>
      </c>
      <c r="T307" s="298" t="s">
        <v>1491</v>
      </c>
      <c r="U307" s="299" t="s">
        <v>3</v>
      </c>
      <c r="V307" s="300">
        <v>44562</v>
      </c>
      <c r="W307" s="300">
        <v>45640</v>
      </c>
      <c r="X307" s="301" t="s">
        <v>3512</v>
      </c>
      <c r="Y307" s="287"/>
    </row>
    <row r="308" spans="1:25">
      <c r="A308" s="298">
        <v>302008</v>
      </c>
      <c r="B308" s="298"/>
      <c r="C308" s="298">
        <v>302</v>
      </c>
      <c r="D308" s="298" t="s">
        <v>1528</v>
      </c>
      <c r="E308" s="298">
        <v>8</v>
      </c>
      <c r="F308" s="298" t="s">
        <v>1119</v>
      </c>
      <c r="G308" s="298">
        <v>200</v>
      </c>
      <c r="H308" s="298" t="s">
        <v>1273</v>
      </c>
      <c r="I308" s="298" t="s">
        <v>1120</v>
      </c>
      <c r="J308" s="299">
        <v>310</v>
      </c>
      <c r="K308" s="299">
        <v>8</v>
      </c>
      <c r="L308" s="298" t="s">
        <v>1507</v>
      </c>
      <c r="M308" s="298" t="s">
        <v>1506</v>
      </c>
      <c r="N308" s="298"/>
      <c r="O308" s="298">
        <v>32</v>
      </c>
      <c r="P308" s="298"/>
      <c r="Q308" s="299">
        <v>0</v>
      </c>
      <c r="R308" s="298" t="s">
        <v>1569</v>
      </c>
      <c r="S308" s="299">
        <v>4</v>
      </c>
      <c r="T308" s="298" t="s">
        <v>1491</v>
      </c>
      <c r="U308" s="299" t="s">
        <v>3</v>
      </c>
      <c r="V308" s="300">
        <v>44562</v>
      </c>
      <c r="W308" s="300">
        <v>45640</v>
      </c>
      <c r="X308" s="301" t="s">
        <v>3512</v>
      </c>
      <c r="Y308" s="287"/>
    </row>
    <row r="309" spans="1:25" ht="29.15">
      <c r="A309" s="308">
        <v>102775</v>
      </c>
      <c r="B309" s="308"/>
      <c r="C309" s="308">
        <v>102</v>
      </c>
      <c r="D309" s="308" t="s">
        <v>2393</v>
      </c>
      <c r="E309" s="348">
        <v>775</v>
      </c>
      <c r="F309" s="348" t="s">
        <v>3567</v>
      </c>
      <c r="G309" s="308">
        <v>172</v>
      </c>
      <c r="H309" s="309" t="s">
        <v>1283</v>
      </c>
      <c r="I309" s="333" t="s">
        <v>3568</v>
      </c>
      <c r="J309" s="334" t="s">
        <v>1351</v>
      </c>
      <c r="K309" s="334" t="s">
        <v>1351</v>
      </c>
      <c r="L309" s="288" t="s">
        <v>2</v>
      </c>
      <c r="M309" s="309" t="s">
        <v>3523</v>
      </c>
      <c r="N309" s="309"/>
      <c r="O309" s="309">
        <v>11</v>
      </c>
      <c r="P309" s="309" t="s">
        <v>1573</v>
      </c>
      <c r="Q309" s="334">
        <v>1</v>
      </c>
      <c r="R309" s="309" t="s">
        <v>1569</v>
      </c>
      <c r="S309" s="349">
        <v>16</v>
      </c>
      <c r="T309" s="350" t="s">
        <v>3590</v>
      </c>
      <c r="U309" s="334" t="s">
        <v>3</v>
      </c>
      <c r="V309" s="351">
        <v>44852</v>
      </c>
      <c r="W309" s="351">
        <v>54788</v>
      </c>
      <c r="X309" s="352" t="s">
        <v>3511</v>
      </c>
      <c r="Y309" s="287"/>
    </row>
    <row r="310" spans="1:25">
      <c r="A310" s="298">
        <v>102442</v>
      </c>
      <c r="B310" s="298"/>
      <c r="C310" s="298">
        <v>102</v>
      </c>
      <c r="D310" s="298" t="s">
        <v>2393</v>
      </c>
      <c r="E310" s="298">
        <v>442</v>
      </c>
      <c r="F310" s="298" t="s">
        <v>916</v>
      </c>
      <c r="G310" s="298">
        <v>302</v>
      </c>
      <c r="H310" s="298" t="s">
        <v>1289</v>
      </c>
      <c r="I310" s="298" t="s">
        <v>2419</v>
      </c>
      <c r="J310" s="299" t="s">
        <v>1351</v>
      </c>
      <c r="K310" s="299" t="s">
        <v>1351</v>
      </c>
      <c r="L310" s="298" t="s">
        <v>2</v>
      </c>
      <c r="M310" s="298" t="s">
        <v>1527</v>
      </c>
      <c r="N310" s="298"/>
      <c r="O310" s="298">
        <v>32</v>
      </c>
      <c r="P310" s="298"/>
      <c r="Q310" s="299">
        <v>1</v>
      </c>
      <c r="R310" s="298" t="s">
        <v>1569</v>
      </c>
      <c r="S310" s="299">
        <v>2</v>
      </c>
      <c r="T310" s="298" t="s">
        <v>1480</v>
      </c>
      <c r="U310" s="299" t="s">
        <v>3</v>
      </c>
      <c r="V310" s="300">
        <v>44562</v>
      </c>
      <c r="W310" s="300">
        <v>45640</v>
      </c>
      <c r="X310" s="301" t="s">
        <v>3512</v>
      </c>
      <c r="Y310" s="287"/>
    </row>
    <row r="311" spans="1:25">
      <c r="A311" s="302">
        <v>180035</v>
      </c>
      <c r="B311" s="319" t="s">
        <v>3815</v>
      </c>
      <c r="C311" s="319">
        <v>180</v>
      </c>
      <c r="D311" s="319" t="s">
        <v>1566</v>
      </c>
      <c r="E311" s="319">
        <v>35</v>
      </c>
      <c r="F311" s="319" t="s">
        <v>3569</v>
      </c>
      <c r="G311" s="319">
        <v>130</v>
      </c>
      <c r="H311" s="319" t="s">
        <v>1413</v>
      </c>
      <c r="I311" s="320" t="s">
        <v>3208</v>
      </c>
      <c r="J311" s="303" t="s">
        <v>1351</v>
      </c>
      <c r="K311" s="303" t="s">
        <v>1351</v>
      </c>
      <c r="L311" s="319" t="s">
        <v>2</v>
      </c>
      <c r="M311" s="302" t="s">
        <v>2359</v>
      </c>
      <c r="N311" s="319"/>
      <c r="O311" s="319">
        <v>11</v>
      </c>
      <c r="P311" s="319"/>
      <c r="Q311" s="321">
        <v>0</v>
      </c>
      <c r="R311" s="302" t="s">
        <v>1536</v>
      </c>
      <c r="S311" s="303">
        <v>5</v>
      </c>
      <c r="T311" s="302" t="s">
        <v>2358</v>
      </c>
      <c r="U311" s="321" t="s">
        <v>31</v>
      </c>
      <c r="V311" s="304">
        <v>45270</v>
      </c>
      <c r="W311" s="304">
        <v>54788</v>
      </c>
      <c r="X311" s="305" t="s">
        <v>3511</v>
      </c>
      <c r="Y311" s="287"/>
    </row>
    <row r="312" spans="1:25">
      <c r="A312" s="293">
        <v>3230</v>
      </c>
      <c r="B312" s="293"/>
      <c r="C312" s="293">
        <v>3</v>
      </c>
      <c r="D312" s="293" t="s">
        <v>1509</v>
      </c>
      <c r="E312" s="293">
        <v>230</v>
      </c>
      <c r="F312" s="293" t="s">
        <v>326</v>
      </c>
      <c r="G312" s="293">
        <v>130</v>
      </c>
      <c r="H312" s="293" t="s">
        <v>1413</v>
      </c>
      <c r="I312" s="293" t="s">
        <v>3208</v>
      </c>
      <c r="J312" s="295" t="s">
        <v>1351</v>
      </c>
      <c r="K312" s="295" t="s">
        <v>1351</v>
      </c>
      <c r="L312" s="293" t="s">
        <v>2</v>
      </c>
      <c r="M312" s="293" t="s">
        <v>2359</v>
      </c>
      <c r="N312" s="293"/>
      <c r="O312" s="293">
        <v>11</v>
      </c>
      <c r="P312" s="293" t="s">
        <v>1573</v>
      </c>
      <c r="Q312" s="295">
        <v>1</v>
      </c>
      <c r="R312" s="293" t="s">
        <v>1536</v>
      </c>
      <c r="S312" s="295">
        <v>5</v>
      </c>
      <c r="T312" s="293" t="s">
        <v>2358</v>
      </c>
      <c r="U312" s="295" t="s">
        <v>31</v>
      </c>
      <c r="V312" s="296">
        <v>44562</v>
      </c>
      <c r="W312" s="296">
        <v>45204</v>
      </c>
      <c r="X312" s="297" t="s">
        <v>3512</v>
      </c>
      <c r="Y312" s="287"/>
    </row>
    <row r="313" spans="1:25">
      <c r="A313" s="302">
        <v>180036</v>
      </c>
      <c r="B313" s="319" t="s">
        <v>3815</v>
      </c>
      <c r="C313" s="319">
        <v>180</v>
      </c>
      <c r="D313" s="319" t="s">
        <v>1566</v>
      </c>
      <c r="E313" s="319">
        <v>36</v>
      </c>
      <c r="F313" s="319" t="s">
        <v>3570</v>
      </c>
      <c r="G313" s="319">
        <v>136</v>
      </c>
      <c r="H313" s="319" t="s">
        <v>1424</v>
      </c>
      <c r="I313" s="320" t="s">
        <v>3210</v>
      </c>
      <c r="J313" s="303" t="s">
        <v>1351</v>
      </c>
      <c r="K313" s="303" t="s">
        <v>1351</v>
      </c>
      <c r="L313" s="319" t="s">
        <v>2</v>
      </c>
      <c r="M313" s="302" t="s">
        <v>2359</v>
      </c>
      <c r="N313" s="319"/>
      <c r="O313" s="319">
        <v>11</v>
      </c>
      <c r="P313" s="319"/>
      <c r="Q313" s="321">
        <v>0</v>
      </c>
      <c r="R313" s="302" t="s">
        <v>1536</v>
      </c>
      <c r="S313" s="303">
        <v>5</v>
      </c>
      <c r="T313" s="302" t="s">
        <v>2358</v>
      </c>
      <c r="U313" s="321" t="s">
        <v>31</v>
      </c>
      <c r="V313" s="304">
        <v>45270</v>
      </c>
      <c r="W313" s="304">
        <v>54788</v>
      </c>
      <c r="X313" s="305" t="s">
        <v>3511</v>
      </c>
      <c r="Y313" s="287"/>
    </row>
    <row r="314" spans="1:25">
      <c r="A314" s="293">
        <v>3231</v>
      </c>
      <c r="B314" s="293"/>
      <c r="C314" s="293">
        <v>3</v>
      </c>
      <c r="D314" s="293" t="s">
        <v>1509</v>
      </c>
      <c r="E314" s="293">
        <v>231</v>
      </c>
      <c r="F314" s="293" t="s">
        <v>327</v>
      </c>
      <c r="G314" s="293">
        <v>136</v>
      </c>
      <c r="H314" s="293" t="s">
        <v>1424</v>
      </c>
      <c r="I314" s="293" t="s">
        <v>3210</v>
      </c>
      <c r="J314" s="295" t="s">
        <v>1351</v>
      </c>
      <c r="K314" s="295" t="s">
        <v>1351</v>
      </c>
      <c r="L314" s="293" t="s">
        <v>2</v>
      </c>
      <c r="M314" s="293" t="s">
        <v>2359</v>
      </c>
      <c r="N314" s="293"/>
      <c r="O314" s="293">
        <v>11</v>
      </c>
      <c r="P314" s="293" t="s">
        <v>1573</v>
      </c>
      <c r="Q314" s="295">
        <v>1</v>
      </c>
      <c r="R314" s="293" t="s">
        <v>1536</v>
      </c>
      <c r="S314" s="295">
        <v>5</v>
      </c>
      <c r="T314" s="293" t="s">
        <v>2358</v>
      </c>
      <c r="U314" s="295" t="s">
        <v>31</v>
      </c>
      <c r="V314" s="296">
        <v>44562</v>
      </c>
      <c r="W314" s="296">
        <v>45204</v>
      </c>
      <c r="X314" s="297" t="s">
        <v>3512</v>
      </c>
      <c r="Y314" s="287"/>
    </row>
    <row r="315" spans="1:25">
      <c r="A315" s="302">
        <v>180037</v>
      </c>
      <c r="B315" s="319"/>
      <c r="C315" s="319">
        <v>180</v>
      </c>
      <c r="D315" s="319" t="s">
        <v>1566</v>
      </c>
      <c r="E315" s="319">
        <v>37</v>
      </c>
      <c r="F315" s="319" t="s">
        <v>3571</v>
      </c>
      <c r="G315" s="319">
        <v>139</v>
      </c>
      <c r="H315" s="319" t="s">
        <v>1362</v>
      </c>
      <c r="I315" s="320" t="s">
        <v>3232</v>
      </c>
      <c r="J315" s="303" t="s">
        <v>1351</v>
      </c>
      <c r="K315" s="303" t="s">
        <v>1351</v>
      </c>
      <c r="L315" s="319" t="s">
        <v>2</v>
      </c>
      <c r="M315" s="302" t="s">
        <v>2359</v>
      </c>
      <c r="N315" s="319"/>
      <c r="O315" s="319">
        <v>11</v>
      </c>
      <c r="P315" s="319"/>
      <c r="Q315" s="321">
        <v>1</v>
      </c>
      <c r="R315" s="302" t="s">
        <v>1536</v>
      </c>
      <c r="S315" s="303">
        <v>5</v>
      </c>
      <c r="T315" s="302" t="s">
        <v>2358</v>
      </c>
      <c r="U315" s="321" t="s">
        <v>31</v>
      </c>
      <c r="V315" s="304">
        <v>45270</v>
      </c>
      <c r="W315" s="304">
        <v>54788</v>
      </c>
      <c r="X315" s="305" t="s">
        <v>3511</v>
      </c>
      <c r="Y315" s="287"/>
    </row>
    <row r="316" spans="1:25">
      <c r="A316" s="293">
        <v>3233</v>
      </c>
      <c r="B316" s="293"/>
      <c r="C316" s="293">
        <v>3</v>
      </c>
      <c r="D316" s="293" t="s">
        <v>1509</v>
      </c>
      <c r="E316" s="293">
        <v>233</v>
      </c>
      <c r="F316" s="293" t="s">
        <v>329</v>
      </c>
      <c r="G316" s="293">
        <v>139</v>
      </c>
      <c r="H316" s="293" t="s">
        <v>1362</v>
      </c>
      <c r="I316" s="293" t="s">
        <v>3232</v>
      </c>
      <c r="J316" s="295" t="s">
        <v>1351</v>
      </c>
      <c r="K316" s="295" t="s">
        <v>1351</v>
      </c>
      <c r="L316" s="293" t="s">
        <v>2</v>
      </c>
      <c r="M316" s="293" t="s">
        <v>2359</v>
      </c>
      <c r="N316" s="293"/>
      <c r="O316" s="293">
        <v>11</v>
      </c>
      <c r="P316" s="293" t="s">
        <v>2401</v>
      </c>
      <c r="Q316" s="295">
        <v>1</v>
      </c>
      <c r="R316" s="293" t="s">
        <v>1536</v>
      </c>
      <c r="S316" s="295">
        <v>5</v>
      </c>
      <c r="T316" s="293" t="s">
        <v>2358</v>
      </c>
      <c r="U316" s="295" t="s">
        <v>31</v>
      </c>
      <c r="V316" s="296">
        <v>44562</v>
      </c>
      <c r="W316" s="296">
        <v>45204</v>
      </c>
      <c r="X316" s="297" t="s">
        <v>3512</v>
      </c>
      <c r="Y316" s="287"/>
    </row>
    <row r="317" spans="1:25">
      <c r="A317" s="298">
        <v>3052</v>
      </c>
      <c r="B317" s="324"/>
      <c r="C317" s="324">
        <v>3</v>
      </c>
      <c r="D317" s="324" t="s">
        <v>1509</v>
      </c>
      <c r="E317" s="324">
        <v>52</v>
      </c>
      <c r="F317" s="298" t="s">
        <v>201</v>
      </c>
      <c r="G317" s="298"/>
      <c r="H317" s="298" t="s">
        <v>2</v>
      </c>
      <c r="I317" s="298" t="s">
        <v>3217</v>
      </c>
      <c r="J317" s="299" t="s">
        <v>1351</v>
      </c>
      <c r="K317" s="299" t="s">
        <v>1351</v>
      </c>
      <c r="L317" s="298" t="s">
        <v>2</v>
      </c>
      <c r="M317" s="293" t="s">
        <v>1506</v>
      </c>
      <c r="N317" s="298"/>
      <c r="O317" s="298">
        <v>11</v>
      </c>
      <c r="P317" s="298"/>
      <c r="Q317" s="299">
        <v>1</v>
      </c>
      <c r="R317" s="298" t="s">
        <v>1569</v>
      </c>
      <c r="S317" s="299">
        <v>3</v>
      </c>
      <c r="T317" s="298" t="s">
        <v>1479</v>
      </c>
      <c r="U317" s="299" t="s">
        <v>1</v>
      </c>
      <c r="V317" s="300">
        <v>44562</v>
      </c>
      <c r="W317" s="300">
        <v>45640</v>
      </c>
      <c r="X317" s="301" t="s">
        <v>3537</v>
      </c>
      <c r="Y317" s="287"/>
    </row>
    <row r="318" spans="1:25">
      <c r="A318" s="298">
        <v>3051</v>
      </c>
      <c r="B318" s="324"/>
      <c r="C318" s="324">
        <v>3</v>
      </c>
      <c r="D318" s="324" t="s">
        <v>1509</v>
      </c>
      <c r="E318" s="324">
        <v>51</v>
      </c>
      <c r="F318" s="298" t="s">
        <v>200</v>
      </c>
      <c r="G318" s="298"/>
      <c r="H318" s="298" t="s">
        <v>2</v>
      </c>
      <c r="I318" s="298" t="s">
        <v>3229</v>
      </c>
      <c r="J318" s="299" t="s">
        <v>1351</v>
      </c>
      <c r="K318" s="299" t="s">
        <v>1351</v>
      </c>
      <c r="L318" s="298" t="s">
        <v>2</v>
      </c>
      <c r="M318" s="293" t="s">
        <v>1506</v>
      </c>
      <c r="N318" s="298"/>
      <c r="O318" s="298">
        <v>11</v>
      </c>
      <c r="P318" s="298"/>
      <c r="Q318" s="299">
        <v>1</v>
      </c>
      <c r="R318" s="298" t="s">
        <v>1569</v>
      </c>
      <c r="S318" s="299">
        <v>3</v>
      </c>
      <c r="T318" s="298" t="s">
        <v>1479</v>
      </c>
      <c r="U318" s="299" t="s">
        <v>1</v>
      </c>
      <c r="V318" s="300">
        <v>44562</v>
      </c>
      <c r="W318" s="300">
        <v>45640</v>
      </c>
      <c r="X318" s="301" t="s">
        <v>3537</v>
      </c>
      <c r="Y318" s="287"/>
    </row>
    <row r="319" spans="1:25">
      <c r="A319" s="293">
        <v>3353</v>
      </c>
      <c r="B319" s="293"/>
      <c r="C319" s="293">
        <v>3</v>
      </c>
      <c r="D319" s="293" t="s">
        <v>1509</v>
      </c>
      <c r="E319" s="293">
        <v>353</v>
      </c>
      <c r="F319" s="293" t="s">
        <v>3205</v>
      </c>
      <c r="G319" s="294">
        <v>80</v>
      </c>
      <c r="H319" s="293" t="s">
        <v>1431</v>
      </c>
      <c r="I319" s="293" t="s">
        <v>392</v>
      </c>
      <c r="J319" s="295" t="s">
        <v>1351</v>
      </c>
      <c r="K319" s="295" t="s">
        <v>1351</v>
      </c>
      <c r="L319" s="293" t="s">
        <v>2</v>
      </c>
      <c r="M319" s="293" t="s">
        <v>1506</v>
      </c>
      <c r="N319" s="293"/>
      <c r="O319" s="293">
        <v>32</v>
      </c>
      <c r="P319" s="293" t="s">
        <v>2517</v>
      </c>
      <c r="Q319" s="295">
        <v>1</v>
      </c>
      <c r="R319" s="293" t="s">
        <v>1536</v>
      </c>
      <c r="S319" s="295">
        <v>5</v>
      </c>
      <c r="T319" s="293" t="s">
        <v>2358</v>
      </c>
      <c r="U319" s="295" t="s">
        <v>31</v>
      </c>
      <c r="V319" s="296">
        <v>44562</v>
      </c>
      <c r="W319" s="296">
        <v>54788</v>
      </c>
      <c r="X319" s="297" t="s">
        <v>3512</v>
      </c>
      <c r="Y319" s="287"/>
    </row>
    <row r="320" spans="1:25">
      <c r="A320" s="293">
        <v>3354</v>
      </c>
      <c r="B320" s="294"/>
      <c r="C320" s="294">
        <v>3</v>
      </c>
      <c r="D320" s="294" t="s">
        <v>1509</v>
      </c>
      <c r="E320" s="294">
        <v>354</v>
      </c>
      <c r="F320" s="293" t="s">
        <v>3203</v>
      </c>
      <c r="G320" s="294">
        <v>80</v>
      </c>
      <c r="H320" s="293" t="s">
        <v>1431</v>
      </c>
      <c r="I320" s="293" t="s">
        <v>3204</v>
      </c>
      <c r="J320" s="295" t="s">
        <v>1351</v>
      </c>
      <c r="K320" s="295" t="s">
        <v>1351</v>
      </c>
      <c r="L320" s="293" t="s">
        <v>2</v>
      </c>
      <c r="M320" s="293" t="s">
        <v>1506</v>
      </c>
      <c r="N320" s="293"/>
      <c r="O320" s="293">
        <v>32</v>
      </c>
      <c r="P320" s="293" t="s">
        <v>2517</v>
      </c>
      <c r="Q320" s="295">
        <v>1</v>
      </c>
      <c r="R320" s="293" t="s">
        <v>1536</v>
      </c>
      <c r="S320" s="295">
        <v>5</v>
      </c>
      <c r="T320" s="293" t="s">
        <v>2358</v>
      </c>
      <c r="U320" s="295" t="s">
        <v>31</v>
      </c>
      <c r="V320" s="296">
        <v>44562</v>
      </c>
      <c r="W320" s="296">
        <v>54788</v>
      </c>
      <c r="X320" s="297" t="s">
        <v>3512</v>
      </c>
      <c r="Y320" s="287"/>
    </row>
    <row r="321" spans="1:25">
      <c r="A321" s="298">
        <v>35056</v>
      </c>
      <c r="B321" s="298"/>
      <c r="C321" s="298">
        <v>35</v>
      </c>
      <c r="D321" s="298" t="s">
        <v>1507</v>
      </c>
      <c r="E321" s="298">
        <v>56</v>
      </c>
      <c r="F321" s="298" t="s">
        <v>12</v>
      </c>
      <c r="G321" s="298">
        <v>300</v>
      </c>
      <c r="H321" s="298" t="s">
        <v>1287</v>
      </c>
      <c r="I321" s="298" t="s">
        <v>2819</v>
      </c>
      <c r="J321" s="299" t="s">
        <v>1351</v>
      </c>
      <c r="K321" s="299" t="s">
        <v>1351</v>
      </c>
      <c r="L321" s="298" t="s">
        <v>2</v>
      </c>
      <c r="M321" s="298" t="s">
        <v>2349</v>
      </c>
      <c r="N321" s="298"/>
      <c r="O321" s="298">
        <v>36</v>
      </c>
      <c r="P321" s="298" t="s">
        <v>2517</v>
      </c>
      <c r="Q321" s="299">
        <v>1</v>
      </c>
      <c r="R321" s="298" t="s">
        <v>1569</v>
      </c>
      <c r="S321" s="299">
        <v>2</v>
      </c>
      <c r="T321" s="298" t="s">
        <v>1480</v>
      </c>
      <c r="U321" s="299" t="s">
        <v>3</v>
      </c>
      <c r="V321" s="300">
        <v>44562</v>
      </c>
      <c r="W321" s="300">
        <v>45640</v>
      </c>
      <c r="X321" s="301" t="s">
        <v>3537</v>
      </c>
      <c r="Y321" s="287"/>
    </row>
    <row r="322" spans="1:25">
      <c r="A322" s="298">
        <v>1056</v>
      </c>
      <c r="B322" s="298"/>
      <c r="C322" s="298">
        <v>1</v>
      </c>
      <c r="D322" s="298" t="s">
        <v>2393</v>
      </c>
      <c r="E322" s="298">
        <v>56</v>
      </c>
      <c r="F322" s="298" t="s">
        <v>12</v>
      </c>
      <c r="G322" s="298">
        <v>300</v>
      </c>
      <c r="H322" s="298" t="s">
        <v>1287</v>
      </c>
      <c r="I322" s="298" t="s">
        <v>13</v>
      </c>
      <c r="J322" s="299">
        <v>35</v>
      </c>
      <c r="K322" s="299">
        <v>56</v>
      </c>
      <c r="L322" s="298" t="s">
        <v>1507</v>
      </c>
      <c r="M322" s="298" t="s">
        <v>2349</v>
      </c>
      <c r="N322" s="298"/>
      <c r="O322" s="298">
        <v>36</v>
      </c>
      <c r="P322" s="298" t="s">
        <v>2517</v>
      </c>
      <c r="Q322" s="299">
        <v>1</v>
      </c>
      <c r="R322" s="298" t="s">
        <v>1569</v>
      </c>
      <c r="S322" s="299">
        <v>2</v>
      </c>
      <c r="T322" s="298" t="s">
        <v>1480</v>
      </c>
      <c r="U322" s="299" t="s">
        <v>3</v>
      </c>
      <c r="V322" s="300">
        <v>44562</v>
      </c>
      <c r="W322" s="300">
        <v>45640</v>
      </c>
      <c r="X322" s="301" t="s">
        <v>3537</v>
      </c>
      <c r="Y322" s="287"/>
    </row>
    <row r="323" spans="1:25">
      <c r="A323" s="298">
        <v>1256</v>
      </c>
      <c r="B323" s="298"/>
      <c r="C323" s="298">
        <v>1</v>
      </c>
      <c r="D323" s="298" t="s">
        <v>2393</v>
      </c>
      <c r="E323" s="298">
        <v>256</v>
      </c>
      <c r="F323" s="298" t="s">
        <v>2859</v>
      </c>
      <c r="G323" s="298">
        <v>301</v>
      </c>
      <c r="H323" s="298" t="s">
        <v>1288</v>
      </c>
      <c r="I323" s="298" t="s">
        <v>69</v>
      </c>
      <c r="J323" s="299"/>
      <c r="K323" s="299"/>
      <c r="L323" s="298" t="s">
        <v>2</v>
      </c>
      <c r="M323" s="298" t="s">
        <v>2349</v>
      </c>
      <c r="N323" s="298"/>
      <c r="O323" s="298">
        <v>36</v>
      </c>
      <c r="P323" s="298" t="s">
        <v>2517</v>
      </c>
      <c r="Q323" s="299">
        <v>1</v>
      </c>
      <c r="R323" s="298" t="s">
        <v>1569</v>
      </c>
      <c r="S323" s="299">
        <v>2</v>
      </c>
      <c r="T323" s="298" t="s">
        <v>1480</v>
      </c>
      <c r="U323" s="299" t="s">
        <v>3</v>
      </c>
      <c r="V323" s="300">
        <v>44562</v>
      </c>
      <c r="W323" s="300">
        <v>45640</v>
      </c>
      <c r="X323" s="301" t="s">
        <v>3537</v>
      </c>
      <c r="Y323" s="287"/>
    </row>
    <row r="324" spans="1:25">
      <c r="A324" s="288">
        <v>35055</v>
      </c>
      <c r="B324" s="288"/>
      <c r="C324" s="288">
        <v>35</v>
      </c>
      <c r="D324" s="288" t="s">
        <v>1507</v>
      </c>
      <c r="E324" s="288">
        <v>55</v>
      </c>
      <c r="F324" s="288" t="s">
        <v>10</v>
      </c>
      <c r="G324" s="288">
        <v>300</v>
      </c>
      <c r="H324" s="288" t="s">
        <v>1287</v>
      </c>
      <c r="I324" s="288" t="s">
        <v>622</v>
      </c>
      <c r="J324" s="289" t="s">
        <v>1351</v>
      </c>
      <c r="K324" s="289" t="s">
        <v>1351</v>
      </c>
      <c r="L324" s="288" t="s">
        <v>2</v>
      </c>
      <c r="M324" s="288" t="s">
        <v>2349</v>
      </c>
      <c r="N324" s="288"/>
      <c r="O324" s="288">
        <v>32</v>
      </c>
      <c r="P324" s="288" t="s">
        <v>2517</v>
      </c>
      <c r="Q324" s="289">
        <v>1</v>
      </c>
      <c r="R324" s="288" t="s">
        <v>1569</v>
      </c>
      <c r="S324" s="289">
        <v>2</v>
      </c>
      <c r="T324" s="288" t="s">
        <v>1480</v>
      </c>
      <c r="U324" s="289" t="s">
        <v>3</v>
      </c>
      <c r="V324" s="290">
        <v>44562</v>
      </c>
      <c r="W324" s="290">
        <v>54788</v>
      </c>
      <c r="X324" s="291" t="s">
        <v>3511</v>
      </c>
      <c r="Y324" s="287"/>
    </row>
    <row r="325" spans="1:25">
      <c r="A325" s="288">
        <v>1055</v>
      </c>
      <c r="B325" s="288"/>
      <c r="C325" s="288">
        <v>1</v>
      </c>
      <c r="D325" s="288" t="s">
        <v>2393</v>
      </c>
      <c r="E325" s="288">
        <v>55</v>
      </c>
      <c r="F325" s="288" t="s">
        <v>10</v>
      </c>
      <c r="G325" s="288">
        <v>300</v>
      </c>
      <c r="H325" s="288" t="s">
        <v>1287</v>
      </c>
      <c r="I325" s="288" t="s">
        <v>11</v>
      </c>
      <c r="J325" s="289">
        <v>35</v>
      </c>
      <c r="K325" s="289">
        <v>55</v>
      </c>
      <c r="L325" s="288" t="s">
        <v>1507</v>
      </c>
      <c r="M325" s="288" t="s">
        <v>2349</v>
      </c>
      <c r="N325" s="288"/>
      <c r="O325" s="288">
        <v>32</v>
      </c>
      <c r="P325" s="288" t="s">
        <v>2517</v>
      </c>
      <c r="Q325" s="289">
        <v>1</v>
      </c>
      <c r="R325" s="288" t="s">
        <v>1569</v>
      </c>
      <c r="S325" s="289">
        <v>2</v>
      </c>
      <c r="T325" s="288" t="s">
        <v>1480</v>
      </c>
      <c r="U325" s="289" t="s">
        <v>3</v>
      </c>
      <c r="V325" s="290">
        <v>44562</v>
      </c>
      <c r="W325" s="290">
        <v>54788</v>
      </c>
      <c r="X325" s="291" t="s">
        <v>3511</v>
      </c>
      <c r="Y325" s="287"/>
    </row>
    <row r="326" spans="1:25">
      <c r="A326" s="298">
        <v>1254</v>
      </c>
      <c r="B326" s="298"/>
      <c r="C326" s="298">
        <v>1</v>
      </c>
      <c r="D326" s="298" t="s">
        <v>2393</v>
      </c>
      <c r="E326" s="298">
        <v>254</v>
      </c>
      <c r="F326" s="298" t="s">
        <v>2860</v>
      </c>
      <c r="G326" s="298">
        <v>301</v>
      </c>
      <c r="H326" s="298" t="s">
        <v>1288</v>
      </c>
      <c r="I326" s="298" t="s">
        <v>68</v>
      </c>
      <c r="J326" s="299">
        <v>35</v>
      </c>
      <c r="K326" s="299">
        <v>254</v>
      </c>
      <c r="L326" s="298" t="s">
        <v>1507</v>
      </c>
      <c r="M326" s="298" t="s">
        <v>2349</v>
      </c>
      <c r="N326" s="298"/>
      <c r="O326" s="298">
        <v>32</v>
      </c>
      <c r="P326" s="298" t="s">
        <v>2517</v>
      </c>
      <c r="Q326" s="299">
        <v>1</v>
      </c>
      <c r="R326" s="298" t="s">
        <v>1569</v>
      </c>
      <c r="S326" s="299">
        <v>2</v>
      </c>
      <c r="T326" s="298" t="s">
        <v>1480</v>
      </c>
      <c r="U326" s="299" t="s">
        <v>3</v>
      </c>
      <c r="V326" s="300">
        <v>44562</v>
      </c>
      <c r="W326" s="300">
        <v>45640</v>
      </c>
      <c r="X326" s="301" t="s">
        <v>3537</v>
      </c>
      <c r="Y326" s="287"/>
    </row>
    <row r="327" spans="1:25">
      <c r="A327" s="298">
        <v>35254</v>
      </c>
      <c r="B327" s="298"/>
      <c r="C327" s="298">
        <v>35</v>
      </c>
      <c r="D327" s="298" t="s">
        <v>1507</v>
      </c>
      <c r="E327" s="298">
        <v>254</v>
      </c>
      <c r="F327" s="298" t="s">
        <v>2860</v>
      </c>
      <c r="G327" s="298">
        <v>301</v>
      </c>
      <c r="H327" s="298" t="s">
        <v>1288</v>
      </c>
      <c r="I327" s="298" t="s">
        <v>68</v>
      </c>
      <c r="J327" s="299" t="s">
        <v>1351</v>
      </c>
      <c r="K327" s="299" t="s">
        <v>1351</v>
      </c>
      <c r="L327" s="298" t="s">
        <v>2</v>
      </c>
      <c r="M327" s="298" t="s">
        <v>2349</v>
      </c>
      <c r="N327" s="298"/>
      <c r="O327" s="298">
        <v>32</v>
      </c>
      <c r="P327" s="298" t="s">
        <v>2517</v>
      </c>
      <c r="Q327" s="299">
        <v>1</v>
      </c>
      <c r="R327" s="298" t="s">
        <v>1569</v>
      </c>
      <c r="S327" s="299">
        <v>2</v>
      </c>
      <c r="T327" s="298" t="s">
        <v>1480</v>
      </c>
      <c r="U327" s="299" t="s">
        <v>3</v>
      </c>
      <c r="V327" s="300">
        <v>44562</v>
      </c>
      <c r="W327" s="300">
        <v>45640</v>
      </c>
      <c r="X327" s="301" t="s">
        <v>3537</v>
      </c>
      <c r="Y327" s="287"/>
    </row>
    <row r="328" spans="1:25">
      <c r="A328" s="288">
        <v>3177</v>
      </c>
      <c r="B328" s="288"/>
      <c r="C328" s="288">
        <v>3</v>
      </c>
      <c r="D328" s="288" t="s">
        <v>1509</v>
      </c>
      <c r="E328" s="288">
        <v>177</v>
      </c>
      <c r="F328" s="288" t="s">
        <v>280</v>
      </c>
      <c r="G328" s="288">
        <v>2</v>
      </c>
      <c r="H328" s="288" t="s">
        <v>1299</v>
      </c>
      <c r="I328" s="288" t="s">
        <v>281</v>
      </c>
      <c r="J328" s="289" t="s">
        <v>1351</v>
      </c>
      <c r="K328" s="289" t="s">
        <v>1351</v>
      </c>
      <c r="L328" s="288" t="s">
        <v>2</v>
      </c>
      <c r="M328" s="288" t="s">
        <v>1299</v>
      </c>
      <c r="N328" s="288" t="s">
        <v>1276</v>
      </c>
      <c r="O328" s="288">
        <v>11</v>
      </c>
      <c r="P328" s="288"/>
      <c r="Q328" s="289">
        <v>1</v>
      </c>
      <c r="R328" s="288" t="s">
        <v>1569</v>
      </c>
      <c r="S328" s="289">
        <v>3</v>
      </c>
      <c r="T328" s="288" t="s">
        <v>1479</v>
      </c>
      <c r="U328" s="289" t="s">
        <v>3</v>
      </c>
      <c r="V328" s="290">
        <v>44562</v>
      </c>
      <c r="W328" s="290">
        <v>54788</v>
      </c>
      <c r="X328" s="291" t="s">
        <v>3511</v>
      </c>
      <c r="Y328" s="287"/>
    </row>
    <row r="329" spans="1:25">
      <c r="A329" s="288">
        <v>3173</v>
      </c>
      <c r="B329" s="288"/>
      <c r="C329" s="288">
        <v>3</v>
      </c>
      <c r="D329" s="288" t="s">
        <v>1509</v>
      </c>
      <c r="E329" s="288">
        <v>173</v>
      </c>
      <c r="F329" s="288" t="s">
        <v>274</v>
      </c>
      <c r="G329" s="288">
        <v>3</v>
      </c>
      <c r="H329" s="288" t="s">
        <v>1300</v>
      </c>
      <c r="I329" s="288" t="s">
        <v>275</v>
      </c>
      <c r="J329" s="289" t="s">
        <v>1351</v>
      </c>
      <c r="K329" s="289" t="s">
        <v>1351</v>
      </c>
      <c r="L329" s="288" t="s">
        <v>2</v>
      </c>
      <c r="M329" s="288" t="s">
        <v>1299</v>
      </c>
      <c r="N329" s="288" t="s">
        <v>1276</v>
      </c>
      <c r="O329" s="288">
        <v>11</v>
      </c>
      <c r="P329" s="288"/>
      <c r="Q329" s="289">
        <v>1</v>
      </c>
      <c r="R329" s="288" t="s">
        <v>1569</v>
      </c>
      <c r="S329" s="289">
        <v>3</v>
      </c>
      <c r="T329" s="288" t="s">
        <v>1479</v>
      </c>
      <c r="U329" s="289" t="s">
        <v>3</v>
      </c>
      <c r="V329" s="290">
        <v>44562</v>
      </c>
      <c r="W329" s="290">
        <v>54788</v>
      </c>
      <c r="X329" s="291" t="s">
        <v>3511</v>
      </c>
      <c r="Y329" s="287"/>
    </row>
    <row r="330" spans="1:25">
      <c r="A330" s="288">
        <v>180034</v>
      </c>
      <c r="B330" s="292"/>
      <c r="C330" s="292">
        <v>180</v>
      </c>
      <c r="D330" s="292" t="s">
        <v>1566</v>
      </c>
      <c r="E330" s="292">
        <v>34</v>
      </c>
      <c r="F330" s="288" t="s">
        <v>1567</v>
      </c>
      <c r="G330" s="288">
        <v>104</v>
      </c>
      <c r="H330" s="288" t="s">
        <v>1330</v>
      </c>
      <c r="I330" s="288"/>
      <c r="J330" s="289" t="s">
        <v>1351</v>
      </c>
      <c r="K330" s="289" t="s">
        <v>1351</v>
      </c>
      <c r="L330" s="288" t="s">
        <v>2</v>
      </c>
      <c r="M330" s="288" t="s">
        <v>1568</v>
      </c>
      <c r="N330" s="288"/>
      <c r="O330" s="288">
        <v>11</v>
      </c>
      <c r="P330" s="288"/>
      <c r="Q330" s="289">
        <v>1</v>
      </c>
      <c r="R330" s="288" t="s">
        <v>1569</v>
      </c>
      <c r="S330" s="289">
        <v>3</v>
      </c>
      <c r="T330" s="288" t="s">
        <v>1479</v>
      </c>
      <c r="U330" s="289" t="s">
        <v>3</v>
      </c>
      <c r="V330" s="290">
        <v>44958</v>
      </c>
      <c r="W330" s="290">
        <v>54788</v>
      </c>
      <c r="X330" s="291" t="s">
        <v>3511</v>
      </c>
      <c r="Y330" s="287"/>
    </row>
    <row r="331" spans="1:25">
      <c r="A331" s="353">
        <v>239001</v>
      </c>
      <c r="B331" s="354"/>
      <c r="C331" s="354">
        <v>239</v>
      </c>
      <c r="D331" s="354" t="s">
        <v>3506</v>
      </c>
      <c r="E331" s="354">
        <v>1</v>
      </c>
      <c r="F331" s="354" t="s">
        <v>3572</v>
      </c>
      <c r="G331" s="354"/>
      <c r="H331" s="353" t="s">
        <v>2</v>
      </c>
      <c r="I331" s="354"/>
      <c r="J331" s="355" t="s">
        <v>1351</v>
      </c>
      <c r="K331" s="355" t="s">
        <v>1351</v>
      </c>
      <c r="L331" s="356" t="s">
        <v>2</v>
      </c>
      <c r="M331" s="354" t="s">
        <v>3506</v>
      </c>
      <c r="N331" s="354" t="s">
        <v>1277</v>
      </c>
      <c r="O331" s="354">
        <v>32</v>
      </c>
      <c r="P331" s="354"/>
      <c r="Q331" s="355">
        <v>1</v>
      </c>
      <c r="R331" s="357" t="s">
        <v>3506</v>
      </c>
      <c r="S331" s="355">
        <v>98</v>
      </c>
      <c r="T331" s="353" t="s">
        <v>3273</v>
      </c>
      <c r="U331" s="355" t="s">
        <v>3</v>
      </c>
      <c r="V331" s="358">
        <v>45088</v>
      </c>
      <c r="W331" s="358">
        <v>45134</v>
      </c>
      <c r="X331" s="359" t="s">
        <v>3512</v>
      </c>
      <c r="Y331" s="287"/>
    </row>
    <row r="332" spans="1:25">
      <c r="A332" s="353">
        <v>239003</v>
      </c>
      <c r="B332" s="354"/>
      <c r="C332" s="354">
        <v>239</v>
      </c>
      <c r="D332" s="354" t="s">
        <v>3506</v>
      </c>
      <c r="E332" s="354">
        <v>3</v>
      </c>
      <c r="F332" s="354" t="s">
        <v>3573</v>
      </c>
      <c r="G332" s="354"/>
      <c r="H332" s="353" t="s">
        <v>2</v>
      </c>
      <c r="I332" s="354"/>
      <c r="J332" s="355" t="s">
        <v>1351</v>
      </c>
      <c r="K332" s="355" t="s">
        <v>1351</v>
      </c>
      <c r="L332" s="356" t="s">
        <v>2</v>
      </c>
      <c r="M332" s="354" t="s">
        <v>3506</v>
      </c>
      <c r="N332" s="354" t="s">
        <v>1277</v>
      </c>
      <c r="O332" s="354">
        <v>32</v>
      </c>
      <c r="P332" s="354"/>
      <c r="Q332" s="355">
        <v>2</v>
      </c>
      <c r="R332" s="357" t="s">
        <v>3506</v>
      </c>
      <c r="S332" s="355">
        <v>98</v>
      </c>
      <c r="T332" s="353" t="s">
        <v>3273</v>
      </c>
      <c r="U332" s="355" t="s">
        <v>3</v>
      </c>
      <c r="V332" s="358">
        <v>45088</v>
      </c>
      <c r="W332" s="358">
        <v>45134</v>
      </c>
      <c r="X332" s="359" t="s">
        <v>3512</v>
      </c>
      <c r="Y332" s="287"/>
    </row>
    <row r="333" spans="1:25">
      <c r="A333" s="353">
        <v>239011</v>
      </c>
      <c r="B333" s="354"/>
      <c r="C333" s="354">
        <v>239</v>
      </c>
      <c r="D333" s="354" t="s">
        <v>3506</v>
      </c>
      <c r="E333" s="354">
        <v>11</v>
      </c>
      <c r="F333" s="354" t="s">
        <v>3574</v>
      </c>
      <c r="G333" s="354"/>
      <c r="H333" s="353" t="s">
        <v>2</v>
      </c>
      <c r="I333" s="354"/>
      <c r="J333" s="355" t="s">
        <v>1351</v>
      </c>
      <c r="K333" s="355" t="s">
        <v>1351</v>
      </c>
      <c r="L333" s="356" t="s">
        <v>2</v>
      </c>
      <c r="M333" s="354" t="s">
        <v>3506</v>
      </c>
      <c r="N333" s="354" t="s">
        <v>1277</v>
      </c>
      <c r="O333" s="354">
        <v>32</v>
      </c>
      <c r="P333" s="354"/>
      <c r="Q333" s="355">
        <v>1</v>
      </c>
      <c r="R333" s="357" t="s">
        <v>3506</v>
      </c>
      <c r="S333" s="355">
        <v>98</v>
      </c>
      <c r="T333" s="353" t="s">
        <v>3273</v>
      </c>
      <c r="U333" s="355" t="s">
        <v>3</v>
      </c>
      <c r="V333" s="358">
        <v>45088</v>
      </c>
      <c r="W333" s="358">
        <v>45134</v>
      </c>
      <c r="X333" s="359" t="s">
        <v>3512</v>
      </c>
      <c r="Y333" s="287"/>
    </row>
    <row r="334" spans="1:25">
      <c r="A334" s="353">
        <v>239013</v>
      </c>
      <c r="B334" s="354"/>
      <c r="C334" s="354">
        <v>239</v>
      </c>
      <c r="D334" s="354" t="s">
        <v>3506</v>
      </c>
      <c r="E334" s="354">
        <v>13</v>
      </c>
      <c r="F334" s="354" t="s">
        <v>3575</v>
      </c>
      <c r="G334" s="354"/>
      <c r="H334" s="353" t="s">
        <v>2</v>
      </c>
      <c r="I334" s="354"/>
      <c r="J334" s="355" t="s">
        <v>1351</v>
      </c>
      <c r="K334" s="355" t="s">
        <v>1351</v>
      </c>
      <c r="L334" s="356" t="s">
        <v>2</v>
      </c>
      <c r="M334" s="354" t="s">
        <v>3506</v>
      </c>
      <c r="N334" s="354" t="s">
        <v>1277</v>
      </c>
      <c r="O334" s="354">
        <v>32</v>
      </c>
      <c r="P334" s="354"/>
      <c r="Q334" s="355">
        <v>2</v>
      </c>
      <c r="R334" s="357" t="s">
        <v>3506</v>
      </c>
      <c r="S334" s="355">
        <v>98</v>
      </c>
      <c r="T334" s="353" t="s">
        <v>3273</v>
      </c>
      <c r="U334" s="355" t="s">
        <v>3</v>
      </c>
      <c r="V334" s="358">
        <v>45088</v>
      </c>
      <c r="W334" s="358">
        <v>45134</v>
      </c>
      <c r="X334" s="359" t="s">
        <v>3512</v>
      </c>
      <c r="Y334" s="287"/>
    </row>
    <row r="335" spans="1:25">
      <c r="A335" s="353">
        <v>239021</v>
      </c>
      <c r="B335" s="354"/>
      <c r="C335" s="354">
        <v>239</v>
      </c>
      <c r="D335" s="354" t="s">
        <v>3506</v>
      </c>
      <c r="E335" s="354">
        <v>21</v>
      </c>
      <c r="F335" s="354" t="s">
        <v>3576</v>
      </c>
      <c r="G335" s="354"/>
      <c r="H335" s="353" t="s">
        <v>2</v>
      </c>
      <c r="I335" s="354"/>
      <c r="J335" s="355" t="s">
        <v>1351</v>
      </c>
      <c r="K335" s="355" t="s">
        <v>1351</v>
      </c>
      <c r="L335" s="356" t="s">
        <v>2</v>
      </c>
      <c r="M335" s="354" t="s">
        <v>3506</v>
      </c>
      <c r="N335" s="354" t="s">
        <v>1277</v>
      </c>
      <c r="O335" s="354">
        <v>32</v>
      </c>
      <c r="P335" s="354"/>
      <c r="Q335" s="355">
        <v>1</v>
      </c>
      <c r="R335" s="357" t="s">
        <v>3506</v>
      </c>
      <c r="S335" s="355">
        <v>98</v>
      </c>
      <c r="T335" s="353" t="s">
        <v>3273</v>
      </c>
      <c r="U335" s="355" t="s">
        <v>3</v>
      </c>
      <c r="V335" s="358">
        <v>45088</v>
      </c>
      <c r="W335" s="358">
        <v>45134</v>
      </c>
      <c r="X335" s="359" t="s">
        <v>3512</v>
      </c>
      <c r="Y335" s="287"/>
    </row>
    <row r="336" spans="1:25">
      <c r="A336" s="353">
        <v>239022</v>
      </c>
      <c r="B336" s="354"/>
      <c r="C336" s="354">
        <v>239</v>
      </c>
      <c r="D336" s="354" t="s">
        <v>3506</v>
      </c>
      <c r="E336" s="354">
        <v>22</v>
      </c>
      <c r="F336" s="354" t="s">
        <v>3577</v>
      </c>
      <c r="G336" s="354"/>
      <c r="H336" s="353" t="s">
        <v>2</v>
      </c>
      <c r="I336" s="354"/>
      <c r="J336" s="355" t="s">
        <v>1351</v>
      </c>
      <c r="K336" s="355" t="s">
        <v>1351</v>
      </c>
      <c r="L336" s="356" t="s">
        <v>2</v>
      </c>
      <c r="M336" s="354" t="s">
        <v>3506</v>
      </c>
      <c r="N336" s="354" t="s">
        <v>1277</v>
      </c>
      <c r="O336" s="354">
        <v>32</v>
      </c>
      <c r="P336" s="354"/>
      <c r="Q336" s="355">
        <v>1</v>
      </c>
      <c r="R336" s="357" t="s">
        <v>3506</v>
      </c>
      <c r="S336" s="355">
        <v>98</v>
      </c>
      <c r="T336" s="353" t="s">
        <v>3273</v>
      </c>
      <c r="U336" s="355" t="s">
        <v>3</v>
      </c>
      <c r="V336" s="358">
        <v>45088</v>
      </c>
      <c r="W336" s="358">
        <v>45134</v>
      </c>
      <c r="X336" s="359" t="s">
        <v>3512</v>
      </c>
      <c r="Y336" s="287"/>
    </row>
    <row r="337" spans="1:25">
      <c r="A337" s="353">
        <v>239025</v>
      </c>
      <c r="B337" s="354"/>
      <c r="C337" s="354">
        <v>239</v>
      </c>
      <c r="D337" s="354" t="s">
        <v>3506</v>
      </c>
      <c r="E337" s="354">
        <v>25</v>
      </c>
      <c r="F337" s="354" t="s">
        <v>3578</v>
      </c>
      <c r="G337" s="354"/>
      <c r="H337" s="353" t="s">
        <v>2</v>
      </c>
      <c r="I337" s="354"/>
      <c r="J337" s="355" t="s">
        <v>1351</v>
      </c>
      <c r="K337" s="355" t="s">
        <v>1351</v>
      </c>
      <c r="L337" s="356" t="s">
        <v>2</v>
      </c>
      <c r="M337" s="354" t="s">
        <v>3506</v>
      </c>
      <c r="N337" s="354" t="s">
        <v>1277</v>
      </c>
      <c r="O337" s="354">
        <v>11</v>
      </c>
      <c r="P337" s="354"/>
      <c r="Q337" s="355">
        <v>1</v>
      </c>
      <c r="R337" s="357" t="s">
        <v>3506</v>
      </c>
      <c r="S337" s="355">
        <v>98</v>
      </c>
      <c r="T337" s="353" t="s">
        <v>3273</v>
      </c>
      <c r="U337" s="355" t="s">
        <v>3</v>
      </c>
      <c r="V337" s="358">
        <v>45088</v>
      </c>
      <c r="W337" s="358">
        <v>45134</v>
      </c>
      <c r="X337" s="359" t="s">
        <v>3512</v>
      </c>
      <c r="Y337" s="287"/>
    </row>
    <row r="338" spans="1:25">
      <c r="A338" s="309">
        <v>180100</v>
      </c>
      <c r="B338" s="309"/>
      <c r="C338" s="308">
        <v>180</v>
      </c>
      <c r="D338" s="309" t="s">
        <v>1566</v>
      </c>
      <c r="E338" s="308">
        <v>100</v>
      </c>
      <c r="F338" s="308" t="s">
        <v>3579</v>
      </c>
      <c r="G338" s="308">
        <v>175</v>
      </c>
      <c r="H338" s="315" t="s">
        <v>1285</v>
      </c>
      <c r="I338" s="315"/>
      <c r="J338" s="310" t="s">
        <v>1351</v>
      </c>
      <c r="K338" s="310" t="s">
        <v>1351</v>
      </c>
      <c r="L338" s="288" t="s">
        <v>2</v>
      </c>
      <c r="M338" s="308" t="s">
        <v>3523</v>
      </c>
      <c r="N338" s="308" t="s">
        <v>3520</v>
      </c>
      <c r="O338" s="308">
        <v>11</v>
      </c>
      <c r="P338" s="308" t="s">
        <v>1573</v>
      </c>
      <c r="Q338" s="310">
        <v>1</v>
      </c>
      <c r="R338" s="315" t="s">
        <v>1569</v>
      </c>
      <c r="S338" s="310">
        <v>16</v>
      </c>
      <c r="T338" s="308" t="s">
        <v>3590</v>
      </c>
      <c r="U338" s="310" t="s">
        <v>3</v>
      </c>
      <c r="V338" s="312">
        <v>45088</v>
      </c>
      <c r="W338" s="312">
        <v>54788</v>
      </c>
      <c r="X338" s="313" t="s">
        <v>3511</v>
      </c>
      <c r="Y338" s="287"/>
    </row>
    <row r="339" spans="1:25">
      <c r="A339" s="288">
        <v>3279</v>
      </c>
      <c r="B339" s="309"/>
      <c r="C339" s="308">
        <v>3</v>
      </c>
      <c r="D339" s="309" t="s">
        <v>1509</v>
      </c>
      <c r="E339" s="308">
        <v>279</v>
      </c>
      <c r="F339" s="308" t="s">
        <v>2321</v>
      </c>
      <c r="G339" s="308">
        <v>181</v>
      </c>
      <c r="H339" s="309" t="s">
        <v>2321</v>
      </c>
      <c r="I339" s="360"/>
      <c r="J339" s="310" t="s">
        <v>1351</v>
      </c>
      <c r="K339" s="310" t="s">
        <v>1351</v>
      </c>
      <c r="L339" s="309" t="s">
        <v>2</v>
      </c>
      <c r="M339" s="308" t="s">
        <v>1571</v>
      </c>
      <c r="N339" s="308"/>
      <c r="O339" s="308">
        <v>32</v>
      </c>
      <c r="P339" s="308"/>
      <c r="Q339" s="310">
        <v>1</v>
      </c>
      <c r="R339" s="315" t="s">
        <v>1569</v>
      </c>
      <c r="S339" s="310">
        <v>4</v>
      </c>
      <c r="T339" s="309" t="s">
        <v>1491</v>
      </c>
      <c r="U339" s="310" t="s">
        <v>3</v>
      </c>
      <c r="V339" s="351">
        <v>45383</v>
      </c>
      <c r="W339" s="351">
        <v>73050</v>
      </c>
      <c r="X339" s="352" t="s">
        <v>3511</v>
      </c>
    </row>
    <row r="341" spans="1:25">
      <c r="I341"/>
    </row>
    <row r="342" spans="1:25">
      <c r="I342"/>
    </row>
    <row r="343" spans="1:25">
      <c r="I343"/>
    </row>
    <row r="344" spans="1:25">
      <c r="I344"/>
    </row>
    <row r="345" spans="1:25">
      <c r="I345"/>
    </row>
    <row r="346" spans="1:25">
      <c r="I346"/>
    </row>
    <row r="347" spans="1:25">
      <c r="I347"/>
    </row>
    <row r="348" spans="1:25">
      <c r="I348"/>
    </row>
    <row r="349" spans="1:25">
      <c r="I349"/>
    </row>
    <row r="350" spans="1:25">
      <c r="I350"/>
    </row>
  </sheetData>
  <autoFilter ref="A1:AA339" xr:uid="{D54CB228-8D50-4F77-8AFE-A84C37BC33E4}"/>
  <sortState xmlns:xlrd2="http://schemas.microsoft.com/office/spreadsheetml/2017/richdata2" ref="A343:C361">
    <sortCondition ref="C343:C361"/>
  </sortState>
  <pageMargins left="0.7" right="0.7" top="0.78740157499999996" bottom="0.78740157499999996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D7808-F88D-4A06-8FCF-712A41C514CE}">
  <dimension ref="A2:B10"/>
  <sheetViews>
    <sheetView workbookViewId="0">
      <selection activeCell="B6" sqref="B6"/>
    </sheetView>
  </sheetViews>
  <sheetFormatPr baseColWidth="10" defaultColWidth="11.4609375" defaultRowHeight="14.6"/>
  <cols>
    <col min="1" max="1" width="18.4609375" customWidth="1"/>
    <col min="2" max="2" width="46.53515625" customWidth="1"/>
  </cols>
  <sheetData>
    <row r="2" spans="1:2">
      <c r="A2" s="238"/>
      <c r="B2" t="s">
        <v>3580</v>
      </c>
    </row>
    <row r="4" spans="1:2">
      <c r="A4" s="239"/>
      <c r="B4" t="s">
        <v>3581</v>
      </c>
    </row>
    <row r="6" spans="1:2">
      <c r="A6" s="240"/>
      <c r="B6" t="s">
        <v>3582</v>
      </c>
    </row>
    <row r="8" spans="1:2">
      <c r="A8" s="241"/>
      <c r="B8" t="s">
        <v>3583</v>
      </c>
    </row>
    <row r="10" spans="1:2">
      <c r="A10" s="242" t="s">
        <v>3584</v>
      </c>
      <c r="B10" t="s">
        <v>3585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EA90A-E848-418C-A291-E476E0A9DF5D}">
  <sheetPr codeName="Tabelle26"/>
  <dimension ref="A1:C25"/>
  <sheetViews>
    <sheetView workbookViewId="0">
      <selection activeCell="O38" sqref="O38"/>
    </sheetView>
  </sheetViews>
  <sheetFormatPr baseColWidth="10" defaultColWidth="11.4609375" defaultRowHeight="14.6"/>
  <cols>
    <col min="1" max="1" width="23.53515625" bestFit="1" customWidth="1"/>
    <col min="2" max="2" width="35.53515625" bestFit="1" customWidth="1"/>
  </cols>
  <sheetData>
    <row r="1" spans="1:2">
      <c r="A1" s="167" t="s">
        <v>1473</v>
      </c>
      <c r="B1" s="168" t="s">
        <v>1474</v>
      </c>
    </row>
    <row r="2" spans="1:2">
      <c r="A2" s="166">
        <v>1</v>
      </c>
      <c r="B2" s="101" t="s">
        <v>3586</v>
      </c>
    </row>
    <row r="3" spans="1:2">
      <c r="A3" s="166">
        <v>2</v>
      </c>
      <c r="B3" s="101" t="s">
        <v>1480</v>
      </c>
    </row>
    <row r="4" spans="1:2">
      <c r="A4" s="166">
        <v>3</v>
      </c>
      <c r="B4" s="101" t="s">
        <v>1479</v>
      </c>
    </row>
    <row r="5" spans="1:2">
      <c r="A5" s="166">
        <v>4</v>
      </c>
      <c r="B5" s="101" t="s">
        <v>1491</v>
      </c>
    </row>
    <row r="6" spans="1:2">
      <c r="A6" s="166">
        <v>5</v>
      </c>
      <c r="B6" s="101" t="s">
        <v>2358</v>
      </c>
    </row>
    <row r="7" spans="1:2">
      <c r="A7" s="166">
        <v>6</v>
      </c>
      <c r="B7" s="101" t="s">
        <v>2367</v>
      </c>
    </row>
    <row r="8" spans="1:2">
      <c r="A8" s="166">
        <v>7</v>
      </c>
      <c r="B8" s="101" t="s">
        <v>2368</v>
      </c>
    </row>
    <row r="9" spans="1:2">
      <c r="A9" s="166">
        <v>8</v>
      </c>
      <c r="B9" s="101" t="s">
        <v>2371</v>
      </c>
    </row>
    <row r="10" spans="1:2">
      <c r="A10" s="166">
        <v>9</v>
      </c>
      <c r="B10" s="101" t="s">
        <v>2374</v>
      </c>
    </row>
    <row r="11" spans="1:2">
      <c r="A11" s="166">
        <v>10</v>
      </c>
      <c r="B11" s="101" t="s">
        <v>2380</v>
      </c>
    </row>
    <row r="12" spans="1:2">
      <c r="A12" s="166">
        <v>11</v>
      </c>
      <c r="B12" s="101" t="s">
        <v>3587</v>
      </c>
    </row>
    <row r="13" spans="1:2">
      <c r="A13" s="166">
        <v>12</v>
      </c>
      <c r="B13" s="101" t="s">
        <v>3588</v>
      </c>
    </row>
    <row r="14" spans="1:2">
      <c r="A14" s="166">
        <v>13</v>
      </c>
      <c r="B14" s="101" t="s">
        <v>1562</v>
      </c>
    </row>
    <row r="15" spans="1:2">
      <c r="A15" s="166">
        <v>14</v>
      </c>
      <c r="B15" s="101" t="s">
        <v>3589</v>
      </c>
    </row>
    <row r="16" spans="1:2">
      <c r="A16" s="166">
        <v>15</v>
      </c>
      <c r="B16" s="101" t="s">
        <v>1503</v>
      </c>
    </row>
    <row r="17" spans="1:3">
      <c r="A17" s="166">
        <v>16</v>
      </c>
      <c r="B17" s="101" t="s">
        <v>3590</v>
      </c>
      <c r="C17" s="130"/>
    </row>
    <row r="18" spans="1:3">
      <c r="A18" s="166">
        <v>17</v>
      </c>
      <c r="B18" s="101" t="s">
        <v>3591</v>
      </c>
      <c r="C18" s="130"/>
    </row>
    <row r="19" spans="1:3">
      <c r="A19" s="166">
        <v>18</v>
      </c>
      <c r="B19" s="101" t="s">
        <v>3592</v>
      </c>
    </row>
    <row r="20" spans="1:3">
      <c r="A20" s="173">
        <v>97</v>
      </c>
      <c r="B20" s="174" t="s">
        <v>1526</v>
      </c>
    </row>
    <row r="21" spans="1:3">
      <c r="A21" s="166">
        <v>98</v>
      </c>
      <c r="B21" s="101" t="s">
        <v>3273</v>
      </c>
    </row>
    <row r="22" spans="1:3">
      <c r="A22" s="166">
        <v>98</v>
      </c>
      <c r="B22" s="101" t="s">
        <v>3593</v>
      </c>
    </row>
    <row r="23" spans="1:3">
      <c r="A23" s="166">
        <v>99</v>
      </c>
      <c r="B23" s="101" t="s">
        <v>3593</v>
      </c>
    </row>
    <row r="24" spans="1:3">
      <c r="A24" s="166">
        <v>99</v>
      </c>
      <c r="B24" s="101" t="s">
        <v>3273</v>
      </c>
    </row>
    <row r="25" spans="1:3">
      <c r="A25" s="173">
        <v>19</v>
      </c>
      <c r="B25" s="174" t="s">
        <v>3594</v>
      </c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9ABF3-F41D-4C3F-885E-3D23659B3235}">
  <sheetPr codeName="Tabelle27"/>
  <dimension ref="A1:D26"/>
  <sheetViews>
    <sheetView workbookViewId="0">
      <selection activeCell="D21" sqref="D21"/>
    </sheetView>
  </sheetViews>
  <sheetFormatPr baseColWidth="10" defaultColWidth="11.4609375" defaultRowHeight="14.6"/>
  <cols>
    <col min="2" max="2" width="28.4609375" bestFit="1" customWidth="1"/>
    <col min="3" max="3" width="25.53515625" customWidth="1"/>
    <col min="4" max="4" width="53.53515625" customWidth="1"/>
  </cols>
  <sheetData>
    <row r="1" spans="1:4">
      <c r="A1" s="3" t="s">
        <v>3595</v>
      </c>
      <c r="B1" s="3" t="s">
        <v>3596</v>
      </c>
      <c r="C1" s="3" t="s">
        <v>3597</v>
      </c>
      <c r="D1" s="3" t="s">
        <v>1659</v>
      </c>
    </row>
    <row r="2" spans="1:4">
      <c r="A2" s="126" t="s">
        <v>1612</v>
      </c>
      <c r="B2" s="127" t="s">
        <v>3277</v>
      </c>
      <c r="C2" s="127" t="s">
        <v>3598</v>
      </c>
      <c r="D2" s="127"/>
    </row>
    <row r="3" spans="1:4">
      <c r="A3" s="100" t="s">
        <v>1615</v>
      </c>
      <c r="B3" s="101" t="s">
        <v>3599</v>
      </c>
      <c r="C3" s="101" t="s">
        <v>3598</v>
      </c>
      <c r="D3" s="101"/>
    </row>
    <row r="4" spans="1:4">
      <c r="A4" s="11" t="s">
        <v>1616</v>
      </c>
      <c r="B4" s="12" t="s">
        <v>3600</v>
      </c>
      <c r="C4" s="12" t="s">
        <v>3601</v>
      </c>
      <c r="D4" s="12"/>
    </row>
    <row r="5" spans="1:4">
      <c r="A5" s="100" t="s">
        <v>3602</v>
      </c>
      <c r="B5" s="101" t="s">
        <v>3603</v>
      </c>
      <c r="C5" s="101" t="s">
        <v>3598</v>
      </c>
      <c r="D5" s="101" t="s">
        <v>3604</v>
      </c>
    </row>
    <row r="6" spans="1:4">
      <c r="A6" s="124" t="s">
        <v>3605</v>
      </c>
      <c r="B6" s="125" t="s">
        <v>3606</v>
      </c>
      <c r="C6" s="125" t="s">
        <v>3601</v>
      </c>
      <c r="D6" s="125" t="s">
        <v>3607</v>
      </c>
    </row>
    <row r="7" spans="1:4">
      <c r="A7" s="11">
        <v>56</v>
      </c>
      <c r="B7" s="12" t="s">
        <v>3608</v>
      </c>
      <c r="C7" s="12" t="s">
        <v>3601</v>
      </c>
      <c r="D7" s="12" t="s">
        <v>3609</v>
      </c>
    </row>
    <row r="8" spans="1:4">
      <c r="A8" s="11" t="s">
        <v>3610</v>
      </c>
      <c r="B8" s="12" t="s">
        <v>3611</v>
      </c>
      <c r="C8" s="12" t="s">
        <v>3601</v>
      </c>
      <c r="D8" s="12" t="s">
        <v>3612</v>
      </c>
    </row>
    <row r="9" spans="1:4">
      <c r="A9" s="100" t="s">
        <v>3613</v>
      </c>
      <c r="B9" s="101" t="s">
        <v>3614</v>
      </c>
      <c r="C9" s="101" t="s">
        <v>3598</v>
      </c>
      <c r="D9" s="101" t="s">
        <v>3614</v>
      </c>
    </row>
    <row r="10" spans="1:4">
      <c r="A10" s="11" t="s">
        <v>3615</v>
      </c>
      <c r="B10" s="12" t="s">
        <v>3616</v>
      </c>
      <c r="C10" s="12" t="s">
        <v>3601</v>
      </c>
      <c r="D10" s="12" t="s">
        <v>3617</v>
      </c>
    </row>
    <row r="16" spans="1:4">
      <c r="A16" s="160"/>
      <c r="B16" s="161"/>
      <c r="C16" s="161"/>
    </row>
    <row r="17" spans="1:3">
      <c r="A17" s="162"/>
      <c r="B17" s="163"/>
      <c r="C17" s="163"/>
    </row>
    <row r="18" spans="1:3">
      <c r="A18" s="162"/>
      <c r="B18" s="163"/>
      <c r="C18" s="163"/>
    </row>
    <row r="19" spans="1:3">
      <c r="A19" s="164"/>
      <c r="B19" s="163"/>
      <c r="C19" s="163"/>
    </row>
    <row r="20" spans="1:3">
      <c r="A20" s="165"/>
      <c r="B20" s="161"/>
      <c r="C20" s="161"/>
    </row>
    <row r="21" spans="1:3">
      <c r="A21" s="164"/>
      <c r="B21" s="163"/>
      <c r="C21" s="163"/>
    </row>
    <row r="22" spans="1:3">
      <c r="A22" s="164"/>
      <c r="B22" s="163"/>
      <c r="C22" s="163"/>
    </row>
    <row r="23" spans="1:3">
      <c r="A23" s="162"/>
      <c r="B23" s="163"/>
      <c r="C23" s="163"/>
    </row>
    <row r="24" spans="1:3">
      <c r="A24" s="164"/>
      <c r="B24" s="163"/>
      <c r="C24" s="163"/>
    </row>
    <row r="25" spans="1:3">
      <c r="A25" s="162"/>
      <c r="B25" s="163"/>
      <c r="C25" s="163"/>
    </row>
    <row r="26" spans="1:3">
      <c r="A26" s="162"/>
      <c r="B26" s="163"/>
      <c r="C26" s="163"/>
    </row>
  </sheetData>
  <autoFilter ref="A1:D10" xr:uid="{55F9ABF3-F41D-4C3F-885E-3D23659B3235}"/>
  <pageMargins left="0.7" right="0.7" top="0.78740157499999996" bottom="0.78740157499999996" header="0.3" footer="0.3"/>
  <pageSetup paperSize="9" orientation="portrait" horizontalDpi="1200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B4006-58AE-49ED-8911-EF5BE0648ABA}">
  <sheetPr codeName="Tabelle29"/>
  <dimension ref="A1:D9"/>
  <sheetViews>
    <sheetView workbookViewId="0">
      <selection activeCell="A10" sqref="A10:XFD10"/>
    </sheetView>
  </sheetViews>
  <sheetFormatPr baseColWidth="10" defaultColWidth="11.4609375" defaultRowHeight="14.6"/>
  <cols>
    <col min="1" max="1" width="17.4609375" customWidth="1"/>
    <col min="2" max="2" width="22.53515625" customWidth="1"/>
    <col min="3" max="3" width="37.4609375" bestFit="1" customWidth="1"/>
    <col min="4" max="4" width="15.4609375" customWidth="1"/>
  </cols>
  <sheetData>
    <row r="1" spans="1:4">
      <c r="A1" s="3" t="s">
        <v>3618</v>
      </c>
      <c r="B1" s="3" t="s">
        <v>3619</v>
      </c>
      <c r="C1" s="3" t="s">
        <v>1659</v>
      </c>
      <c r="D1" s="8" t="s">
        <v>3620</v>
      </c>
    </row>
    <row r="2" spans="1:4">
      <c r="A2" s="74" t="s">
        <v>1811</v>
      </c>
      <c r="B2" s="75" t="s">
        <v>3621</v>
      </c>
      <c r="C2" s="75" t="s">
        <v>3622</v>
      </c>
      <c r="D2" s="76" t="s">
        <v>2318</v>
      </c>
    </row>
    <row r="3" spans="1:4">
      <c r="A3" s="74" t="s">
        <v>2125</v>
      </c>
      <c r="B3" s="75" t="s">
        <v>3623</v>
      </c>
      <c r="C3" s="75" t="s">
        <v>3624</v>
      </c>
      <c r="D3" s="76" t="s">
        <v>2318</v>
      </c>
    </row>
    <row r="4" spans="1:4">
      <c r="A4" s="74" t="s">
        <v>3625</v>
      </c>
      <c r="B4" s="75" t="s">
        <v>3626</v>
      </c>
      <c r="C4" s="75" t="s">
        <v>3627</v>
      </c>
      <c r="D4" s="76" t="s">
        <v>2318</v>
      </c>
    </row>
    <row r="5" spans="1:4">
      <c r="A5" s="74" t="s">
        <v>3628</v>
      </c>
      <c r="B5" s="75" t="s">
        <v>3629</v>
      </c>
      <c r="C5" s="75" t="s">
        <v>3630</v>
      </c>
      <c r="D5" s="76" t="s">
        <v>2318</v>
      </c>
    </row>
    <row r="6" spans="1:4">
      <c r="A6" s="74" t="s">
        <v>3631</v>
      </c>
      <c r="B6" s="75" t="s">
        <v>3632</v>
      </c>
      <c r="C6" s="75" t="s">
        <v>3633</v>
      </c>
      <c r="D6" s="76" t="s">
        <v>2318</v>
      </c>
    </row>
    <row r="7" spans="1:4">
      <c r="A7" s="74" t="s">
        <v>3634</v>
      </c>
      <c r="B7" s="75" t="s">
        <v>3635</v>
      </c>
      <c r="C7" s="75" t="s">
        <v>3636</v>
      </c>
      <c r="D7" s="76" t="s">
        <v>1276</v>
      </c>
    </row>
    <row r="8" spans="1:4">
      <c r="A8" s="74" t="s">
        <v>3613</v>
      </c>
      <c r="B8" s="75" t="s">
        <v>3637</v>
      </c>
      <c r="C8" s="75" t="s">
        <v>3638</v>
      </c>
      <c r="D8" s="76" t="s">
        <v>2318</v>
      </c>
    </row>
    <row r="9" spans="1:4">
      <c r="A9" s="74" t="s">
        <v>3639</v>
      </c>
      <c r="B9" s="75" t="s">
        <v>3600</v>
      </c>
      <c r="C9" s="247" t="s">
        <v>3640</v>
      </c>
      <c r="D9" s="76" t="s">
        <v>2318</v>
      </c>
    </row>
  </sheetData>
  <autoFilter ref="A1:D9" xr:uid="{4A2B244A-26C2-42C8-8CBC-ECBB42A9C42E}"/>
  <pageMargins left="0.7" right="0.7" top="0.78740157499999996" bottom="0.78740157499999996" header="0.3" footer="0.3"/>
  <pageSetup paperSize="9" orientation="portrait" horizontalDpi="1200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5B5440-6AD2-49BE-81EE-04FCE73D4524}">
  <sheetPr codeName="Tabelle6"/>
  <dimension ref="A1:E10"/>
  <sheetViews>
    <sheetView workbookViewId="0">
      <selection activeCell="A6" sqref="A6:XFD14"/>
    </sheetView>
  </sheetViews>
  <sheetFormatPr baseColWidth="10" defaultColWidth="10.53515625" defaultRowHeight="14.6"/>
  <cols>
    <col min="1" max="1" width="6.4609375" bestFit="1" customWidth="1"/>
    <col min="2" max="2" width="19.4609375" customWidth="1"/>
    <col min="3" max="3" width="13.53515625" bestFit="1" customWidth="1"/>
    <col min="4" max="4" width="16.53515625" bestFit="1" customWidth="1"/>
    <col min="5" max="5" width="89.53515625" bestFit="1" customWidth="1"/>
  </cols>
  <sheetData>
    <row r="1" spans="1:5">
      <c r="A1" s="3" t="s">
        <v>3641</v>
      </c>
      <c r="B1" s="3" t="s">
        <v>3642</v>
      </c>
      <c r="C1" s="3" t="s">
        <v>3620</v>
      </c>
      <c r="D1" s="3" t="s">
        <v>3643</v>
      </c>
      <c r="E1" s="3" t="s">
        <v>1659</v>
      </c>
    </row>
    <row r="2" spans="1:5">
      <c r="A2" s="119">
        <v>0</v>
      </c>
      <c r="B2" s="118" t="s">
        <v>1494</v>
      </c>
      <c r="C2" s="12" t="s">
        <v>1276</v>
      </c>
      <c r="D2" s="118"/>
      <c r="E2" s="247" t="s">
        <v>3644</v>
      </c>
    </row>
    <row r="3" spans="1:5">
      <c r="A3" s="11">
        <v>1</v>
      </c>
      <c r="B3" s="12" t="s">
        <v>3645</v>
      </c>
      <c r="C3" s="12" t="s">
        <v>1276</v>
      </c>
      <c r="D3" s="12"/>
      <c r="E3" s="12"/>
    </row>
    <row r="4" spans="1:5" ht="43.75">
      <c r="A4" s="11">
        <v>2</v>
      </c>
      <c r="B4" s="12" t="s">
        <v>405</v>
      </c>
      <c r="C4" s="12" t="s">
        <v>1276</v>
      </c>
      <c r="D4" s="12" t="s">
        <v>3646</v>
      </c>
      <c r="E4" s="14" t="s">
        <v>3647</v>
      </c>
    </row>
    <row r="5" spans="1:5">
      <c r="A5" s="11">
        <v>5</v>
      </c>
      <c r="B5" s="12" t="s">
        <v>3648</v>
      </c>
      <c r="C5" s="12" t="s">
        <v>1276</v>
      </c>
      <c r="D5" s="12" t="s">
        <v>3646</v>
      </c>
      <c r="E5" s="12"/>
    </row>
    <row r="6" spans="1:5">
      <c r="A6" s="9">
        <v>19</v>
      </c>
      <c r="B6" s="10" t="s">
        <v>3317</v>
      </c>
      <c r="C6" s="10" t="s">
        <v>1276</v>
      </c>
      <c r="D6" s="10" t="s">
        <v>3649</v>
      </c>
      <c r="E6" s="10" t="s">
        <v>2382</v>
      </c>
    </row>
    <row r="7" spans="1:5">
      <c r="A7" s="9">
        <v>41</v>
      </c>
      <c r="B7" s="10" t="s">
        <v>3650</v>
      </c>
      <c r="C7" s="10" t="s">
        <v>2318</v>
      </c>
      <c r="D7" s="10" t="s">
        <v>3651</v>
      </c>
      <c r="E7" s="10" t="s">
        <v>3650</v>
      </c>
    </row>
    <row r="8" spans="1:5">
      <c r="A8" s="9">
        <v>48</v>
      </c>
      <c r="B8" s="10" t="s">
        <v>3652</v>
      </c>
      <c r="C8" s="10" t="s">
        <v>1276</v>
      </c>
      <c r="D8" s="10" t="s">
        <v>3646</v>
      </c>
      <c r="E8" s="10" t="s">
        <v>3653</v>
      </c>
    </row>
    <row r="9" spans="1:5">
      <c r="A9" s="9">
        <v>49</v>
      </c>
      <c r="B9" s="10" t="s">
        <v>3316</v>
      </c>
      <c r="C9" s="10" t="s">
        <v>1276</v>
      </c>
      <c r="D9" s="10"/>
      <c r="E9" s="10" t="s">
        <v>2381</v>
      </c>
    </row>
    <row r="10" spans="1:5">
      <c r="A10" s="9">
        <v>50</v>
      </c>
      <c r="B10" s="10" t="s">
        <v>3654</v>
      </c>
      <c r="C10" s="10" t="s">
        <v>2318</v>
      </c>
      <c r="D10" s="10"/>
      <c r="E10" s="10" t="s">
        <v>3655</v>
      </c>
    </row>
  </sheetData>
  <autoFilter ref="A1:E10" xr:uid="{6719B0A4-49A2-4408-9B44-FC1D6B873FC8}"/>
  <pageMargins left="0.7" right="0.7" top="0.78740157499999996" bottom="0.78740157499999996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40E0C-951E-40F3-90D8-5C29A5C280FB}">
  <sheetPr codeName="Tabelle7">
    <tabColor rgb="FFFFFF00"/>
  </sheetPr>
  <dimension ref="A1:D4"/>
  <sheetViews>
    <sheetView workbookViewId="0">
      <selection activeCell="L20" sqref="L20"/>
    </sheetView>
  </sheetViews>
  <sheetFormatPr baseColWidth="10" defaultColWidth="11.4609375" defaultRowHeight="14.6"/>
  <cols>
    <col min="2" max="2" width="28.53515625" customWidth="1"/>
    <col min="3" max="3" width="11.4609375" bestFit="1" customWidth="1"/>
  </cols>
  <sheetData>
    <row r="1" spans="1:4">
      <c r="A1" s="3" t="s">
        <v>3656</v>
      </c>
      <c r="B1" s="3" t="s">
        <v>3657</v>
      </c>
      <c r="C1" s="8" t="s">
        <v>3620</v>
      </c>
    </row>
    <row r="2" spans="1:4">
      <c r="A2" s="11">
        <v>1</v>
      </c>
      <c r="B2" s="12" t="s">
        <v>2284</v>
      </c>
      <c r="C2" s="13" t="s">
        <v>1276</v>
      </c>
    </row>
    <row r="3" spans="1:4">
      <c r="A3" s="11">
        <v>2</v>
      </c>
      <c r="B3" s="12" t="s">
        <v>2286</v>
      </c>
      <c r="C3" s="13" t="s">
        <v>1276</v>
      </c>
      <c r="D3" t="s">
        <v>3813</v>
      </c>
    </row>
    <row r="4" spans="1:4">
      <c r="A4" s="11">
        <v>3</v>
      </c>
      <c r="B4" s="12" t="s">
        <v>3658</v>
      </c>
      <c r="C4" s="13" t="s">
        <v>1276</v>
      </c>
    </row>
  </sheetData>
  <autoFilter ref="A1:C1" xr:uid="{DFE59AF3-3187-41CB-9DDD-1AC3D88CCB31}"/>
  <pageMargins left="0.7" right="0.7" top="0.78740157499999996" bottom="0.78740157499999996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E3631-4E90-4A27-B20B-D0DA16D4A927}">
  <sheetPr codeName="Tabelle31"/>
  <dimension ref="A1:C78"/>
  <sheetViews>
    <sheetView workbookViewId="0">
      <selection sqref="A1:C1048576"/>
    </sheetView>
  </sheetViews>
  <sheetFormatPr baseColWidth="10" defaultColWidth="11.4609375" defaultRowHeight="14.6"/>
  <cols>
    <col min="1" max="1" width="8.4609375" style="83" bestFit="1" customWidth="1"/>
    <col min="2" max="2" width="9.53515625" style="83" bestFit="1" customWidth="1"/>
    <col min="3" max="3" width="67" style="83" customWidth="1"/>
  </cols>
  <sheetData>
    <row r="1" spans="1:3">
      <c r="A1" s="94" t="s">
        <v>3659</v>
      </c>
      <c r="B1" s="94" t="s">
        <v>3660</v>
      </c>
      <c r="C1" s="94" t="s">
        <v>3661</v>
      </c>
    </row>
    <row r="2" spans="1:3">
      <c r="A2" s="151" t="s">
        <v>1678</v>
      </c>
      <c r="B2" s="81" t="s">
        <v>3662</v>
      </c>
      <c r="C2" s="81" t="s">
        <v>3663</v>
      </c>
    </row>
    <row r="3" spans="1:3">
      <c r="A3" s="151" t="s">
        <v>1680</v>
      </c>
      <c r="B3" s="81" t="s">
        <v>3664</v>
      </c>
      <c r="C3" s="81" t="s">
        <v>3665</v>
      </c>
    </row>
    <row r="4" spans="1:3">
      <c r="A4" s="151" t="s">
        <v>1682</v>
      </c>
      <c r="B4" s="81" t="s">
        <v>3666</v>
      </c>
      <c r="C4" s="81" t="s">
        <v>3667</v>
      </c>
    </row>
    <row r="5" spans="1:3">
      <c r="A5" s="151" t="s">
        <v>1691</v>
      </c>
      <c r="B5" s="81" t="s">
        <v>3668</v>
      </c>
      <c r="C5" s="81" t="s">
        <v>3669</v>
      </c>
    </row>
    <row r="6" spans="1:3">
      <c r="A6" s="151" t="s">
        <v>1709</v>
      </c>
      <c r="B6" s="81" t="s">
        <v>3670</v>
      </c>
      <c r="C6" s="81" t="s">
        <v>3671</v>
      </c>
    </row>
    <row r="7" spans="1:3">
      <c r="A7" s="151" t="s">
        <v>1720</v>
      </c>
      <c r="B7" s="81" t="s">
        <v>3672</v>
      </c>
      <c r="C7" s="81" t="s">
        <v>3673</v>
      </c>
    </row>
    <row r="8" spans="1:3">
      <c r="A8" s="151" t="s">
        <v>1728</v>
      </c>
      <c r="B8" s="81" t="s">
        <v>3674</v>
      </c>
      <c r="C8" s="81" t="s">
        <v>3675</v>
      </c>
    </row>
    <row r="9" spans="1:3">
      <c r="A9" s="151" t="s">
        <v>1671</v>
      </c>
      <c r="B9" s="81" t="s">
        <v>3676</v>
      </c>
      <c r="C9" s="81" t="s">
        <v>3677</v>
      </c>
    </row>
    <row r="10" spans="1:3">
      <c r="A10" s="151" t="s">
        <v>1749</v>
      </c>
      <c r="B10" s="81" t="s">
        <v>3678</v>
      </c>
      <c r="C10" s="81" t="s">
        <v>3679</v>
      </c>
    </row>
    <row r="11" spans="1:3">
      <c r="A11" s="151" t="s">
        <v>1759</v>
      </c>
      <c r="B11" s="81" t="s">
        <v>3680</v>
      </c>
      <c r="C11" s="81" t="s">
        <v>3681</v>
      </c>
    </row>
    <row r="12" spans="1:3">
      <c r="A12" s="151" t="s">
        <v>1763</v>
      </c>
      <c r="B12" s="81" t="s">
        <v>3682</v>
      </c>
      <c r="C12" s="81" t="s">
        <v>3683</v>
      </c>
    </row>
    <row r="13" spans="1:3">
      <c r="A13" s="151" t="s">
        <v>1772</v>
      </c>
      <c r="B13" s="81" t="s">
        <v>3684</v>
      </c>
      <c r="C13" s="81" t="s">
        <v>3685</v>
      </c>
    </row>
    <row r="14" spans="1:3">
      <c r="A14" s="151" t="s">
        <v>1775</v>
      </c>
      <c r="B14" s="81" t="s">
        <v>3686</v>
      </c>
      <c r="C14" s="81" t="s">
        <v>3687</v>
      </c>
    </row>
    <row r="15" spans="1:3">
      <c r="A15" s="151" t="s">
        <v>1781</v>
      </c>
      <c r="B15" s="81" t="s">
        <v>3688</v>
      </c>
      <c r="C15" s="81" t="s">
        <v>3689</v>
      </c>
    </row>
    <row r="16" spans="1:3">
      <c r="A16" s="151" t="s">
        <v>1798</v>
      </c>
      <c r="B16" s="81" t="s">
        <v>3690</v>
      </c>
      <c r="C16" s="81" t="s">
        <v>3691</v>
      </c>
    </row>
    <row r="17" spans="1:3">
      <c r="A17" s="151" t="s">
        <v>1813</v>
      </c>
      <c r="B17" s="81" t="s">
        <v>3692</v>
      </c>
      <c r="C17" s="81" t="s">
        <v>3693</v>
      </c>
    </row>
    <row r="18" spans="1:3">
      <c r="A18" s="151" t="s">
        <v>1817</v>
      </c>
      <c r="B18" s="81" t="s">
        <v>3694</v>
      </c>
      <c r="C18" s="81" t="s">
        <v>3695</v>
      </c>
    </row>
    <row r="19" spans="1:3">
      <c r="A19" s="151" t="s">
        <v>1826</v>
      </c>
      <c r="B19" s="81" t="s">
        <v>3696</v>
      </c>
      <c r="C19" s="81" t="s">
        <v>3697</v>
      </c>
    </row>
    <row r="20" spans="1:3">
      <c r="A20" s="151" t="s">
        <v>1829</v>
      </c>
      <c r="B20" s="81" t="s">
        <v>3698</v>
      </c>
      <c r="C20" s="81" t="s">
        <v>3699</v>
      </c>
    </row>
    <row r="21" spans="1:3">
      <c r="A21" s="151" t="s">
        <v>1835</v>
      </c>
      <c r="B21" s="81" t="s">
        <v>3700</v>
      </c>
      <c r="C21" s="81" t="s">
        <v>3701</v>
      </c>
    </row>
    <row r="22" spans="1:3">
      <c r="A22" s="151" t="s">
        <v>1840</v>
      </c>
      <c r="B22" s="81" t="s">
        <v>3702</v>
      </c>
      <c r="C22" s="81" t="s">
        <v>3703</v>
      </c>
    </row>
    <row r="23" spans="1:3">
      <c r="A23" s="151" t="s">
        <v>1845</v>
      </c>
      <c r="B23" s="81" t="s">
        <v>3704</v>
      </c>
      <c r="C23" s="81" t="s">
        <v>3705</v>
      </c>
    </row>
    <row r="24" spans="1:3">
      <c r="A24" s="151" t="s">
        <v>1849</v>
      </c>
      <c r="B24" s="81" t="s">
        <v>3706</v>
      </c>
      <c r="C24" s="81" t="s">
        <v>3707</v>
      </c>
    </row>
    <row r="25" spans="1:3">
      <c r="A25" s="151" t="s">
        <v>1853</v>
      </c>
      <c r="B25" s="81" t="s">
        <v>3708</v>
      </c>
      <c r="C25" s="81" t="s">
        <v>3709</v>
      </c>
    </row>
    <row r="26" spans="1:3">
      <c r="A26" s="151" t="s">
        <v>1857</v>
      </c>
      <c r="B26" s="81" t="s">
        <v>3710</v>
      </c>
      <c r="C26" s="81" t="s">
        <v>3711</v>
      </c>
    </row>
    <row r="27" spans="1:3">
      <c r="A27" s="151" t="s">
        <v>1860</v>
      </c>
      <c r="B27" s="81" t="s">
        <v>3712</v>
      </c>
      <c r="C27" s="81" t="s">
        <v>3713</v>
      </c>
    </row>
    <row r="28" spans="1:3">
      <c r="A28" s="151" t="s">
        <v>1864</v>
      </c>
      <c r="B28" s="81" t="s">
        <v>3714</v>
      </c>
      <c r="C28" s="81" t="s">
        <v>3715</v>
      </c>
    </row>
    <row r="29" spans="1:3">
      <c r="A29" s="151" t="s">
        <v>1868</v>
      </c>
      <c r="B29" s="81" t="s">
        <v>3716</v>
      </c>
      <c r="C29" s="81" t="s">
        <v>3717</v>
      </c>
    </row>
    <row r="30" spans="1:3">
      <c r="A30" s="151" t="s">
        <v>1872</v>
      </c>
      <c r="B30" s="81" t="s">
        <v>3718</v>
      </c>
      <c r="C30" s="81" t="s">
        <v>3719</v>
      </c>
    </row>
    <row r="31" spans="1:3">
      <c r="A31" s="151" t="s">
        <v>1874</v>
      </c>
      <c r="B31" s="81" t="s">
        <v>3720</v>
      </c>
      <c r="C31" s="81" t="s">
        <v>3721</v>
      </c>
    </row>
    <row r="32" spans="1:3">
      <c r="A32" s="151" t="s">
        <v>1881</v>
      </c>
      <c r="B32" s="81" t="s">
        <v>3674</v>
      </c>
      <c r="C32" s="81" t="s">
        <v>3722</v>
      </c>
    </row>
    <row r="33" spans="1:3">
      <c r="A33" s="151" t="s">
        <v>1885</v>
      </c>
      <c r="B33" s="81" t="s">
        <v>3723</v>
      </c>
      <c r="C33" s="81" t="s">
        <v>3724</v>
      </c>
    </row>
    <row r="34" spans="1:3">
      <c r="A34" s="151" t="s">
        <v>1890</v>
      </c>
      <c r="B34" s="81" t="s">
        <v>3725</v>
      </c>
      <c r="C34" s="81" t="s">
        <v>3726</v>
      </c>
    </row>
    <row r="35" spans="1:3">
      <c r="A35" s="151" t="s">
        <v>1904</v>
      </c>
      <c r="B35" s="81" t="s">
        <v>3727</v>
      </c>
      <c r="C35" s="81" t="s">
        <v>3728</v>
      </c>
    </row>
    <row r="36" spans="1:3">
      <c r="A36" s="151" t="s">
        <v>1906</v>
      </c>
      <c r="B36" s="81" t="s">
        <v>3729</v>
      </c>
      <c r="C36" s="81" t="s">
        <v>3730</v>
      </c>
    </row>
    <row r="37" spans="1:3">
      <c r="A37" s="151" t="s">
        <v>1908</v>
      </c>
      <c r="B37" s="81" t="s">
        <v>3731</v>
      </c>
      <c r="C37" s="81" t="s">
        <v>3732</v>
      </c>
    </row>
    <row r="38" spans="1:3">
      <c r="A38" s="151" t="s">
        <v>1912</v>
      </c>
      <c r="B38" s="81" t="s">
        <v>3733</v>
      </c>
      <c r="C38" s="82" t="s">
        <v>3734</v>
      </c>
    </row>
    <row r="39" spans="1:3">
      <c r="A39" s="151" t="s">
        <v>1918</v>
      </c>
      <c r="B39" s="81" t="s">
        <v>3678</v>
      </c>
      <c r="C39" s="81" t="s">
        <v>3735</v>
      </c>
    </row>
    <row r="40" spans="1:3">
      <c r="A40" s="151" t="s">
        <v>1921</v>
      </c>
      <c r="B40" s="81" t="s">
        <v>3736</v>
      </c>
      <c r="C40" s="81" t="s">
        <v>3737</v>
      </c>
    </row>
    <row r="41" spans="1:3">
      <c r="A41" s="151" t="s">
        <v>1929</v>
      </c>
      <c r="B41" s="81" t="s">
        <v>3738</v>
      </c>
      <c r="C41" s="81" t="s">
        <v>3739</v>
      </c>
    </row>
    <row r="42" spans="1:3">
      <c r="A42" s="151" t="s">
        <v>1941</v>
      </c>
      <c r="B42" s="81" t="s">
        <v>3740</v>
      </c>
      <c r="C42" s="81" t="s">
        <v>3741</v>
      </c>
    </row>
    <row r="43" spans="1:3">
      <c r="A43" s="151" t="s">
        <v>1944</v>
      </c>
      <c r="B43" s="81" t="s">
        <v>3742</v>
      </c>
      <c r="C43" s="81" t="s">
        <v>3743</v>
      </c>
    </row>
    <row r="44" spans="1:3">
      <c r="A44" s="151" t="s">
        <v>1968</v>
      </c>
      <c r="B44" s="81" t="s">
        <v>3744</v>
      </c>
      <c r="C44" s="81" t="s">
        <v>3745</v>
      </c>
    </row>
    <row r="45" spans="1:3">
      <c r="A45" s="80">
        <v>103</v>
      </c>
      <c r="B45" s="81" t="s">
        <v>3746</v>
      </c>
      <c r="C45" s="81" t="s">
        <v>3747</v>
      </c>
    </row>
    <row r="46" spans="1:3">
      <c r="A46" s="80">
        <v>104</v>
      </c>
      <c r="B46" s="81" t="s">
        <v>3748</v>
      </c>
      <c r="C46" s="81" t="s">
        <v>3749</v>
      </c>
    </row>
    <row r="47" spans="1:3">
      <c r="A47" s="80">
        <v>106</v>
      </c>
      <c r="B47" s="81" t="s">
        <v>3750</v>
      </c>
      <c r="C47" s="81" t="s">
        <v>3751</v>
      </c>
    </row>
    <row r="48" spans="1:3">
      <c r="A48" s="80">
        <v>107</v>
      </c>
      <c r="B48" s="81" t="s">
        <v>3752</v>
      </c>
      <c r="C48" s="81" t="s">
        <v>3753</v>
      </c>
    </row>
    <row r="49" spans="1:3">
      <c r="A49" s="80">
        <v>108</v>
      </c>
      <c r="B49" s="81" t="s">
        <v>3754</v>
      </c>
      <c r="C49" s="81" t="s">
        <v>3755</v>
      </c>
    </row>
    <row r="50" spans="1:3">
      <c r="A50" s="80">
        <v>110</v>
      </c>
      <c r="B50" s="81" t="s">
        <v>3756</v>
      </c>
      <c r="C50" s="81" t="s">
        <v>3757</v>
      </c>
    </row>
    <row r="51" spans="1:3">
      <c r="A51" s="80">
        <v>111</v>
      </c>
      <c r="B51" s="81" t="s">
        <v>3758</v>
      </c>
      <c r="C51" s="81" t="s">
        <v>3759</v>
      </c>
    </row>
    <row r="52" spans="1:3">
      <c r="A52" s="80">
        <v>112</v>
      </c>
      <c r="B52" s="81" t="s">
        <v>3760</v>
      </c>
      <c r="C52" s="81" t="s">
        <v>3761</v>
      </c>
    </row>
    <row r="53" spans="1:3">
      <c r="A53" s="80">
        <v>114</v>
      </c>
      <c r="B53" s="81" t="s">
        <v>3762</v>
      </c>
      <c r="C53" s="81" t="s">
        <v>3763</v>
      </c>
    </row>
    <row r="54" spans="1:3">
      <c r="A54" s="80">
        <v>115</v>
      </c>
      <c r="B54" s="81" t="s">
        <v>3764</v>
      </c>
      <c r="C54" s="81" t="s">
        <v>3765</v>
      </c>
    </row>
    <row r="55" spans="1:3">
      <c r="A55" s="80">
        <v>116</v>
      </c>
      <c r="B55" s="81" t="s">
        <v>3766</v>
      </c>
      <c r="C55" s="81" t="s">
        <v>3767</v>
      </c>
    </row>
    <row r="56" spans="1:3">
      <c r="A56" s="80">
        <v>117</v>
      </c>
      <c r="B56" s="81" t="s">
        <v>3768</v>
      </c>
      <c r="C56" s="81" t="s">
        <v>3769</v>
      </c>
    </row>
    <row r="57" spans="1:3">
      <c r="A57" s="80">
        <v>118</v>
      </c>
      <c r="B57" s="81" t="s">
        <v>3770</v>
      </c>
      <c r="C57" s="81" t="s">
        <v>3771</v>
      </c>
    </row>
    <row r="58" spans="1:3">
      <c r="A58" s="80">
        <v>120</v>
      </c>
      <c r="B58" s="81" t="s">
        <v>3772</v>
      </c>
      <c r="C58" s="81" t="s">
        <v>3773</v>
      </c>
    </row>
    <row r="59" spans="1:3">
      <c r="A59" s="80">
        <v>121</v>
      </c>
      <c r="B59" s="81" t="s">
        <v>3774</v>
      </c>
      <c r="C59" s="81" t="s">
        <v>3775</v>
      </c>
    </row>
    <row r="60" spans="1:3">
      <c r="A60" s="80">
        <v>122</v>
      </c>
      <c r="B60" s="81" t="s">
        <v>3776</v>
      </c>
      <c r="C60" s="81" t="s">
        <v>3777</v>
      </c>
    </row>
    <row r="61" spans="1:3">
      <c r="A61" s="80">
        <v>127</v>
      </c>
      <c r="B61" s="81" t="s">
        <v>3778</v>
      </c>
      <c r="C61" s="81" t="s">
        <v>3779</v>
      </c>
    </row>
    <row r="62" spans="1:3">
      <c r="A62" s="80">
        <v>128</v>
      </c>
      <c r="B62" s="81" t="s">
        <v>3780</v>
      </c>
      <c r="C62" s="81" t="s">
        <v>3781</v>
      </c>
    </row>
    <row r="63" spans="1:3">
      <c r="A63" s="80">
        <v>129</v>
      </c>
      <c r="B63" s="81" t="s">
        <v>3782</v>
      </c>
      <c r="C63" s="81" t="s">
        <v>3783</v>
      </c>
    </row>
    <row r="64" spans="1:3">
      <c r="A64" s="80">
        <v>132</v>
      </c>
      <c r="B64" s="81" t="s">
        <v>3784</v>
      </c>
      <c r="C64" s="81" t="s">
        <v>3785</v>
      </c>
    </row>
    <row r="65" spans="1:3">
      <c r="A65" s="80">
        <v>133</v>
      </c>
      <c r="B65" s="81" t="s">
        <v>3507</v>
      </c>
      <c r="C65" s="81" t="s">
        <v>3786</v>
      </c>
    </row>
    <row r="66" spans="1:3">
      <c r="A66" s="80">
        <v>137</v>
      </c>
      <c r="B66" s="81" t="s">
        <v>3787</v>
      </c>
      <c r="C66" s="81" t="s">
        <v>3788</v>
      </c>
    </row>
    <row r="67" spans="1:3">
      <c r="A67" s="80">
        <v>138</v>
      </c>
      <c r="B67" s="81" t="s">
        <v>3789</v>
      </c>
      <c r="C67" s="81" t="s">
        <v>3790</v>
      </c>
    </row>
    <row r="68" spans="1:3">
      <c r="A68" s="80">
        <v>142</v>
      </c>
      <c r="B68" s="81" t="s">
        <v>3791</v>
      </c>
      <c r="C68" s="81" t="s">
        <v>3792</v>
      </c>
    </row>
    <row r="69" spans="1:3">
      <c r="A69" s="80">
        <v>143</v>
      </c>
      <c r="B69" s="81" t="s">
        <v>3793</v>
      </c>
      <c r="C69" s="81" t="s">
        <v>3794</v>
      </c>
    </row>
    <row r="70" spans="1:3">
      <c r="A70" s="80">
        <v>147</v>
      </c>
      <c r="B70" s="81" t="s">
        <v>3795</v>
      </c>
      <c r="C70" s="81" t="s">
        <v>3796</v>
      </c>
    </row>
    <row r="71" spans="1:3">
      <c r="A71" s="80">
        <v>150</v>
      </c>
      <c r="B71" s="81" t="s">
        <v>3797</v>
      </c>
      <c r="C71" s="81" t="s">
        <v>3798</v>
      </c>
    </row>
    <row r="72" spans="1:3">
      <c r="A72" s="80">
        <v>154</v>
      </c>
      <c r="B72" s="81" t="s">
        <v>3799</v>
      </c>
      <c r="C72" s="81" t="s">
        <v>3800</v>
      </c>
    </row>
    <row r="73" spans="1:3">
      <c r="A73" s="80">
        <v>174</v>
      </c>
      <c r="B73" s="81" t="s">
        <v>3801</v>
      </c>
      <c r="C73" s="81" t="s">
        <v>3802</v>
      </c>
    </row>
    <row r="74" spans="1:3">
      <c r="A74" s="80">
        <v>176</v>
      </c>
      <c r="B74" s="81" t="s">
        <v>3803</v>
      </c>
      <c r="C74" s="81" t="s">
        <v>3804</v>
      </c>
    </row>
    <row r="75" spans="1:3">
      <c r="A75" s="80">
        <v>177</v>
      </c>
      <c r="B75" s="81" t="s">
        <v>3805</v>
      </c>
      <c r="C75" s="81" t="s">
        <v>3806</v>
      </c>
    </row>
    <row r="76" spans="1:3">
      <c r="A76" s="80">
        <v>211</v>
      </c>
      <c r="B76" s="81" t="s">
        <v>3807</v>
      </c>
      <c r="C76" s="81" t="s">
        <v>3808</v>
      </c>
    </row>
    <row r="77" spans="1:3">
      <c r="A77" s="80">
        <v>237</v>
      </c>
      <c r="B77" s="81" t="s">
        <v>3809</v>
      </c>
      <c r="C77" s="81" t="s">
        <v>3810</v>
      </c>
    </row>
    <row r="78" spans="1:3">
      <c r="A78" s="80">
        <v>238</v>
      </c>
      <c r="B78" s="81" t="s">
        <v>3811</v>
      </c>
      <c r="C78" s="81" t="s">
        <v>3812</v>
      </c>
    </row>
  </sheetData>
  <autoFilter ref="A1:C78" xr:uid="{2743A094-4945-40D3-9AF9-5EABA8F6A8B8}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315793-bdfa-44ca-9dab-2b989939b336" xsi:nil="true"/>
    <lcf76f155ced4ddcb4097134ff3c332f xmlns="722641a4-884c-48fc-8571-1665f5e95c81">
      <Terms xmlns="http://schemas.microsoft.com/office/infopath/2007/PartnerControls"/>
    </lcf76f155ced4ddcb4097134ff3c332f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E16F4392028A440ADD283ECD94AF9EC" ma:contentTypeVersion="13" ma:contentTypeDescription="Ein neues Dokument erstellen." ma:contentTypeScope="" ma:versionID="0f61f799bcd29917913236ed1ca07af4">
  <xsd:schema xmlns:xsd="http://www.w3.org/2001/XMLSchema" xmlns:xs="http://www.w3.org/2001/XMLSchema" xmlns:p="http://schemas.microsoft.com/office/2006/metadata/properties" xmlns:ns2="722641a4-884c-48fc-8571-1665f5e95c81" xmlns:ns3="b1315793-bdfa-44ca-9dab-2b989939b336" targetNamespace="http://schemas.microsoft.com/office/2006/metadata/properties" ma:root="true" ma:fieldsID="d3cdcb4d80d0ccb1e78d37687e1fd5c6" ns2:_="" ns3:_="">
    <xsd:import namespace="722641a4-884c-48fc-8571-1665f5e95c81"/>
    <xsd:import namespace="b1315793-bdfa-44ca-9dab-2b989939b3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2641a4-884c-48fc-8571-1665f5e95c8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ierungen" ma:readOnly="false" ma:fieldId="{5cf76f15-5ced-4ddc-b409-7134ff3c332f}" ma:taxonomyMulti="true" ma:sspId="53cc9f5c-e0d9-49b8-9191-7e924ac7fc0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315793-bdfa-44ca-9dab-2b989939b33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9e605aa-2d38-44cb-8b26-eb117b576c80}" ma:internalName="TaxCatchAll" ma:showField="CatchAllData" ma:web="b1315793-bdfa-44ca-9dab-2b989939b3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4A2D0EC-E27D-4001-978F-816133EF512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08CDCD0-4612-4692-9143-816130A7813C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65446DC6-C14A-4EA1-8ACF-C08D2C7607E9}">
  <ds:schemaRefs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2006/metadata/properties"/>
    <ds:schemaRef ds:uri="5607d379-f191-487a-9ef5-837d4e9cfb81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015d9d26-8822-43d7-871f-5e377b6c3550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AA7AD8BD-93F3-4D64-B344-7A55DC64F3F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22</vt:i4>
      </vt:variant>
    </vt:vector>
  </HeadingPairs>
  <TitlesOfParts>
    <vt:vector size="22" baseType="lpstr">
      <vt:lpstr>intern_Zuordnung_Angebot_Cluste</vt:lpstr>
      <vt:lpstr>intern_daMAXX_VL_AG09_DTV_LART</vt:lpstr>
      <vt:lpstr>Befüllungsvorgabe VN_PLZ_ORT</vt:lpstr>
      <vt:lpstr>generelle Info</vt:lpstr>
      <vt:lpstr>Kontrolldatensatz</vt:lpstr>
      <vt:lpstr>SA32</vt:lpstr>
      <vt:lpstr>SA32Beispiel</vt:lpstr>
      <vt:lpstr>SA11</vt:lpstr>
      <vt:lpstr>SA11Beispiel</vt:lpstr>
      <vt:lpstr>Steuerkennzeichen</vt:lpstr>
      <vt:lpstr>Testportfolio</vt:lpstr>
      <vt:lpstr>Tarifsicht</vt:lpstr>
      <vt:lpstr>Tabelle1</vt:lpstr>
      <vt:lpstr>VerkGatt_subcluster</vt:lpstr>
      <vt:lpstr>VerkGatt</vt:lpstr>
      <vt:lpstr>Legende VerkGatt</vt:lpstr>
      <vt:lpstr>Ticketcluster DTV</vt:lpstr>
      <vt:lpstr>Verkaufsart</vt:lpstr>
      <vt:lpstr>Zahlungsart</vt:lpstr>
      <vt:lpstr>Ermäßigung</vt:lpstr>
      <vt:lpstr>Klasse</vt:lpstr>
      <vt:lpstr>VN-PLZ-ORT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Marko Kelsch</dc:creator>
  <cp:keywords/>
  <dc:description/>
  <cp:lastModifiedBy>Sarah Frost</cp:lastModifiedBy>
  <cp:revision/>
  <dcterms:created xsi:type="dcterms:W3CDTF">2015-06-05T18:19:34Z</dcterms:created>
  <dcterms:modified xsi:type="dcterms:W3CDTF">2025-06-07T08:32:20Z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0x010100BE16F4392028A440ADD283ECD94AF9EC</vt:lpwstr>
  </property>
  <property fmtid="{D5CDD505-2E9C-101B-9397-08002B2CF9AE}" pid="3" name="MediaServiceImageTags">
    <vt:lpwstr/>
  </property>
  <property fmtid="{D5CDD505-2E9C-101B-9397-08002B2CF9AE}" pid="4" name="WorkbookGuid">
    <vt:lpwstr>94e879c8-83e9-422e-ace0-68a0e56936c3</vt:lpwstr>
  </property>
</Properties>
</file>